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20" yWindow="-120" windowWidth="29040" windowHeight="14145" tabRatio="500" activeTab="2"/>
  </bookViews>
  <sheets>
    <sheet name="Readme" sheetId="1" r:id="rId1"/>
    <sheet name="Info input variables" sheetId="2" r:id="rId2"/>
    <sheet name="BAU" sheetId="3" r:id="rId3"/>
    <sheet name="BAU_old" sheetId="4" r:id="rId4"/>
  </sheets>
  <definedNames>
    <definedName name="activate_afforestation_program" localSheetId="2">BAU!$B$34</definedName>
    <definedName name="activate_afforestation_program" localSheetId="3">BAU_old!$B$34</definedName>
    <definedName name="activate_ELF" localSheetId="2">BAU!$C$24</definedName>
    <definedName name="activate_ELF" localSheetId="3">BAU_old!$C$24</definedName>
    <definedName name="activate_inland_transp" localSheetId="2">BAU!$C$145</definedName>
    <definedName name="activate_inland_transp" localSheetId="3">BAU_old!$C$147</definedName>
    <definedName name="activate_poicy_hh_transp" localSheetId="2">BAU!$C$144</definedName>
    <definedName name="activate_poicy_hh_transp" localSheetId="3">BAU_old!$C$146</definedName>
    <definedName name="asymptote_GDPpc" localSheetId="2">BAU!$E$8</definedName>
    <definedName name="asymptote_GDPpc" localSheetId="3">BAU_old!$E$8</definedName>
    <definedName name="average_solar_irradiance" localSheetId="2">BAU!$C$38</definedName>
    <definedName name="average_solar_irradiance" localSheetId="3">BAU_old!$C$38</definedName>
    <definedName name="cell_efficiency_PV_target_year" localSheetId="2">BAU!$C$40</definedName>
    <definedName name="cell_efficiency_PV_target_year" localSheetId="3">BAU_old!$C$40</definedName>
    <definedName name="choose_energy_intensity_target_method" localSheetId="2">BAU!$C$274</definedName>
    <definedName name="choose_energy_intensity_target_method" localSheetId="3">BAU_old!$C$276</definedName>
    <definedName name="choose_targets_mineral_recycling_rates" localSheetId="2">BAU!$D$307</definedName>
    <definedName name="choose_targets_mineral_recycling_rates" localSheetId="3">BAU_old!$D$309</definedName>
    <definedName name="crash_programme_CTL" localSheetId="2">BAU!$D$108</definedName>
    <definedName name="crash_programme_CTL" localSheetId="3">BAU_old!$D$110</definedName>
    <definedName name="crash_programme_GTL" localSheetId="2">BAU!$D$111</definedName>
    <definedName name="crash_programme_GTL" localSheetId="3">BAU_old!$D$113</definedName>
    <definedName name="efficiency_rate_of_substitution_electricity" localSheetId="2">BAU!$C$208:$Q$212</definedName>
    <definedName name="efficiency_rate_of_substitution_electricity" localSheetId="3">BAU_old!$C$210:$Q$214</definedName>
    <definedName name="efficiency_rate_of_substitution_gases" localSheetId="2">BAU!$C$223:$Q$227</definedName>
    <definedName name="efficiency_rate_of_substitution_gases" localSheetId="3">BAU_old!$C$225:$Q$229</definedName>
    <definedName name="efficiency_rate_of_substitution_heat" localSheetId="2">BAU!$C$213:$Q$217</definedName>
    <definedName name="efficiency_rate_of_substitution_heat" localSheetId="3">BAU_old!$C$215:$Q$219</definedName>
    <definedName name="efficiency_rate_of_substitution_liquids" localSheetId="2">BAU!$C$218:$Q$222</definedName>
    <definedName name="efficiency_rate_of_substitution_liquids" localSheetId="3">BAU_old!$C$220:$Q$224</definedName>
    <definedName name="efficiency_rate_of_substitution_solids" localSheetId="2">BAU!$C$228:$Q$232</definedName>
    <definedName name="efficiency_rate_of_substitution_solids" localSheetId="3">BAU_old!$C$230:$Q$234</definedName>
    <definedName name="energy_intensity_target" localSheetId="2">BAU!$C$281:$Q$285</definedName>
    <definedName name="energy_intensity_target" localSheetId="3">BAU_old!$C$283:$Q$287</definedName>
    <definedName name="energy_scarcity_forgetting_time" localSheetId="2">BAU!$C$296</definedName>
    <definedName name="energy_scarcity_forgetting_time" localSheetId="3">BAU_old!$C$298</definedName>
    <definedName name="energy_scarcity_forgetting_time_H" localSheetId="2">BAU!$C$300</definedName>
    <definedName name="energy_scarcity_forgetting_time_H" localSheetId="3">BAU_old!$C$302</definedName>
    <definedName name="EROI_feedback_flag" localSheetId="2">BAU!$C$303</definedName>
    <definedName name="EROI_feedback_flag" localSheetId="3">BAU_old!$C$305</definedName>
    <definedName name="final_year_energy_intensity_target" localSheetId="2">BAU!$C$277</definedName>
    <definedName name="final_year_energy_intensity_target" localSheetId="3">BAU_old!$C$279</definedName>
    <definedName name="forest_overexplotation" localSheetId="2">BAU!$C$352</definedName>
    <definedName name="forest_overexplotation" localSheetId="3">BAU_old!$C$354</definedName>
    <definedName name="GWP_time_frame" localSheetId="2">BAU!$C$30</definedName>
    <definedName name="GWP_time_frame" localSheetId="3">BAU_old!$C$30</definedName>
    <definedName name="limit_coal_imports_from_RoW" localSheetId="2">BAU!$D$347</definedName>
    <definedName name="limit_coal_imports_from_RoW" localSheetId="3">BAU_old!$D$349</definedName>
    <definedName name="limit_nat_gas_imports_from_RoW" localSheetId="2">BAU!$D$343</definedName>
    <definedName name="limit_nat_gas_imports_from_RoW" localSheetId="3">BAU_old!$D$345</definedName>
    <definedName name="limit_oil_imports_from_RoW" localSheetId="2">BAU!$D$339</definedName>
    <definedName name="limit_oil_imports_from_RoW" localSheetId="3">BAU_old!$D$341</definedName>
    <definedName name="max_PE_biogas" localSheetId="2">BAU!$C$73</definedName>
    <definedName name="max_PE_biogas" localSheetId="3">BAU_old!$C$75</definedName>
    <definedName name="max_PE_waste" localSheetId="2">BAU!$C$77</definedName>
    <definedName name="max_PE_waste" localSheetId="3">BAU_old!$C$79</definedName>
    <definedName name="max_share_imports_coal" localSheetId="2">BAU!$F$349</definedName>
    <definedName name="max_share_imports_coal" localSheetId="3">BAU_old!$F$351</definedName>
    <definedName name="max_share_imports_nat_gas" localSheetId="2">BAU!$F$345</definedName>
    <definedName name="max_share_imports_nat_gas" localSheetId="3">BAU_old!$F$347</definedName>
    <definedName name="max_share_imports_oil" localSheetId="2">BAU!$F$341</definedName>
    <definedName name="max_share_imports_oil" localSheetId="3">BAU_old!$F$343</definedName>
    <definedName name="min_FEI_vs_initial" localSheetId="2">BAU!$C$270</definedName>
    <definedName name="min_FEI_vs_initial" localSheetId="3">BAU_old!$C$272</definedName>
    <definedName name="minimum_forest" localSheetId="2">BAU!$C$353</definedName>
    <definedName name="minimum_forest" localSheetId="3">BAU_old!$C$355</definedName>
    <definedName name="p_bioe_power" localSheetId="2">BAU!$C$54:$I$54</definedName>
    <definedName name="p_bioe_residues_growth" localSheetId="2">BAU!$C$70</definedName>
    <definedName name="p_bioe_residues_growth" localSheetId="3">BAU_old!$C$72</definedName>
    <definedName name="p_biofuels_2gen_land_compet_growth" localSheetId="2">BAU!$C$63</definedName>
    <definedName name="p_biofuels_2gen_land_compet_growth" localSheetId="3">BAU_old!$C$65</definedName>
    <definedName name="p_biofuels_3gen_land_compet_growth" localSheetId="2">BAU!$C$65</definedName>
    <definedName name="p_biofuels_3gen_land_compet_growth" localSheetId="3">BAU_old!$C$67</definedName>
    <definedName name="p_biofuels_land_marg_growth" localSheetId="2">BAU!$C$69</definedName>
    <definedName name="p_biofuels_land_marg_growth" localSheetId="3">BAU_old!$C$71</definedName>
    <definedName name="p_biogas_growth" localSheetId="2">BAU!$C$74</definedName>
    <definedName name="p_biogas_growth" localSheetId="3">BAU_old!$C$76</definedName>
    <definedName name="p_capital_share" localSheetId="2">BAU!$F$4</definedName>
    <definedName name="p_capital_share" localSheetId="3">BAU_old!$F$4</definedName>
    <definedName name="p_change_over_hist_max_variation_FEI" localSheetId="2">BAU!$C$271</definedName>
    <definedName name="p_change_over_hist_max_variation_FEI" localSheetId="3">BAU_old!$C$273</definedName>
    <definedName name="P_common_rr_minerals_variation_alt_techn" localSheetId="2">BAU!$C$332</definedName>
    <definedName name="P_common_rr_minerals_variation_alt_techn" localSheetId="3">BAU_old!$C$334</definedName>
    <definedName name="P_common_rr_minerals_variation_Rest" localSheetId="2">BAU!$C$334</definedName>
    <definedName name="P_common_rr_minerals_variation_Rest" localSheetId="3">BAU_old!$C$336</definedName>
    <definedName name="p_constant_gdp_variation" localSheetId="2">BAU!$G$7</definedName>
    <definedName name="p_constant_gdp_variation" localSheetId="3">BAU_old!$G$7</definedName>
    <definedName name="p_constant_pop_variation" localSheetId="2">BAU!$G$13</definedName>
    <definedName name="p_constant_pop_variation" localSheetId="3">BAU_old!$G$13</definedName>
    <definedName name="p_constraint_growth_extraction_unconv_gas" localSheetId="2">BAU!$C$98</definedName>
    <definedName name="p_constraint_growth_extraction_unconv_gas" localSheetId="3">BAU_old!$C$100</definedName>
    <definedName name="p_constraint_growth_extraction_unconv_oil" localSheetId="2">BAU!$C$93</definedName>
    <definedName name="p_constraint_growth_extraction_unconv_oil" localSheetId="3">BAU_old!$C$95</definedName>
    <definedName name="p_CSP_growth" localSheetId="3">BAU_old!$C$62</definedName>
    <definedName name="p_CSP_power" localSheetId="2">BAU!$C$59:$I$59</definedName>
    <definedName name="p_CTL_growth" localSheetId="2">BAU!$C$108</definedName>
    <definedName name="p_CTL_growth" localSheetId="3">BAU_old!$C$110</definedName>
    <definedName name="p_geot_elect_growth" localSheetId="3">BAU_old!$C$55</definedName>
    <definedName name="p_geot_heat_growth" localSheetId="2">BAU!$C$84</definedName>
    <definedName name="p_geot_heat_growth" localSheetId="3">BAU_old!$C$86</definedName>
    <definedName name="p_geot_power" localSheetId="2">BAU!$C$53:$I$53</definedName>
    <definedName name="p_GTL_growth" localSheetId="2">BAU!$C$111</definedName>
    <definedName name="p_GTL_growth" localSheetId="3">BAU_old!$C$113</definedName>
    <definedName name="p_hydro_growth" localSheetId="3">BAU_old!$C$54</definedName>
    <definedName name="p_hydro_power" localSheetId="2">BAU!$C$52:$I$52</definedName>
    <definedName name="p_labour_share" localSheetId="2">BAU!$C$4</definedName>
    <definedName name="p_labour_share" localSheetId="3">BAU_old!$C$4</definedName>
    <definedName name="p_nuclear_scen3_4_variation" localSheetId="2">BAU!$F$18</definedName>
    <definedName name="p_nuclear_scen3_4_variation" localSheetId="3">BAU_old!$F$18</definedName>
    <definedName name="p_oceanic_growth" localSheetId="3">BAU_old!$C$57</definedName>
    <definedName name="p_oceanic_power" localSheetId="2">BAU!$C$55:$I$55</definedName>
    <definedName name="p_offshore_wind_power" localSheetId="2">BAU!$C$57:$I$57</definedName>
    <definedName name="p_onshore_wind_power" localSheetId="2">BAU!$C$56:$I$56</definedName>
    <definedName name="p_PHS_growth" localSheetId="3">BAU_old!$C$61</definedName>
    <definedName name="p_PHS_power" localSheetId="2">BAU!$C$60:$I$60</definedName>
    <definedName name="p_pop_asymptote" localSheetId="2">BAU!$E$14</definedName>
    <definedName name="p_pop_asymptote" localSheetId="3">BAU_old!$E$14</definedName>
    <definedName name="p_PV_power" localSheetId="2">BAU!$C$58:$I$58</definedName>
    <definedName name="p_RES_power" localSheetId="2">BAU!$C$52:$I$59</definedName>
    <definedName name="P_rr_minerals_alt_techn" localSheetId="2">BAU!$D$311:$D$329</definedName>
    <definedName name="P_rr_minerals_alt_techn" localSheetId="3">BAU_old!$D$313:$D$331</definedName>
    <definedName name="P_rr_minerals_Rest" localSheetId="2">BAU!$E$311:$E$329</definedName>
    <definedName name="P_rr_minerals_Rest" localSheetId="3">BAU_old!$E$313:$E$331</definedName>
    <definedName name="p_solar_heat" localSheetId="2">BAU!$C$83</definedName>
    <definedName name="p_solar_heat" localSheetId="3">BAU_old!$C$85</definedName>
    <definedName name="p_solar_PV" localSheetId="3">BAU_old!$C$60</definedName>
    <definedName name="p_solid_bioe_elect_growth" localSheetId="3">BAU_old!$C$56</definedName>
    <definedName name="p_solid_bioe_heat" localSheetId="2">BAU!$C$85</definedName>
    <definedName name="p_solid_bioe_heat" localSheetId="3">BAU_old!$C$87</definedName>
    <definedName name="p_timeseries_gdp_growth" localSheetId="2">BAU!$E$6:$CL$6</definedName>
    <definedName name="p_timeseries_gdp_growth" localSheetId="3">BAU_old!$E$6:$CL$6</definedName>
    <definedName name="p_timeseries_pop_growth" localSheetId="2">BAU!$E$12:$CL$12</definedName>
    <definedName name="p_timeseries_pop_growth" localSheetId="3">BAU_old!$E$12:$CL$12</definedName>
    <definedName name="p_waste_growth" localSheetId="2">BAU!$C$78</definedName>
    <definedName name="p_waste_growth" localSheetId="3">BAU_old!$C$80</definedName>
    <definedName name="p_wind_offshore_growth" localSheetId="3">BAU_old!$C$59</definedName>
    <definedName name="p_wind_onshore_growth" localSheetId="3">BAU_old!$C$58</definedName>
    <definedName name="pct_change_energy_intensity_target" localSheetId="2">BAU!$C$289</definedName>
    <definedName name="pct_change_energy_intensity_target" localSheetId="3">BAU_old!$C$291</definedName>
    <definedName name="percent_2w_tfin_over_hh_veh" localSheetId="2">BAU!$C$156</definedName>
    <definedName name="percent_2w_tfin_over_hh_veh" localSheetId="3">BAU_old!$C$158</definedName>
    <definedName name="percent_electr_bus_tfin" localSheetId="2">BAU!$C$164</definedName>
    <definedName name="percent_electr_bus_tfin" localSheetId="3">BAU_old!$C$166</definedName>
    <definedName name="percent_electr_hh_4w_tfin" localSheetId="2">BAU!$C$152</definedName>
    <definedName name="percent_electr_hh_4w_tfin" localSheetId="3">BAU_old!$C$154</definedName>
    <definedName name="percent_electric_2w_tfin" localSheetId="2">BAU!$C$155</definedName>
    <definedName name="percent_electric_2w_tfin" localSheetId="3">BAU_old!$C$157</definedName>
    <definedName name="percent_electric_light_cargo_veh_tfin" localSheetId="2">BAU!$C$161</definedName>
    <definedName name="percent_electric_light_cargo_veh_tfin" localSheetId="3">BAU_old!$C$163</definedName>
    <definedName name="percent_electric_train_tfin" localSheetId="2">BAU!$C$167</definedName>
    <definedName name="percent_electric_train_tfin" localSheetId="3">BAU_old!$C$169</definedName>
    <definedName name="percent_gas_heavy_veh_tfin" localSheetId="2">BAU!$C$160</definedName>
    <definedName name="percent_gas_heavy_veh_tfin" localSheetId="3">BAU_old!$C$162</definedName>
    <definedName name="percent_gas_hh_veh_4w_tfin" localSheetId="2">BAU!$C$154</definedName>
    <definedName name="percent_gas_hh_veh_4w_tfin" localSheetId="3">BAU_old!$C$156</definedName>
    <definedName name="percent_hybrid_bus_tfin" localSheetId="2">BAU!$C$165</definedName>
    <definedName name="percent_hybrid_bus_tfin" localSheetId="3">BAU_old!$C$167</definedName>
    <definedName name="percent_hybrid_heavy_veh_tfin" localSheetId="2">BAU!$C$159</definedName>
    <definedName name="percent_hybrid_heavy_veh_tfin" localSheetId="3">BAU_old!$C$161</definedName>
    <definedName name="percent_hybrid_hh_4w_veh_tfin" localSheetId="2">BAU!$C$153</definedName>
    <definedName name="percent_hybrid_hh_4w_veh_tfin" localSheetId="3">BAU_old!$C$155</definedName>
    <definedName name="percent_hybrid_light_cargo_veh_tfin" localSheetId="2">BAU!$C$162</definedName>
    <definedName name="percent_hybrid_light_cargo_veh_tfin" localSheetId="3">BAU_old!$C$164</definedName>
    <definedName name="percent_natgas_bus_tfin" localSheetId="2">BAU!$C$166</definedName>
    <definedName name="percent_natgas_bus_tfin" localSheetId="3">BAU_old!$C$168</definedName>
    <definedName name="percent_natgas_light_cargo_veh_tfin" localSheetId="2">BAU!$C$163</definedName>
    <definedName name="percent_natgas_light_cargo_veh_tfin" localSheetId="3">BAU_old!$C$165</definedName>
    <definedName name="phase_out_oil_electr" localSheetId="2">BAU!$C$140</definedName>
    <definedName name="phase_out_oil_electr" localSheetId="3">BAU_old!$C$142</definedName>
    <definedName name="phase_out_oil_heat" localSheetId="2">BAU!$C$141</definedName>
    <definedName name="phase_out_oil_heat" localSheetId="3">BAU_old!$C$143</definedName>
    <definedName name="policy_change_energy_speed" localSheetId="2">BAU!$C$256:$Q$260</definedName>
    <definedName name="policy_change_energy_speed" localSheetId="3">BAU_old!$C$258:$Q$262</definedName>
    <definedName name="policy_to_improve_efficiency_speed" localSheetId="2">BAU!$C$242:$Q$246</definedName>
    <definedName name="policy_to_improve_efficiency_speed" localSheetId="3">BAU_old!$C$244:$Q$248</definedName>
    <definedName name="RCP_selection" localSheetId="2">BAU!$C$26</definedName>
    <definedName name="RCP_selection" localSheetId="3">BAU_old!$C$26</definedName>
    <definedName name="scarcity_feedback_final_fuel_replacement_flag" localSheetId="2">BAU!$C$292</definedName>
    <definedName name="scarcity_feedback_final_fuel_replacement_flag" localSheetId="3">BAU_old!$C$294</definedName>
    <definedName name="sectoral_FEI_evolution_method" localSheetId="2">BAU!$C$203</definedName>
    <definedName name="sectoral_FEI_evolution_method" localSheetId="3">BAU_old!$C$205</definedName>
    <definedName name="select_gdp_evolution" localSheetId="2">BAU!$B$5</definedName>
    <definedName name="select_gdp_evolution" localSheetId="3">BAU_old!$B$5</definedName>
    <definedName name="select_nuclear_scen" localSheetId="2">BAU!$D$17</definedName>
    <definedName name="select_nuclear_scen" localSheetId="3">BAU_old!$D$17</definedName>
    <definedName name="select_pop_evolution" localSheetId="2">BAU!$B$11</definedName>
    <definedName name="select_pop_evolution" localSheetId="3">BAU_old!$B$11</definedName>
    <definedName name="sensitivity_to_scarcity_option" localSheetId="2">BAU!$C$293</definedName>
    <definedName name="sensitivity_to_scarcity_option" localSheetId="3">BAU_old!$C$295</definedName>
    <definedName name="sensitivity_to_scarcity_option_H" localSheetId="2">BAU!$C$297</definedName>
    <definedName name="sensitivity_to_scarcity_option_H" localSheetId="3">BAU_old!$C$299</definedName>
    <definedName name="separate_conv_and_unconv_gas" localSheetId="2">BAU!$C$97</definedName>
    <definedName name="separate_conv_and_unconv_gas" localSheetId="3">BAU_old!$C$99</definedName>
    <definedName name="separate_conv_and_unconv_oil" localSheetId="2">BAU!$C$92</definedName>
    <definedName name="separate_conv_and_unconv_oil" localSheetId="3">BAU_old!$C$94</definedName>
    <definedName name="share_available_roof" localSheetId="2">BAU!$C$47</definedName>
    <definedName name="share_available_roof" localSheetId="3">BAU_old!$C$47</definedName>
    <definedName name="share_available_roof_for_rooftop_PV" localSheetId="2">BAU!$C$45</definedName>
    <definedName name="share_available_roof_for_rooftop_PV" localSheetId="3">BAU_old!$C$45</definedName>
    <definedName name="share_cellulosic_biof_vs_bioe_res" localSheetId="2">BAU!$C$67</definedName>
    <definedName name="share_cellulosic_biof_vs_bioe_res" localSheetId="3">BAU_old!$C$69</definedName>
    <definedName name="share_PV_urban_tot_PV" localSheetId="2">BAU!$C$48</definedName>
    <definedName name="share_PV_urban_tot_PV" localSheetId="3">BAU_old!$C$48</definedName>
    <definedName name="share_roof_solar_thermal" localSheetId="2">BAU!$C$46</definedName>
    <definedName name="share_roof_solar_thermal" localSheetId="3">BAU_old!$C$46</definedName>
    <definedName name="share_RURR_agg_gas_underground" localSheetId="2">BAU!$C$128</definedName>
    <definedName name="share_RURR_agg_gas_underground" localSheetId="3">BAU_old!$C$130</definedName>
    <definedName name="share_RURR_agg_oil_underground" localSheetId="2">BAU!$C$126</definedName>
    <definedName name="share_RURR_agg_oil_underground" localSheetId="3">BAU_old!$C$128</definedName>
    <definedName name="share_RURR_coal_underground" localSheetId="2">BAU!$C$123</definedName>
    <definedName name="share_RURR_coal_underground" localSheetId="3">BAU_old!$C$125</definedName>
    <definedName name="share_RURR_conv_gas_underground" localSheetId="2">BAU!$C$119</definedName>
    <definedName name="share_RURR_conv_gas_underground" localSheetId="3">BAU_old!$C$121</definedName>
    <definedName name="share_RURR_conv_oil_underground" localSheetId="2">BAU!$C$115</definedName>
    <definedName name="share_RURR_conv_oil_underground" localSheetId="3">BAU_old!$C$117</definedName>
    <definedName name="share_RURR_unconv_gas_underground" localSheetId="2">BAU!$C$121</definedName>
    <definedName name="share_RURR_unconv_gas_underground" localSheetId="3">BAU_old!$C$123</definedName>
    <definedName name="share_RURR_unconv_oil_underground" localSheetId="2">BAU!$C$117</definedName>
    <definedName name="share_RURR_unconv_oil_underground" localSheetId="3">BAU_old!$C$119</definedName>
    <definedName name="share_target_year_oil_for_elec" localSheetId="2">BAU!$C$136</definedName>
    <definedName name="share_target_year_oil_for_elec" localSheetId="3">BAU_old!$C$138</definedName>
    <definedName name="share_target_year_oil_for_heat" localSheetId="2">BAU!$C$137</definedName>
    <definedName name="share_target_year_oil_for_heat" localSheetId="3">BAU_old!$C$139</definedName>
    <definedName name="start_policy_year_agg_gas_underground" localSheetId="2">BAU!$C$127</definedName>
    <definedName name="start_policy_year_agg_gas_underground" localSheetId="3">BAU_old!$C$129</definedName>
    <definedName name="start_policy_year_agg_oil_underground" localSheetId="2">BAU!$C$125</definedName>
    <definedName name="start_policy_year_agg_oil_underground" localSheetId="3">BAU_old!$C$127</definedName>
    <definedName name="start_policy_year_coal_underground" localSheetId="2">BAU!$C$122</definedName>
    <definedName name="start_policy_year_coal_underground" localSheetId="3">BAU_old!$C$124</definedName>
    <definedName name="start_policy_year_conv_gas_underground" localSheetId="2">BAU!$C$118</definedName>
    <definedName name="start_policy_year_conv_gas_underground" localSheetId="3">BAU_old!$C$120</definedName>
    <definedName name="start_policy_year_conv_oil_underground" localSheetId="2">BAU!$C$114</definedName>
    <definedName name="start_policy_year_conv_oil_underground" localSheetId="3">BAU_old!$C$116</definedName>
    <definedName name="start_policy_year_unconv_gas_underground" localSheetId="2">BAU!$C$120</definedName>
    <definedName name="start_policy_year_unconv_gas_underground" localSheetId="3">BAU_old!$C$122</definedName>
    <definedName name="start_policy_year_unconv_oil_underground" localSheetId="2">BAU!$C$116</definedName>
    <definedName name="start_policy_year_unconv_oil_underground" localSheetId="3">BAU_old!$C$118</definedName>
    <definedName name="start_year_3gen_cell_biofuels" localSheetId="2">BAU!$C$64</definedName>
    <definedName name="start_year_3gen_cell_biofuels" localSheetId="3">BAU_old!$C$66</definedName>
    <definedName name="start_year_bioe_residues_non_biofuels" localSheetId="2">BAU!$C$66</definedName>
    <definedName name="start_year_bioe_residues_non_biofuels" localSheetId="3">BAU_old!$C$68</definedName>
    <definedName name="start_year_biofuels_land_marg" localSheetId="2">BAU!$C$68</definedName>
    <definedName name="start_year_biofuels_land_marg" localSheetId="3">BAU_old!$C$70</definedName>
    <definedName name="start_year_cell_efficency_PV" localSheetId="2">BAU!$C$41</definedName>
    <definedName name="start_year_cell_efficency_PV" localSheetId="3">BAU_old!$C$41</definedName>
    <definedName name="start_year_modification_EI" localSheetId="2">BAU!$C$276</definedName>
    <definedName name="start_year_modification_EI" localSheetId="3">BAU_old!$C$278</definedName>
    <definedName name="start_year_nuclear_variation_scen3_4" localSheetId="2">BAU!$F$17</definedName>
    <definedName name="start_year_nuclear_variation_scen3_4" localSheetId="3">BAU_old!$F$17</definedName>
    <definedName name="start_year_P_common_rr_minerals_alt_techn" localSheetId="2">BAU!$C$333</definedName>
    <definedName name="start_year_P_common_rr_minerals_alt_techn" localSheetId="3">BAU_old!$C$335</definedName>
    <definedName name="start_year_P_common_rr_minerals_Rest" localSheetId="2">BAU!$C$335</definedName>
    <definedName name="start_year_P_common_rr_minerals_Rest" localSheetId="3">BAU_old!$C$337</definedName>
    <definedName name="start_year_p_growth_RES_elec" localSheetId="2">BAU!$C$51</definedName>
    <definedName name="start_year_p_growth_RES_heat" localSheetId="2">BAU!$C$81</definedName>
    <definedName name="start_year_p_growth_RES_heat" localSheetId="3">BAU_old!$C$83</definedName>
    <definedName name="start_year_P_rr_minerals" localSheetId="2">BAU!$B$309</definedName>
    <definedName name="start_year_P_rr_minerals" localSheetId="3">BAU_old!$B$311</definedName>
    <definedName name="start_year_P_urban_land_density" localSheetId="2">BAU!$C$357</definedName>
    <definedName name="start_year_P_urban_land_density" localSheetId="3">BAU_old!$C$359</definedName>
    <definedName name="start_year_policy_phase_out_oil_for_electricity" localSheetId="2">BAU!$C$132</definedName>
    <definedName name="start_year_policy_phase_out_oil_for_electricity" localSheetId="3">BAU_old!$C$134</definedName>
    <definedName name="start_year_policy_phase_out_oil_for_heat" localSheetId="2">BAU!$C$133</definedName>
    <definedName name="start_year_policy_phase_out_oil_for_heat" localSheetId="3">BAU_old!$C$135</definedName>
    <definedName name="start_year_variation_primary_forest" localSheetId="2">BAU!$C$355</definedName>
    <definedName name="start_year_variation_primary_forest" localSheetId="3">BAU_old!$C$357</definedName>
    <definedName name="targ_year_cell_efficiency_PV" localSheetId="2">BAU!$C$42</definedName>
    <definedName name="targ_year_cell_efficiency_PV" localSheetId="3">BAU_old!$C$42</definedName>
    <definedName name="target_year_asymptote_gdp" localSheetId="2">BAU!$G$8</definedName>
    <definedName name="target_year_asymptote_gdp" localSheetId="3">BAU_old!$G$8</definedName>
    <definedName name="target_year_asymptote_pop" localSheetId="2">BAU!$G$14</definedName>
    <definedName name="target_year_asymptote_pop" localSheetId="3">BAU_old!$G$14</definedName>
    <definedName name="target_year_p_growth_RES_elec" localSheetId="3">BAU_old!$C$52</definedName>
    <definedName name="target_year_p_growth_RES_heat" localSheetId="2">BAU!$C$82</definedName>
    <definedName name="target_year_p_growth_RES_heat" localSheetId="3">BAU_old!$C$84</definedName>
    <definedName name="target_year_P_rr_minerals" localSheetId="2">BAU!$B$310</definedName>
    <definedName name="target_year_P_rr_minerals" localSheetId="3">BAU_old!$B$312</definedName>
    <definedName name="target_year_P_urban_land_density" localSheetId="2">BAU!$C$358</definedName>
    <definedName name="target_year_P_urban_land_density" localSheetId="3">BAU_old!$C$360</definedName>
    <definedName name="target_year_policy_phase_out_oil_electricity" localSheetId="2">BAU!$C$134</definedName>
    <definedName name="target_year_policy_phase_out_oil_electricity" localSheetId="3">BAU_old!$C$136</definedName>
    <definedName name="target_year_policy_phase_out_oil_heat" localSheetId="2">BAU!$C$135</definedName>
    <definedName name="target_year_policy_phase_out_oil_heat" localSheetId="3">BAU_old!$C$137</definedName>
    <definedName name="tfin_policy_hh_veh" localSheetId="2">BAU!$C$147</definedName>
    <definedName name="tfin_policy_hh_veh" localSheetId="3">BAU_old!$C$149</definedName>
    <definedName name="tfin_policy_inland_transp_veh" localSheetId="2">BAU!$C$149</definedName>
    <definedName name="tfin_policy_inland_transp_veh" localSheetId="3">BAU_old!$C$151</definedName>
    <definedName name="tini_policy_hh_veh" localSheetId="2">BAU!$C$146</definedName>
    <definedName name="tini_policy_hh_veh" localSheetId="3">BAU_old!$C$148</definedName>
    <definedName name="tini_policy_inland_transp_veh" localSheetId="2">BAU!$C$148</definedName>
    <definedName name="tini_policy_inland_transp_veh" localSheetId="3">BAU_old!$C$150</definedName>
    <definedName name="unlimited_coal" localSheetId="2">BAU!$C$102</definedName>
    <definedName name="unlimited_coal" localSheetId="3">BAU_old!$C$104</definedName>
    <definedName name="unlimited_gas" localSheetId="2">BAU!$C$99</definedName>
    <definedName name="unlimited_gas" localSheetId="3">BAU_old!$C$101</definedName>
    <definedName name="unlimited_NRE" localSheetId="2">BAU!$C$89</definedName>
    <definedName name="unlimited_NRE" localSheetId="3">BAU_old!$C$91</definedName>
    <definedName name="unlimited_oil" localSheetId="2">BAU!$C$94</definedName>
    <definedName name="unlimited_oil" localSheetId="3">BAU_old!$C$96</definedName>
    <definedName name="unlimited_uranium" localSheetId="2">BAU!$C$105</definedName>
    <definedName name="unlimited_uranium" localSheetId="3">BAU_old!$C$107</definedName>
    <definedName name="urban_land_density" localSheetId="2">BAU!$C$356</definedName>
    <definedName name="urban_land_density" localSheetId="3">BAU_old!$C$358</definedName>
    <definedName name="variation_primary_forest" localSheetId="2">BAU!$C$354</definedName>
    <definedName name="variation_primary_forest" localSheetId="3">BAU_old!$C$356</definedName>
    <definedName name="year_change_pct_energy_intensity_target" localSheetId="2">BAU!$C$288</definedName>
    <definedName name="year_change_pct_energy_intensity_target" localSheetId="3">BAU_old!$C$290</definedName>
    <definedName name="year_customized_gdp_evol" localSheetId="2">BAU!$E$7</definedName>
    <definedName name="year_customized_gdp_evol" localSheetId="3">BAU_old!$E$7</definedName>
    <definedName name="year_customized_pop_evol" localSheetId="2">BAU!$E$13</definedName>
    <definedName name="year_customized_pop_evol" localSheetId="3">BAU_old!$E$13</definedName>
    <definedName name="year_gdp_timeseries" localSheetId="2">BAU!$E$5:$CL$5</definedName>
    <definedName name="year_gdp_timeseries" localSheetId="3">BAU_old!$E$5:$CL$5</definedName>
    <definedName name="year_policy_change_energy" localSheetId="2">BAU!$C$249:$Q$253</definedName>
    <definedName name="year_policy_change_energy" localSheetId="3">BAU_old!$C$251:$Q$255</definedName>
    <definedName name="year_policy_to_improve_efficiency" localSheetId="2">BAU!$C$235:$Q$239</definedName>
    <definedName name="year_policy_to_improve_efficiency" localSheetId="3">BAU_old!$C$237:$Q$241</definedName>
    <definedName name="year_pop_timeseries" localSheetId="2">BAU!$E$11:$CL$11</definedName>
    <definedName name="year_pop_timeseries" localSheetId="3">BAU_old!$E$11:$CL$11</definedName>
    <definedName name="year_RES_power" localSheetId="2">BAU!$C$51:$I$51</definedName>
    <definedName name="year_to_finish_energy_intensity_policies" localSheetId="2">BAU!$C$263:$Q$267</definedName>
    <definedName name="year_to_finish_energy_intensity_policies" localSheetId="3">BAU_old!$C$265:$Q$269</definedName>
  </definedNames>
  <calcPr calcId="125725"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31" i="4"/>
  <c r="D330"/>
  <c r="D329"/>
  <c r="D328"/>
  <c r="D327"/>
  <c r="D326"/>
  <c r="D325"/>
  <c r="D324"/>
  <c r="D323"/>
  <c r="D322"/>
  <c r="D321"/>
  <c r="D320"/>
  <c r="D319"/>
  <c r="D318"/>
  <c r="D317"/>
  <c r="D316"/>
  <c r="D315"/>
  <c r="D314"/>
  <c r="D313"/>
  <c r="C104"/>
  <c r="C101"/>
  <c r="D329" i="3" l="1"/>
  <c r="D328"/>
  <c r="D327"/>
  <c r="D326"/>
  <c r="D325"/>
  <c r="D324"/>
  <c r="D323"/>
  <c r="D322"/>
  <c r="D321"/>
  <c r="D320"/>
  <c r="D319"/>
  <c r="D318"/>
  <c r="D317"/>
  <c r="D316"/>
  <c r="D315"/>
  <c r="D314"/>
  <c r="D313"/>
  <c r="D312"/>
  <c r="D311"/>
  <c r="C102"/>
  <c r="C99"/>
</calcChain>
</file>

<file path=xl/comments1.xml><?xml version="1.0" encoding="utf-8"?>
<comments xmlns="http://schemas.openxmlformats.org/spreadsheetml/2006/main">
  <authors>
    <author>EM</author>
  </authors>
  <commentList>
    <comment ref="A135" authorId="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text>
        <r>
          <rPr>
            <b/>
            <sz val="9"/>
            <color rgb="FF000000"/>
            <rFont val="Tahoma"/>
            <family val="2"/>
            <charset val="1"/>
          </rPr>
          <t>By default energy instensities of the year 2009</t>
        </r>
      </text>
    </comment>
    <comment ref="A256"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authors>
    <author>EM</author>
    <author>Eneko Martin</author>
  </authors>
  <commentList>
    <comment ref="C5" authorId="0">
      <text>
        <r>
          <rPr>
            <sz val="11"/>
            <color rgb="FF000000"/>
            <rFont val="Calibri"/>
            <family val="2"/>
            <charset val="1"/>
          </rPr>
          <t xml:space="preserve">Usuario:
</t>
        </r>
        <r>
          <rPr>
            <sz val="9"/>
            <color rgb="FF000000"/>
            <rFont val="Tahoma"/>
            <family val="2"/>
            <charset val="1"/>
          </rPr>
          <t>Data from Energy Agency Austria</t>
        </r>
      </text>
    </comment>
    <comment ref="C11" authorId="0">
      <text>
        <r>
          <rPr>
            <sz val="11"/>
            <color rgb="FF000000"/>
            <rFont val="Calibri"/>
            <family val="2"/>
            <charset val="1"/>
          </rPr>
          <t xml:space="preserve">Usuario:
</t>
        </r>
        <r>
          <rPr>
            <sz val="9"/>
            <color rgb="FF000000"/>
            <rFont val="Tahoma"/>
            <family val="2"/>
            <charset val="1"/>
          </rPr>
          <t>Data from Energy Agency Austria</t>
        </r>
      </text>
    </comment>
    <comment ref="A38" authorId="0">
      <text>
        <r>
          <rPr>
            <sz val="11"/>
            <color rgb="FF000000"/>
            <rFont val="Calibri"/>
            <family val="2"/>
            <charset val="1"/>
          </rPr>
          <t xml:space="preserve">Iñigo:
</t>
        </r>
        <r>
          <rPr>
            <sz val="9"/>
            <color rgb="FF000000"/>
            <rFont val="Tahoma"/>
            <family val="2"/>
            <charset val="1"/>
          </rPr>
          <t>Reference: Capellán-Pérez et al (2017)
http://www.sciencedirect.com/science/article/pii/S1364032117304720</t>
        </r>
      </text>
    </comment>
    <comment ref="A292"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D310" authorId="1">
      <text>
        <r>
          <rPr>
            <b/>
            <sz val="9"/>
            <color indexed="81"/>
            <rFont val="Tahoma"/>
            <family val="2"/>
          </rPr>
          <t>Eneko Martin:</t>
        </r>
        <r>
          <rPr>
            <sz val="9"/>
            <color indexed="81"/>
            <rFont val="Tahoma"/>
            <family val="2"/>
          </rPr>
          <t xml:space="preserve">
Assumed to be 1/3 of the rest of the economy rr materials</t>
        </r>
      </text>
    </comment>
  </commentList>
</comments>
</file>

<file path=xl/comments3.xml><?xml version="1.0" encoding="utf-8"?>
<comments xmlns="http://schemas.openxmlformats.org/spreadsheetml/2006/main">
  <authors>
    <author>EM</author>
    <author>Eneko Martin</author>
  </authors>
  <commentList>
    <comment ref="C5" authorId="0">
      <text>
        <r>
          <rPr>
            <sz val="11"/>
            <color rgb="FF000000"/>
            <rFont val="Calibri"/>
            <family val="2"/>
            <charset val="1"/>
          </rPr>
          <t xml:space="preserve">Usuario:
</t>
        </r>
        <r>
          <rPr>
            <sz val="9"/>
            <color rgb="FF000000"/>
            <rFont val="Tahoma"/>
            <family val="2"/>
            <charset val="1"/>
          </rPr>
          <t>Data from Energy Agency Austria</t>
        </r>
      </text>
    </comment>
    <comment ref="C11" authorId="0">
      <text>
        <r>
          <rPr>
            <sz val="11"/>
            <color rgb="FF000000"/>
            <rFont val="Calibri"/>
            <family val="2"/>
            <charset val="1"/>
          </rPr>
          <t xml:space="preserve">Usuario:
</t>
        </r>
        <r>
          <rPr>
            <sz val="9"/>
            <color rgb="FF000000"/>
            <rFont val="Tahoma"/>
            <family val="2"/>
            <charset val="1"/>
          </rPr>
          <t>Data from Energy Agency Austria</t>
        </r>
      </text>
    </comment>
    <comment ref="A38" authorId="0">
      <text>
        <r>
          <rPr>
            <sz val="11"/>
            <color rgb="FF000000"/>
            <rFont val="Calibri"/>
            <family val="2"/>
            <charset val="1"/>
          </rPr>
          <t xml:space="preserve">Iñigo:
</t>
        </r>
        <r>
          <rPr>
            <sz val="9"/>
            <color rgb="FF000000"/>
            <rFont val="Tahoma"/>
            <family val="2"/>
            <charset val="1"/>
          </rPr>
          <t>Reference: Capellán-Pérez et al (2017)
http://www.sciencedirect.com/science/article/pii/S1364032117304720</t>
        </r>
      </text>
    </comment>
    <comment ref="A294"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D312" authorId="1">
      <text>
        <r>
          <rPr>
            <b/>
            <sz val="9"/>
            <color indexed="81"/>
            <rFont val="Tahoma"/>
            <family val="2"/>
          </rPr>
          <t>Eneko Martin:</t>
        </r>
        <r>
          <rPr>
            <sz val="9"/>
            <color indexed="81"/>
            <rFont val="Tahoma"/>
            <family val="2"/>
          </rPr>
          <t xml:space="preserve">
Assumed to be 1/3 of the rest of the economy rr materials</t>
        </r>
      </text>
    </comment>
  </commentList>
</comments>
</file>

<file path=xl/sharedStrings.xml><?xml version="1.0" encoding="utf-8"?>
<sst xmlns="http://schemas.openxmlformats.org/spreadsheetml/2006/main" count="2147" uniqueCount="626">
  <si>
    <t>This excel file contains the input data to run the MEDEAS model as documented in:</t>
  </si>
  <si>
    <t>David Álvarez Antelo, Ignacio de Blas, Iñigo Capellán-Pérez, Oscar Carpintero, Carlos de Castro, Fernando Frechoso, Luis Fernando Lobejón, Pedro L. Lomas Huertas, Margarita Mediavilla, Luis Javier Miguel, Jaime Nieto, Gonzalo Parrado, Paula Rodrigo González. D4.3. MEDEAS model implementation at country level. Case studies for TIMES and LEAP , 05-06/2018. MEDEAS project (http://www.medeas.eu/)</t>
  </si>
  <si>
    <t>Info input variables</t>
  </si>
  <si>
    <t>Brief description of each variable which is changeable in the scenarios.</t>
  </si>
  <si>
    <t>BAU</t>
  </si>
  <si>
    <t>Corresponds to BAU storyline/scenario in Capellán-Pérez et al., (2014; 2017) [attention when copying all the information from other sheets since there are some tables at A134 and beyond.</t>
  </si>
  <si>
    <t>User defined</t>
  </si>
  <si>
    <t>User defined parameters</t>
  </si>
  <si>
    <t>Name of simulated scenario</t>
  </si>
  <si>
    <t>Trend demand (all sectors)</t>
  </si>
  <si>
    <t>P labor share 2050</t>
  </si>
  <si>
    <t>Dmnl</t>
  </si>
  <si>
    <t>Labour share in 2050</t>
  </si>
  <si>
    <t>P GDP</t>
  </si>
  <si>
    <t>P desired annual GDPpc growth rate select option</t>
  </si>
  <si>
    <t>Selection of GDPpc growth option</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</si>
  <si>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</si>
  <si>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</si>
  <si>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</si>
  <si>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</si>
  <si>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</si>
  <si>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</si>
  <si>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</si>
  <si>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</si>
  <si>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</si>
  <si>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</si>
  <si>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</si>
  <si>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</si>
  <si>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</si>
  <si>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</si>
  <si>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</si>
  <si>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</si>
  <si>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</si>
  <si>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</si>
  <si>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</si>
  <si>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</si>
  <si>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</si>
  <si>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</si>
  <si>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</si>
  <si>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</si>
  <si>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</si>
  <si>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</si>
  <si>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</si>
  <si>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</si>
  <si>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</si>
  <si>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</si>
  <si>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</si>
  <si>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</si>
  <si>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</si>
  <si>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</si>
  <si>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</si>
  <si>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</si>
  <si>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</si>
  <si>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</si>
  <si>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</si>
  <si>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</si>
  <si>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</si>
  <si>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</si>
  <si>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</si>
  <si>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</si>
  <si>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</si>
  <si>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</si>
  <si>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</si>
  <si>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</si>
  <si>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</si>
  <si>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</si>
  <si>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max solar on land (PV and CSP)</t>
  </si>
  <si>
    <t>Mha</t>
  </si>
  <si>
    <t>Assumed land availability for solar power plants.</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</si>
  <si>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</si>
  <si>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</si>
  <si>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</si>
  <si>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</si>
  <si>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</si>
  <si>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</si>
  <si>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</si>
  <si>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</si>
  <si>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</si>
  <si>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</si>
  <si>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</si>
  <si>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</si>
  <si>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</si>
  <si>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</si>
  <si>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</si>
  <si>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</si>
  <si>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</si>
  <si>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</si>
  <si>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</si>
  <si>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</si>
  <si>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</si>
  <si>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</si>
  <si>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</si>
  <si>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</si>
  <si>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</si>
  <si>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</si>
  <si>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</si>
  <si>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</si>
  <si>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potential NPP bioE conventional</t>
  </si>
  <si>
    <t>EJ/Year</t>
  </si>
  <si>
    <t>Sustainable potential NPP of conventional bioenergy for heat. Source: Technical Report.</t>
  </si>
  <si>
    <t>Max NPP potential BioE residues</t>
  </si>
  <si>
    <t>Sustainable potential NPP residues of bioenergy for other uses than biofuels.</t>
  </si>
  <si>
    <t>Max additional potential land for biofuels (land competition)</t>
  </si>
  <si>
    <t>share of Agricultural Land</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</si>
  <si>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</si>
  <si>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</si>
  <si>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</si>
  <si>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</si>
  <si>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</si>
  <si>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</si>
  <si>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</si>
  <si>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</si>
  <si>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</si>
  <si>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</si>
  <si>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</si>
  <si>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</si>
  <si>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</si>
  <si>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</si>
  <si>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</si>
  <si>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</si>
  <si>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</si>
  <si>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</si>
  <si>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</si>
  <si>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</si>
  <si>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</si>
  <si>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</si>
  <si>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</si>
  <si>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</si>
  <si>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</si>
  <si>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</si>
  <si>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</si>
  <si>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</si>
  <si>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</si>
  <si>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</si>
  <si>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</si>
  <si>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</si>
  <si>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</si>
  <si>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</si>
  <si>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</si>
  <si>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</si>
  <si>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</si>
  <si>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</si>
  <si>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</si>
  <si>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</si>
  <si>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</si>
  <si>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</si>
  <si>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</si>
  <si>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</si>
  <si>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</si>
  <si>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</si>
  <si>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</si>
  <si>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</si>
  <si>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</si>
  <si>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</si>
  <si>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</si>
  <si>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</si>
  <si>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</si>
  <si>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</si>
  <si>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</si>
  <si>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</si>
  <si>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</si>
  <si>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</si>
  <si>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</si>
  <si>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</si>
  <si>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</si>
  <si>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</si>
  <si>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</si>
  <si>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</si>
  <si>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</si>
  <si>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</si>
  <si>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</si>
  <si>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</si>
  <si>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</si>
  <si>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</si>
  <si>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</si>
  <si>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</si>
  <si>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</si>
  <si>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</si>
  <si>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</si>
  <si>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</si>
  <si>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</si>
  <si>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</si>
  <si>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</si>
  <si>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</si>
  <si>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</si>
  <si>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</si>
  <si>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</si>
  <si>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</si>
  <si>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</si>
  <si>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</si>
  <si>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</si>
  <si>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</si>
  <si>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</si>
  <si>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</si>
  <si>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</si>
  <si>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</si>
  <si>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</si>
  <si>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</si>
  <si>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</si>
  <si>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</si>
  <si>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</si>
  <si>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</si>
  <si>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</si>
  <si>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</si>
  <si>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</si>
  <si>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</si>
  <si>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</si>
  <si>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</si>
  <si>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</si>
  <si>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</si>
  <si>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</si>
  <si>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</si>
  <si>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</si>
  <si>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</si>
  <si>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</si>
  <si>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</si>
  <si>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</si>
  <si>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</si>
  <si>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</si>
  <si>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</si>
  <si>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</si>
  <si>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</si>
  <si>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</si>
  <si>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</si>
  <si>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</si>
  <si>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</si>
  <si>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</si>
  <si>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</si>
  <si>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</si>
  <si>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</si>
  <si>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</si>
  <si>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</si>
  <si>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</si>
  <si>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</si>
  <si>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</si>
  <si>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</si>
  <si>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</si>
  <si>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</si>
  <si>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</si>
  <si>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</si>
  <si>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</si>
  <si>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</si>
  <si>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</si>
  <si>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</si>
  <si>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</si>
  <si>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</si>
  <si>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</si>
  <si>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</si>
  <si>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</si>
  <si>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</si>
  <si>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</si>
  <si>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</si>
  <si>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</si>
  <si>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</si>
  <si>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</si>
  <si>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</si>
  <si>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</si>
  <si>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</si>
  <si>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</si>
  <si>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</si>
  <si>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</si>
  <si>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</si>
  <si>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</si>
  <si>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</si>
  <si>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</si>
  <si>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</si>
  <si>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</si>
  <si>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</si>
  <si>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</si>
  <si>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</si>
  <si>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</si>
  <si>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</si>
  <si>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</si>
  <si>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</si>
  <si>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</si>
  <si>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</si>
  <si>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</si>
  <si>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</si>
  <si>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</si>
  <si>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</si>
  <si>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</si>
  <si>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</si>
  <si>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</si>
  <si>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</si>
  <si>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</si>
  <si>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</si>
  <si>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</si>
  <si>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</si>
  <si>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</si>
  <si>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</si>
  <si>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</si>
  <si>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</si>
  <si>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</si>
  <si>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</si>
  <si>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</si>
  <si>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</si>
  <si>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</si>
  <si>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</si>
  <si>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</si>
  <si>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</si>
  <si>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</si>
  <si>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</si>
  <si>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</si>
  <si>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</si>
  <si>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</si>
  <si>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</si>
  <si>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</si>
  <si>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</si>
  <si>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</si>
  <si>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</si>
  <si>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</si>
  <si>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</si>
  <si>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</si>
  <si>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</si>
  <si>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</si>
  <si>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</si>
  <si>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</si>
  <si>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</si>
  <si>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</si>
  <si>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</si>
  <si>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</si>
  <si>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</si>
  <si>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</si>
  <si>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</si>
  <si>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</si>
  <si>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</si>
  <si>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</si>
  <si>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</si>
  <si>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</si>
  <si>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</si>
  <si>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</si>
  <si>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</si>
  <si>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</si>
  <si>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</si>
  <si>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</si>
  <si>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</si>
  <si>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</si>
  <si>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</si>
  <si>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</si>
  <si>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</si>
  <si>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</si>
  <si>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</si>
  <si>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</si>
  <si>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</si>
  <si>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</si>
  <si>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</si>
  <si>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</si>
  <si>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</si>
  <si>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</si>
  <si>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</si>
  <si>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</si>
  <si>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</si>
  <si>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</si>
  <si>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</si>
  <si>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</si>
  <si>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</si>
  <si>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</si>
  <si>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</si>
  <si>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</si>
  <si>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</si>
  <si>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</si>
  <si>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</si>
  <si>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</si>
  <si>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</si>
  <si>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</si>
  <si>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</si>
  <si>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</si>
  <si>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</si>
  <si>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</si>
  <si>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</si>
  <si>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</si>
  <si>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</si>
  <si>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</si>
  <si>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</si>
  <si>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</si>
  <si>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</si>
  <si>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</si>
  <si>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</si>
  <si>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</si>
  <si>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</si>
  <si>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</si>
  <si>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</si>
  <si>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</si>
  <si>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</si>
  <si>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</si>
  <si>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</si>
  <si>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</si>
  <si>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</si>
  <si>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</si>
  <si>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</si>
  <si>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</si>
  <si>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</si>
  <si>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</si>
  <si>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</si>
  <si>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</si>
  <si>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</si>
  <si>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</si>
  <si>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</si>
  <si>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</si>
  <si>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</si>
  <si>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</si>
  <si>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</si>
  <si>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</si>
  <si>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</si>
  <si>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</si>
  <si>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</si>
  <si>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</si>
  <si>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</si>
  <si>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</si>
  <si>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</si>
  <si>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</si>
  <si>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</si>
  <si>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</si>
  <si>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</si>
  <si>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</si>
  <si>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</si>
  <si>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</si>
  <si>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</si>
  <si>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</si>
  <si>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</si>
  <si>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</si>
  <si>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</si>
  <si>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</si>
  <si>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</si>
  <si>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</si>
  <si>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</si>
  <si>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</si>
  <si>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</si>
  <si>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</si>
  <si>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</si>
  <si>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</si>
  <si>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</si>
  <si>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</si>
  <si>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</si>
  <si>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</si>
  <si>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</si>
  <si>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</si>
  <si>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</si>
  <si>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</si>
  <si>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</si>
  <si>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</si>
  <si>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</si>
  <si>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</si>
  <si>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</si>
  <si>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</si>
  <si>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</si>
  <si>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</si>
  <si>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</si>
  <si>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</si>
  <si>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</si>
  <si>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</si>
  <si>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</si>
  <si>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</si>
  <si>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</si>
  <si>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</si>
  <si>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</si>
  <si>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</si>
  <si>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</si>
  <si>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</si>
  <si>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</si>
  <si>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</si>
  <si>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</si>
  <si>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</si>
  <si>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</si>
  <si>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</si>
  <si>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</si>
  <si>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</si>
  <si>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</si>
  <si>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BAU scenario</t>
  </si>
  <si>
    <t>3. From customized year, set asymptote target</t>
  </si>
  <si>
    <t>Target year asymptote</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</si>
  <si>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</si>
  <si>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</si>
  <si>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</si>
  <si>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</si>
  <si>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</si>
  <si>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</si>
  <si>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</si>
  <si>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Other GHG emissions than CO2 emissions:</t>
  </si>
  <si>
    <t xml:space="preserve">Exogenous other GHG emissions: selection of RCP </t>
  </si>
  <si>
    <t>1.  RCP 2.6</t>
  </si>
  <si>
    <t>GWP time frame</t>
  </si>
  <si>
    <t>1. 20 year</t>
  </si>
  <si>
    <t>2. RCP 4.5</t>
  </si>
  <si>
    <t>2. 100 year</t>
  </si>
  <si>
    <t>3. RCP 6.0</t>
  </si>
  <si>
    <t>4. RCP 8.5</t>
  </si>
  <si>
    <t>Phase-out FF for electricity? (1: YES; 0: constant current share)</t>
  </si>
  <si>
    <t>Share in target year FF for elec</t>
  </si>
  <si>
    <t>Activate policy HOUSEHOLDS transport   (1:YES; 0:NO)</t>
  </si>
  <si>
    <t>Activate policy INLAND transport   (1:YES; 0:NO)</t>
  </si>
  <si>
    <t xml:space="preserve"> HOUSEHOLD VEHICLES</t>
  </si>
  <si>
    <t>TYPES</t>
  </si>
  <si>
    <t>4W</t>
  </si>
  <si>
    <t>2W</t>
  </si>
  <si>
    <t xml:space="preserve">Households transport policies,- Desired percent of each vehicle  in year T fin relative to its type (2 wheelers and 4 wheelers)  </t>
  </si>
  <si>
    <t>(the sum of all alternative percentages plus the substitution  must be less than or equal to 100 for each type of vehicle)</t>
  </si>
  <si>
    <t>Percent electric household 4wheeler vehicle  in year Tfin</t>
  </si>
  <si>
    <t>Percent substitution in year Tfin over 4wheel vehicles</t>
  </si>
  <si>
    <t>Percent hybrid household 4w vehicle in year Tfin</t>
  </si>
  <si>
    <t>Percent of ebikes out of substitution</t>
  </si>
  <si>
    <t>Percent gas household vehicle 4w in yearTfin</t>
  </si>
  <si>
    <t>Percent of public transportation out of substitution</t>
  </si>
  <si>
    <t>Percent electric 2wheeler in year Tfin</t>
  </si>
  <si>
    <t>Percent  2wheelers in year Tfin over all households vehicles</t>
  </si>
  <si>
    <t>Inland transport sector policies. Desired percent of  each alternative vehicle  in year T fin  relative to its type (HV, LV, bus, train)</t>
  </si>
  <si>
    <t>(the sum of all alternative percentages must be less than or equal to 100 for each type of vehicle)</t>
  </si>
  <si>
    <t>Percent hybrid heavy vehicles in year Tfin</t>
  </si>
  <si>
    <t>INLAND TRANSPORT SECTOR VEHICLES</t>
  </si>
  <si>
    <t>Percent gas heavy vehicles in year Tfin</t>
  </si>
  <si>
    <t>HV</t>
  </si>
  <si>
    <t>Percent electric light cargo vehicles in year Tfin</t>
  </si>
  <si>
    <t>LV</t>
  </si>
  <si>
    <t>Percent hybrid light cargbo vehicles in year Tfin</t>
  </si>
  <si>
    <t>bus</t>
  </si>
  <si>
    <t>Percent natural gas light cargo vehicles in year Tfin</t>
  </si>
  <si>
    <t>train</t>
  </si>
  <si>
    <t>Percent electric bus in year Tfin</t>
  </si>
  <si>
    <t>Percent hybrid bus in year Tfin</t>
  </si>
  <si>
    <t>Clasifications based on 'International Energy Agency (2016), Energy Technology Perspectives 2016, OECD/IEA, Paris'</t>
  </si>
  <si>
    <t>Percent natural gas bus  in yearTfin</t>
  </si>
  <si>
    <t>Percent electric train in year Tfin</t>
  </si>
  <si>
    <t>Land-use</t>
  </si>
  <si>
    <t>m2/people</t>
  </si>
  <si>
    <t>EROI of the system</t>
  </si>
  <si>
    <t>"Activate EROI FC system feedback?" (Y=1; N=0)</t>
  </si>
  <si>
    <t>1. No limit in coal imports</t>
  </si>
  <si>
    <t>Efficiency rate of substitution (Dmnl)</t>
  </si>
  <si>
    <t>Electricity by</t>
  </si>
  <si>
    <t>Heat by</t>
  </si>
  <si>
    <t>Liquids by</t>
  </si>
  <si>
    <t>Gases by</t>
  </si>
  <si>
    <t>Solids by</t>
  </si>
  <si>
    <t xml:space="preserve">Electricity by </t>
  </si>
  <si>
    <t>Year policy to improve efficiency (year)</t>
  </si>
  <si>
    <t>Policy to improve efficiency  speed (1-rapid/2-medium/3-slow)</t>
  </si>
  <si>
    <t>Year policy change energy (year)</t>
  </si>
  <si>
    <t>Policy change energy  speed (1-rapid/2-medium/3-slow)</t>
  </si>
  <si>
    <t>Year to finish energy intensity policies (year)</t>
  </si>
  <si>
    <t>Energy intensity target (EJ/T$ US1995)</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</si>
  <si>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</si>
  <si>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</si>
  <si>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</si>
  <si>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</si>
  <si>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</si>
  <si>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</si>
  <si>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</si>
  <si>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</si>
  <si>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</si>
  <si>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</si>
  <si>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</si>
  <si>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</si>
  <si>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</si>
  <si>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</si>
  <si>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1. PARAMETERS</t>
  </si>
  <si>
    <t>2. RENEWABLE ENERGY SOURCES</t>
  </si>
  <si>
    <t>3. NON RENEWABLE RESOURCES</t>
  </si>
  <si>
    <t>Start year 3gen cellulosic biofuels</t>
  </si>
  <si>
    <t>Start year BioE residues for non-biofuels</t>
  </si>
  <si>
    <t>Share residues for cellulosic biofuels vs non-biofuels</t>
  </si>
  <si>
    <t>Share of available roof for rooftop PV</t>
  </si>
  <si>
    <t>Share of available roof for solar thermal</t>
  </si>
  <si>
    <t>Share available roof over total urban land</t>
  </si>
  <si>
    <t>Share installed PV urban vs tot PV</t>
  </si>
  <si>
    <t>4. TRANSPORT POLICIES</t>
  </si>
  <si>
    <t xml:space="preserve">5. ENERGY INTENSITIES </t>
  </si>
  <si>
    <t>Start year modification EI</t>
  </si>
  <si>
    <t>Years</t>
  </si>
  <si>
    <t>6. RECYCLING RATES</t>
  </si>
  <si>
    <t>Annual variation (%)</t>
  </si>
  <si>
    <t>Share in target year</t>
  </si>
  <si>
    <t>Annual recycling rate variation (%)</t>
  </si>
  <si>
    <t>Start year P recycling minerals alt technologies</t>
  </si>
  <si>
    <t>Start year P recycling minerals Rest</t>
  </si>
  <si>
    <t>7. ENERGY IMPORTS</t>
  </si>
  <si>
    <t>8. LAND USE</t>
  </si>
  <si>
    <t>Start year variation primary forest</t>
  </si>
  <si>
    <t>Annual growth%</t>
  </si>
  <si>
    <t>Desired annual GDPpc growth rate select option</t>
  </si>
  <si>
    <t>Policy labor share 2050</t>
  </si>
  <si>
    <t>Policy capital share 2050</t>
  </si>
  <si>
    <t>Asymptote (GDPpc)</t>
  </si>
  <si>
    <t>Asymptote (million people)</t>
  </si>
  <si>
    <t>Policy hydro growth</t>
  </si>
  <si>
    <t>Policy geot-elec growth</t>
  </si>
  <si>
    <t>Policy solid bioE-elec growth</t>
  </si>
  <si>
    <t>Policy oceanic growth</t>
  </si>
  <si>
    <t>Policy onshore wind growth</t>
  </si>
  <si>
    <t>Policy wind offshore growth</t>
  </si>
  <si>
    <t>Policy solar PV growth</t>
  </si>
  <si>
    <t>Policy PHS growth</t>
  </si>
  <si>
    <t>Policy CSP growth</t>
  </si>
  <si>
    <t>Policy CTL growth</t>
  </si>
  <si>
    <t>Policy GTL growth</t>
  </si>
  <si>
    <t>Policy solar for heat growth</t>
  </si>
  <si>
    <t>Policy geothermal for heat growth</t>
  </si>
  <si>
    <t>Policy solid bioE for heat growth</t>
  </si>
  <si>
    <t>Policy bioE residues</t>
  </si>
  <si>
    <t>Policy biofuels 2gen land compet</t>
  </si>
  <si>
    <t>Policy biofuels 3gen land compet</t>
  </si>
  <si>
    <t xml:space="preserve">Start year biofuels land marg </t>
  </si>
  <si>
    <t>Policy biofuels land marg</t>
  </si>
  <si>
    <t>Percentage of change in final energy intensities over the given year</t>
  </si>
  <si>
    <t>Start year policy phase-out FF for electricity</t>
  </si>
  <si>
    <t>Start year policy phase-out oil for heat</t>
  </si>
  <si>
    <t>Target year policy phase-out oil for heat</t>
  </si>
  <si>
    <t>Target year policy phase-out FF for electricity</t>
  </si>
  <si>
    <t xml:space="preserve"> </t>
  </si>
  <si>
    <t>Policy recycling minerals alternative technologies (RES elec &amp; EV batteries)</t>
  </si>
  <si>
    <t>Policy recycling minerals Rest</t>
  </si>
  <si>
    <t>Annual population growth rate select option</t>
  </si>
  <si>
    <t>Policy forest overxplotation</t>
  </si>
  <si>
    <t>Policy minimum forest</t>
  </si>
  <si>
    <t>Policy variation primary forest</t>
  </si>
  <si>
    <t>Policy urban land density</t>
  </si>
  <si>
    <t>Year intalled power RES elec</t>
  </si>
  <si>
    <t>TW</t>
  </si>
  <si>
    <t>Policy hydro installed power</t>
  </si>
  <si>
    <t>Policy geot-elec installed power</t>
  </si>
  <si>
    <t>Policy solid bioE-elec installed power</t>
  </si>
  <si>
    <t>Policy oceanic installed power</t>
  </si>
  <si>
    <t>Policy onshore wind installed power</t>
  </si>
  <si>
    <t>Policy wind offshore installed power</t>
  </si>
  <si>
    <t>Policy solar PV installed power</t>
  </si>
  <si>
    <t>Policy PHS installed power</t>
  </si>
  <si>
    <t>Policy CSP installed power</t>
  </si>
</sst>
</file>

<file path=xl/styles.xml><?xml version="1.0" encoding="utf-8"?>
<styleSheet xmlns="http://schemas.openxmlformats.org/spreadsheetml/2006/main">
  <numFmts count="6">
    <numFmt numFmtId="164" formatCode="_-* #,##0.00\ _€_-;\-* #,##0.00\ _€_-;_-* \-??\ _€_-;_-@_-"/>
    <numFmt numFmtId="165" formatCode="\ #,##0.00&quot;   &quot;;\-#,##0.00&quot;   &quot;;&quot; -&quot;00&quot;   &quot;;\ @\ "/>
    <numFmt numFmtId="166" formatCode="#,##0.00\ [$€-407];[Red]\-#,##0.00\ [$€-407]"/>
    <numFmt numFmtId="167" formatCode="0.0%"/>
    <numFmt numFmtId="168" formatCode="#,##0.000"/>
    <numFmt numFmtId="169" formatCode="#,##0.0000"/>
  </numFmts>
  <fonts count="44">
    <font>
      <sz val="11"/>
      <color rgb="FF000000"/>
      <name val="Calibri"/>
      <family val="2"/>
      <charset val="1"/>
    </font>
    <font>
      <sz val="11"/>
      <color rgb="FFFFFFFF"/>
      <name val="Calibri"/>
      <family val="2"/>
      <charset val="1"/>
    </font>
    <font>
      <sz val="11"/>
      <color rgb="FF006100"/>
      <name val="Calibri"/>
      <family val="2"/>
      <charset val="1"/>
    </font>
    <font>
      <b/>
      <sz val="11"/>
      <color rgb="FFFFFFFF"/>
      <name val="Calibri"/>
      <family val="2"/>
      <charset val="1"/>
    </font>
    <font>
      <sz val="11"/>
      <color rgb="FFFA7D00"/>
      <name val="Calibri"/>
      <family val="2"/>
      <charset val="1"/>
    </font>
    <font>
      <b/>
      <sz val="11"/>
      <color rgb="FFFA7D00"/>
      <name val="Calibri"/>
      <family val="2"/>
      <charset val="1"/>
    </font>
    <font>
      <b/>
      <sz val="15"/>
      <color rgb="FF44546A"/>
      <name val="Calibri"/>
      <family val="2"/>
      <charset val="1"/>
    </font>
    <font>
      <b/>
      <sz val="11"/>
      <color rgb="FF44546A"/>
      <name val="Calibri"/>
      <family val="2"/>
      <charset val="1"/>
    </font>
    <font>
      <sz val="11"/>
      <color rgb="FF3F3F76"/>
      <name val="Calibri"/>
      <family val="2"/>
      <charset val="1"/>
    </font>
    <font>
      <b/>
      <i/>
      <sz val="16"/>
      <color rgb="FF000000"/>
      <name val="Calibri"/>
      <family val="2"/>
      <charset val="1"/>
    </font>
    <font>
      <sz val="11"/>
      <color rgb="FF9C0006"/>
      <name val="Calibri"/>
      <family val="2"/>
      <charset val="1"/>
    </font>
    <font>
      <sz val="11"/>
      <color rgb="FF9C6500"/>
      <name val="Calibri"/>
      <family val="2"/>
      <charset val="1"/>
    </font>
    <font>
      <sz val="11"/>
      <color rgb="FF993300"/>
      <name val="Calibri"/>
      <family val="2"/>
      <charset val="1"/>
    </font>
    <font>
      <sz val="10"/>
      <name val="Arial"/>
      <family val="2"/>
      <charset val="1"/>
    </font>
    <font>
      <sz val="10"/>
      <color rgb="FF000000"/>
      <name val="Arial"/>
      <family val="2"/>
      <charset val="1"/>
    </font>
    <font>
      <sz val="11"/>
      <name val="Arial"/>
      <family val="2"/>
      <charset val="1"/>
    </font>
    <font>
      <b/>
      <i/>
      <u/>
      <sz val="11"/>
      <color rgb="FF000000"/>
      <name val="Calibri"/>
      <family val="2"/>
      <charset val="1"/>
    </font>
    <font>
      <b/>
      <sz val="11"/>
      <color rgb="FF3F3F3F"/>
      <name val="Calibri"/>
      <family val="2"/>
      <charset val="1"/>
    </font>
    <font>
      <sz val="11"/>
      <color rgb="FFFF0000"/>
      <name val="Calibri"/>
      <family val="2"/>
      <charset val="1"/>
    </font>
    <font>
      <i/>
      <sz val="11"/>
      <color rgb="FF7F7F7F"/>
      <name val="Calibri"/>
      <family val="2"/>
      <charset val="1"/>
    </font>
    <font>
      <b/>
      <sz val="11"/>
      <color rgb="FF000000"/>
      <name val="Calibri"/>
      <family val="2"/>
      <charset val="1"/>
    </font>
    <font>
      <b/>
      <sz val="13"/>
      <color rgb="FF44546A"/>
      <name val="Calibri"/>
      <family val="2"/>
      <charset val="1"/>
    </font>
    <font>
      <sz val="18"/>
      <color rgb="FF44546A"/>
      <name val="Calibri Light"/>
      <family val="2"/>
      <charset val="1"/>
    </font>
    <font>
      <b/>
      <i/>
      <sz val="11"/>
      <color rgb="FF000000"/>
      <name val="Calibri"/>
      <family val="2"/>
      <charset val="1"/>
    </font>
    <font>
      <sz val="11"/>
      <name val="Calibri"/>
      <family val="2"/>
      <charset val="1"/>
    </font>
    <font>
      <sz val="24"/>
      <color rgb="FF000000"/>
      <name val="Calibri"/>
      <family val="2"/>
      <charset val="1"/>
    </font>
    <font>
      <i/>
      <sz val="11"/>
      <color rgb="FF000000"/>
      <name val="Calibri"/>
      <family val="2"/>
      <charset val="1"/>
    </font>
    <font>
      <b/>
      <sz val="11"/>
      <name val="Calibri"/>
      <family val="2"/>
      <charset val="1"/>
    </font>
    <font>
      <sz val="9"/>
      <color rgb="FF000000"/>
      <name val="Tahoma"/>
      <family val="2"/>
      <charset val="1"/>
    </font>
    <font>
      <b/>
      <sz val="9"/>
      <color rgb="FF000000"/>
      <name val="Tahoma"/>
      <family val="2"/>
      <charset val="1"/>
    </font>
    <font>
      <sz val="11"/>
      <color rgb="FF000000"/>
      <name val="Calibri"/>
      <family val="2"/>
      <charset val="1"/>
    </font>
    <font>
      <sz val="9"/>
      <color indexed="81"/>
      <name val="Tahoma"/>
      <family val="2"/>
    </font>
    <font>
      <b/>
      <sz val="9"/>
      <color indexed="81"/>
      <name val="Tahoma"/>
      <family val="2"/>
    </font>
    <font>
      <sz val="10"/>
      <name val="Arial"/>
      <family val="2"/>
    </font>
    <font>
      <sz val="11"/>
      <color rgb="FF3F3F76"/>
      <name val="Calibri"/>
      <family val="2"/>
      <scheme val="minor"/>
    </font>
    <font>
      <b/>
      <sz val="20"/>
      <color rgb="FF000000"/>
      <name val="Calibri"/>
      <family val="2"/>
      <charset val="1"/>
    </font>
    <font>
      <sz val="11"/>
      <color rgb="FF000000"/>
      <name val="Calibri"/>
      <family val="2"/>
      <scheme val="minor"/>
    </font>
    <font>
      <sz val="11"/>
      <name val="Calibri"/>
      <family val="2"/>
      <scheme val="minor"/>
    </font>
    <font>
      <sz val="11"/>
      <color rgb="FF3F3F76"/>
      <name val="Calibri"/>
      <family val="2"/>
      <charset val="1"/>
      <scheme val="minor"/>
    </font>
    <font>
      <sz val="11"/>
      <color rgb="FF000000"/>
      <name val="Calibri"/>
      <family val="2"/>
      <charset val="1"/>
      <scheme val="minor"/>
    </font>
    <font>
      <sz val="24"/>
      <color theme="2"/>
      <name val="Calibri"/>
      <family val="2"/>
    </font>
    <font>
      <b/>
      <sz val="12"/>
      <color rgb="FF000000"/>
      <name val="Calibri"/>
      <family val="2"/>
      <charset val="1"/>
    </font>
    <font>
      <b/>
      <sz val="12"/>
      <color rgb="FF000000"/>
      <name val="Calibri"/>
      <family val="2"/>
    </font>
    <font>
      <b/>
      <sz val="11"/>
      <color rgb="FF000000"/>
      <name val="Calibri"/>
      <family val="2"/>
    </font>
  </fonts>
  <fills count="56">
    <fill>
      <patternFill patternType="none"/>
    </fill>
    <fill>
      <patternFill patternType="gray125"/>
    </fill>
    <fill>
      <patternFill patternType="solid">
        <fgColor rgb="FFD9E1F2"/>
        <bgColor rgb="FFDDEBF7"/>
      </patternFill>
    </fill>
    <fill>
      <patternFill patternType="solid">
        <fgColor rgb="FFFCE4D6"/>
        <bgColor rgb="FFFFF2CC"/>
      </patternFill>
    </fill>
    <fill>
      <patternFill patternType="solid">
        <fgColor rgb="FFEDEDED"/>
        <bgColor rgb="FFF2F2F2"/>
      </patternFill>
    </fill>
    <fill>
      <patternFill patternType="solid">
        <fgColor rgb="FFFFF2CC"/>
        <bgColor rgb="FFFFFFCC"/>
      </patternFill>
    </fill>
    <fill>
      <patternFill patternType="solid">
        <fgColor rgb="FFDDEBF7"/>
        <bgColor rgb="FFD9E1F2"/>
      </patternFill>
    </fill>
    <fill>
      <patternFill patternType="solid">
        <fgColor rgb="FFE2EFDA"/>
        <bgColor rgb="FFEDEDED"/>
      </patternFill>
    </fill>
    <fill>
      <patternFill patternType="solid">
        <fgColor rgb="FFB4C6E7"/>
        <bgColor rgb="FFB4C7E7"/>
      </patternFill>
    </fill>
    <fill>
      <patternFill patternType="solid">
        <fgColor rgb="FFF8CBAD"/>
        <bgColor rgb="FFFFCC99"/>
      </patternFill>
    </fill>
    <fill>
      <patternFill patternType="solid">
        <fgColor rgb="FFDBDBDB"/>
        <bgColor rgb="FFD9D9D9"/>
      </patternFill>
    </fill>
    <fill>
      <patternFill patternType="solid">
        <fgColor rgb="FFFFE699"/>
        <bgColor rgb="FFFFEB9C"/>
      </patternFill>
    </fill>
    <fill>
      <patternFill patternType="solid">
        <fgColor rgb="FFBDD7EE"/>
        <bgColor rgb="FFB4C7E7"/>
      </patternFill>
    </fill>
    <fill>
      <patternFill patternType="solid">
        <fgColor rgb="FFC6E0B4"/>
        <bgColor rgb="FFC6EFCE"/>
      </patternFill>
    </fill>
    <fill>
      <patternFill patternType="solid">
        <fgColor rgb="FF8EA9DB"/>
        <bgColor rgb="FF9CC2E6"/>
      </patternFill>
    </fill>
    <fill>
      <patternFill patternType="solid">
        <fgColor rgb="FFF4B084"/>
        <bgColor rgb="FFFFCC99"/>
      </patternFill>
    </fill>
    <fill>
      <patternFill patternType="solid">
        <fgColor rgb="FFC9C9C9"/>
        <bgColor rgb="FFBFBFBF"/>
      </patternFill>
    </fill>
    <fill>
      <patternFill patternType="solid">
        <fgColor rgb="FFFFD966"/>
        <bgColor rgb="FFFFCC99"/>
      </patternFill>
    </fill>
    <fill>
      <patternFill patternType="solid">
        <fgColor rgb="FF9CC2E6"/>
        <bgColor rgb="FF9DC3E6"/>
      </patternFill>
    </fill>
    <fill>
      <patternFill patternType="solid">
        <fgColor rgb="FFA9D08E"/>
        <bgColor rgb="FFA9D18E"/>
      </patternFill>
    </fill>
    <fill>
      <patternFill patternType="solid">
        <fgColor rgb="FFC6EFCE"/>
        <bgColor rgb="FFC6E0B4"/>
      </patternFill>
    </fill>
    <fill>
      <patternFill patternType="solid">
        <fgColor rgb="FFA5A5A5"/>
        <bgColor rgb="FFB2B2B2"/>
      </patternFill>
    </fill>
    <fill>
      <patternFill patternType="solid">
        <fgColor rgb="FFF2F2F2"/>
        <bgColor rgb="FFEDEDED"/>
      </patternFill>
    </fill>
    <fill>
      <patternFill patternType="solid">
        <fgColor rgb="FFFFCC99"/>
        <bgColor rgb="FFF8CBAD"/>
      </patternFill>
    </fill>
    <fill>
      <patternFill patternType="solid">
        <fgColor rgb="FFFFC7CE"/>
        <bgColor rgb="FFF8CBAD"/>
      </patternFill>
    </fill>
    <fill>
      <patternFill patternType="solid">
        <fgColor rgb="FFFFEB9C"/>
        <bgColor rgb="FFFFE699"/>
      </patternFill>
    </fill>
    <fill>
      <patternFill patternType="solid">
        <fgColor rgb="FFFFFFCC"/>
        <bgColor rgb="FFFFF2CC"/>
      </patternFill>
    </fill>
    <fill>
      <patternFill patternType="solid">
        <fgColor rgb="FF4472C4"/>
        <bgColor rgb="FF5B9BD5"/>
      </patternFill>
    </fill>
    <fill>
      <patternFill patternType="solid">
        <fgColor rgb="FFED7D31"/>
        <bgColor rgb="FFFA7D00"/>
      </patternFill>
    </fill>
    <fill>
      <patternFill patternType="solid">
        <fgColor rgb="FFFFC000"/>
        <bgColor rgb="FFF8F200"/>
      </patternFill>
    </fill>
    <fill>
      <patternFill patternType="solid">
        <fgColor rgb="FF5B9BD5"/>
        <bgColor rgb="FF8EA9DB"/>
      </patternFill>
    </fill>
    <fill>
      <patternFill patternType="solid">
        <fgColor rgb="FF70AD47"/>
        <bgColor rgb="FF7F7F7F"/>
      </patternFill>
    </fill>
    <fill>
      <patternFill patternType="solid">
        <fgColor rgb="FFF8F200"/>
        <bgColor rgb="FFFFFF00"/>
      </patternFill>
    </fill>
    <fill>
      <patternFill patternType="solid">
        <fgColor rgb="FFFF0000"/>
        <bgColor rgb="FF9C0006"/>
      </patternFill>
    </fill>
    <fill>
      <patternFill patternType="solid">
        <fgColor rgb="FF00B050"/>
        <bgColor rgb="FF00B0F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00FF00"/>
        <bgColor rgb="FF66FF33"/>
      </patternFill>
    </fill>
    <fill>
      <patternFill patternType="solid">
        <fgColor rgb="FFD9D9D9"/>
        <bgColor rgb="FFDBDBDB"/>
      </patternFill>
    </fill>
    <fill>
      <patternFill patternType="solid">
        <fgColor rgb="FF9DC3E6"/>
        <bgColor rgb="FF9CC2E6"/>
      </patternFill>
    </fill>
    <fill>
      <patternFill patternType="solid">
        <fgColor rgb="FFA9D18E"/>
        <bgColor rgb="FFA9D08E"/>
      </patternFill>
    </fill>
    <fill>
      <patternFill patternType="solid">
        <fgColor rgb="FF000000"/>
        <bgColor rgb="FF3F3F3F"/>
      </patternFill>
    </fill>
    <fill>
      <patternFill patternType="solid">
        <fgColor rgb="FF00B050"/>
        <bgColor rgb="FF000000"/>
      </patternFill>
    </fill>
    <fill>
      <patternFill patternType="solid">
        <fgColor rgb="FFFFC000"/>
        <bgColor rgb="FFFF9900"/>
      </patternFill>
    </fill>
    <fill>
      <patternFill patternType="solid">
        <fgColor rgb="FF00FF00"/>
        <bgColor rgb="FF000000"/>
      </patternFill>
    </fill>
    <fill>
      <patternFill patternType="solid">
        <fgColor rgb="FF000000"/>
        <bgColor rgb="FF003300"/>
      </patternFill>
    </fill>
    <fill>
      <patternFill patternType="solid">
        <fgColor rgb="FFFCE4D6"/>
        <bgColor rgb="FF000000"/>
      </patternFill>
    </fill>
    <fill>
      <patternFill patternType="solid">
        <fgColor rgb="FFF8CBAD"/>
        <bgColor rgb="FF000000"/>
      </patternFill>
    </fill>
    <fill>
      <patternFill patternType="solid">
        <fgColor rgb="FF000000"/>
        <bgColor rgb="FF000000"/>
      </patternFill>
    </fill>
    <fill>
      <patternFill patternType="solid">
        <fgColor rgb="FF00B050"/>
        <bgColor indexed="64"/>
      </patternFill>
    </fill>
    <fill>
      <patternFill patternType="solid">
        <fgColor theme="0" tint="-0.249977111117893"/>
        <bgColor indexed="64"/>
      </patternFill>
    </fill>
    <fill>
      <patternFill patternType="solid">
        <fgColor rgb="FFFFCC99"/>
      </patternFill>
    </fill>
    <fill>
      <patternFill patternType="solid">
        <fgColor theme="5" tint="0.79998168889431442"/>
        <bgColor indexed="64"/>
      </patternFill>
    </fill>
    <fill>
      <patternFill patternType="solid">
        <fgColor rgb="FF7030A0"/>
        <bgColor rgb="FF993300"/>
      </patternFill>
    </fill>
    <fill>
      <patternFill patternType="solid">
        <fgColor theme="5"/>
        <bgColor indexed="64"/>
      </patternFill>
    </fill>
  </fills>
  <borders count="69">
    <border>
      <left/>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rgb="FF4472C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333399"/>
      </top>
      <bottom style="double">
        <color rgb="FF333399"/>
      </bottom>
      <diagonal/>
    </border>
    <border>
      <left/>
      <right/>
      <top style="thin">
        <color rgb="FF4472C4"/>
      </top>
      <bottom style="double">
        <color rgb="FF4472C4"/>
      </bottom>
      <diagonal/>
    </border>
    <border>
      <left/>
      <right/>
      <top/>
      <bottom style="thick">
        <color rgb="FF9CC2E6"/>
      </bottom>
      <diagonal/>
    </border>
    <border>
      <left/>
      <right/>
      <top/>
      <bottom style="medium">
        <color rgb="FF8EA9DB"/>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diagonal/>
    </border>
    <border>
      <left style="thin">
        <color indexed="64"/>
      </left>
      <right style="thin">
        <color indexed="64"/>
      </right>
      <top style="thin">
        <color indexed="64"/>
      </top>
      <bottom style="medium">
        <color indexed="64"/>
      </bottom>
      <diagonal/>
    </border>
    <border>
      <left style="medium">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diagonal/>
    </border>
    <border>
      <left style="thin">
        <color auto="1"/>
      </left>
      <right style="medium">
        <color indexed="64"/>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bottom style="medium">
        <color indexed="64"/>
      </bottom>
      <diagonal/>
    </border>
    <border>
      <left style="medium">
        <color auto="1"/>
      </left>
      <right style="thin">
        <color auto="1"/>
      </right>
      <top/>
      <bottom style="thin">
        <color auto="1"/>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style="medium">
        <color indexed="64"/>
      </right>
      <top style="thin">
        <color auto="1"/>
      </top>
      <bottom/>
      <diagonal/>
    </border>
    <border>
      <left style="thin">
        <color auto="1"/>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style="thin">
        <color auto="1"/>
      </right>
      <top/>
      <bottom style="medium">
        <color indexed="64"/>
      </bottom>
      <diagonal/>
    </border>
    <border>
      <left style="thin">
        <color auto="1"/>
      </left>
      <right style="medium">
        <color indexed="64"/>
      </right>
      <top/>
      <bottom style="thin">
        <color auto="1"/>
      </bottom>
      <diagonal/>
    </border>
    <border>
      <left style="thin">
        <color auto="1"/>
      </left>
      <right/>
      <top/>
      <bottom style="medium">
        <color indexed="64"/>
      </bottom>
      <diagonal/>
    </border>
    <border>
      <left style="medium">
        <color indexed="64"/>
      </left>
      <right style="thin">
        <color auto="1"/>
      </right>
      <top style="medium">
        <color indexed="64"/>
      </top>
      <bottom/>
      <diagonal/>
    </border>
    <border>
      <left/>
      <right style="thin">
        <color auto="1"/>
      </right>
      <top style="medium">
        <color indexed="64"/>
      </top>
      <bottom/>
      <diagonal/>
    </border>
    <border>
      <left/>
      <right style="thin">
        <color auto="1"/>
      </right>
      <top style="thin">
        <color auto="1"/>
      </top>
      <bottom style="medium">
        <color indexed="64"/>
      </bottom>
      <diagonal/>
    </border>
    <border>
      <left style="medium">
        <color indexed="64"/>
      </left>
      <right/>
      <top style="thin">
        <color auto="1"/>
      </top>
      <bottom style="medium">
        <color indexed="64"/>
      </bottom>
      <diagonal/>
    </border>
    <border>
      <left style="medium">
        <color indexed="64"/>
      </left>
      <right/>
      <top style="thin">
        <color auto="1"/>
      </top>
      <bottom/>
      <diagonal/>
    </border>
    <border>
      <left/>
      <right style="thin">
        <color auto="1"/>
      </right>
      <top/>
      <bottom style="medium">
        <color indexed="64"/>
      </bottom>
      <diagonal/>
    </border>
    <border>
      <left style="medium">
        <color indexed="64"/>
      </left>
      <right/>
      <top/>
      <bottom/>
      <diagonal/>
    </border>
  </borders>
  <cellStyleXfs count="76">
    <xf numFmtId="0" fontId="0" fillId="0" borderId="0"/>
    <xf numFmtId="164" fontId="30" fillId="0" borderId="0" applyBorder="0" applyProtection="0"/>
    <xf numFmtId="9" fontId="30" fillId="0" borderId="0" applyBorder="0" applyProtection="0"/>
    <xf numFmtId="0" fontId="30" fillId="2" borderId="0" applyBorder="0" applyProtection="0"/>
    <xf numFmtId="0" fontId="30" fillId="3" borderId="0" applyBorder="0" applyProtection="0"/>
    <xf numFmtId="0" fontId="30" fillId="4" borderId="0" applyBorder="0" applyProtection="0"/>
    <xf numFmtId="0" fontId="30" fillId="5" borderId="0" applyBorder="0" applyProtection="0"/>
    <xf numFmtId="0" fontId="30" fillId="6" borderId="0" applyBorder="0" applyProtection="0"/>
    <xf numFmtId="0" fontId="30" fillId="7" borderId="0" applyBorder="0" applyProtection="0"/>
    <xf numFmtId="0" fontId="30" fillId="8" borderId="0" applyBorder="0" applyProtection="0"/>
    <xf numFmtId="0" fontId="30" fillId="9" borderId="0" applyBorder="0" applyProtection="0"/>
    <xf numFmtId="0" fontId="30" fillId="10" borderId="0" applyBorder="0" applyProtection="0"/>
    <xf numFmtId="0" fontId="30" fillId="11" borderId="0" applyBorder="0" applyProtection="0"/>
    <xf numFmtId="0" fontId="30" fillId="12" borderId="0" applyBorder="0" applyProtection="0"/>
    <xf numFmtId="0" fontId="30" fillId="13" borderId="0" applyBorder="0" applyProtection="0"/>
    <xf numFmtId="0" fontId="1" fillId="14" borderId="0" applyBorder="0" applyProtection="0"/>
    <xf numFmtId="0" fontId="1" fillId="15" borderId="0" applyBorder="0" applyProtection="0"/>
    <xf numFmtId="0" fontId="1" fillId="16" borderId="0" applyBorder="0" applyProtection="0"/>
    <xf numFmtId="0" fontId="1" fillId="17" borderId="0" applyBorder="0" applyProtection="0"/>
    <xf numFmtId="0" fontId="1" fillId="18" borderId="0" applyBorder="0" applyProtection="0"/>
    <xf numFmtId="0" fontId="1" fillId="19" borderId="0" applyBorder="0" applyProtection="0"/>
    <xf numFmtId="0" fontId="2" fillId="20" borderId="0" applyBorder="0" applyProtection="0"/>
    <xf numFmtId="0" fontId="3" fillId="21" borderId="1" applyProtection="0"/>
    <xf numFmtId="0" fontId="4" fillId="0" borderId="2" applyProtection="0"/>
    <xf numFmtId="0" fontId="5" fillId="22" borderId="3" applyProtection="0"/>
    <xf numFmtId="0" fontId="6" fillId="0" borderId="4" applyProtection="0"/>
    <xf numFmtId="0" fontId="7" fillId="0" borderId="0" applyBorder="0" applyProtection="0"/>
    <xf numFmtId="0" fontId="8" fillId="23" borderId="3" applyProtection="0"/>
    <xf numFmtId="0" fontId="9" fillId="0" borderId="0" applyBorder="0" applyProtection="0">
      <alignment horizontal="center"/>
    </xf>
    <xf numFmtId="0" fontId="9" fillId="0" borderId="0" applyBorder="0" applyProtection="0">
      <alignment horizontal="center" textRotation="90"/>
    </xf>
    <xf numFmtId="0" fontId="10" fillId="24" borderId="0" applyBorder="0" applyProtection="0"/>
    <xf numFmtId="164" fontId="30" fillId="0" borderId="0" applyBorder="0" applyProtection="0"/>
    <xf numFmtId="165" fontId="30" fillId="0" borderId="0" applyBorder="0" applyProtection="0"/>
    <xf numFmtId="164" fontId="30" fillId="0" borderId="0" applyBorder="0" applyProtection="0"/>
    <xf numFmtId="164" fontId="30" fillId="0" borderId="0" applyBorder="0" applyProtection="0"/>
    <xf numFmtId="164" fontId="30" fillId="0" borderId="0" applyBorder="0" applyProtection="0"/>
    <xf numFmtId="164" fontId="30" fillId="0" borderId="0" applyBorder="0" applyProtection="0"/>
    <xf numFmtId="0" fontId="11" fillId="25" borderId="0" applyBorder="0" applyProtection="0"/>
    <xf numFmtId="0" fontId="12" fillId="25" borderId="0" applyBorder="0" applyProtection="0"/>
    <xf numFmtId="0" fontId="13" fillId="0" borderId="0"/>
    <xf numFmtId="0" fontId="13" fillId="0" borderId="0"/>
    <xf numFmtId="0" fontId="13" fillId="0" borderId="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3" fillId="0" borderId="0"/>
    <xf numFmtId="0" fontId="13" fillId="0" borderId="0"/>
    <xf numFmtId="0" fontId="30" fillId="0" borderId="0" applyBorder="0" applyProtection="0"/>
    <xf numFmtId="0" fontId="13" fillId="0" borderId="0"/>
    <xf numFmtId="0" fontId="14" fillId="0" borderId="0" applyBorder="0" applyProtection="0"/>
    <xf numFmtId="0" fontId="14" fillId="0" borderId="0" applyBorder="0" applyProtection="0"/>
    <xf numFmtId="0" fontId="30" fillId="0" borderId="0"/>
    <xf numFmtId="0" fontId="30" fillId="0" borderId="0"/>
    <xf numFmtId="0" fontId="15" fillId="0" borderId="0"/>
    <xf numFmtId="0" fontId="30" fillId="26" borderId="5" applyProtection="0"/>
    <xf numFmtId="9" fontId="30" fillId="0" borderId="0" applyBorder="0" applyProtection="0"/>
    <xf numFmtId="0" fontId="16" fillId="0" borderId="0" applyBorder="0" applyProtection="0"/>
    <xf numFmtId="166" fontId="16" fillId="0" borderId="0" applyBorder="0" applyProtection="0"/>
    <xf numFmtId="0" fontId="17" fillId="22" borderId="6" applyProtection="0"/>
    <xf numFmtId="0" fontId="18" fillId="0" borderId="0" applyBorder="0" applyProtection="0"/>
    <xf numFmtId="0" fontId="19" fillId="0" borderId="0" applyBorder="0" applyProtection="0"/>
    <xf numFmtId="0" fontId="20" fillId="0" borderId="7" applyProtection="0"/>
    <xf numFmtId="0" fontId="20" fillId="0" borderId="8" applyProtection="0"/>
    <xf numFmtId="0" fontId="21" fillId="0" borderId="9" applyProtection="0"/>
    <xf numFmtId="0" fontId="7" fillId="0" borderId="10" applyProtection="0"/>
    <xf numFmtId="0" fontId="22" fillId="0" borderId="0" applyBorder="0" applyProtection="0"/>
    <xf numFmtId="0" fontId="1" fillId="27" borderId="0" applyBorder="0" applyProtection="0"/>
    <xf numFmtId="0" fontId="1" fillId="28" borderId="0" applyBorder="0" applyProtection="0"/>
    <xf numFmtId="0" fontId="1" fillId="21" borderId="0" applyBorder="0" applyProtection="0"/>
    <xf numFmtId="0" fontId="1" fillId="29" borderId="0" applyBorder="0" applyProtection="0"/>
    <xf numFmtId="0" fontId="1" fillId="30" borderId="0" applyBorder="0" applyProtection="0"/>
    <xf numFmtId="0" fontId="1" fillId="31" borderId="0" applyBorder="0" applyProtection="0"/>
    <xf numFmtId="0" fontId="34" fillId="52" borderId="3"/>
  </cellStyleXfs>
  <cellXfs count="443">
    <xf numFmtId="0" fontId="0" fillId="0" borderId="0" xfId="0"/>
    <xf numFmtId="0" fontId="0" fillId="0" borderId="0" xfId="0" applyAlignment="1">
      <alignment wrapText="1"/>
    </xf>
    <xf numFmtId="0" fontId="24" fillId="11" borderId="11" xfId="0" applyFont="1" applyFill="1" applyBorder="1" applyAlignment="1">
      <alignment wrapText="1"/>
    </xf>
    <xf numFmtId="0" fontId="0" fillId="0" borderId="11" xfId="0" applyFont="1" applyBorder="1" applyAlignment="1">
      <alignment wrapText="1"/>
    </xf>
    <xf numFmtId="0" fontId="0" fillId="29" borderId="11" xfId="0" applyFont="1" applyFill="1" applyBorder="1" applyAlignment="1">
      <alignment wrapText="1"/>
    </xf>
    <xf numFmtId="0" fontId="0" fillId="32" borderId="11" xfId="0" applyFont="1" applyFill="1" applyBorder="1" applyAlignment="1">
      <alignment wrapText="1"/>
    </xf>
    <xf numFmtId="0" fontId="25" fillId="33" borderId="12" xfId="0" applyFont="1" applyFill="1" applyBorder="1"/>
    <xf numFmtId="0" fontId="0" fillId="33" borderId="0" xfId="0" applyFill="1"/>
    <xf numFmtId="0" fontId="0" fillId="0" borderId="12" xfId="0" applyBorder="1"/>
    <xf numFmtId="0" fontId="20" fillId="34" borderId="13" xfId="0" applyFont="1" applyFill="1" applyBorder="1"/>
    <xf numFmtId="0" fontId="0" fillId="34" borderId="12" xfId="0" applyFill="1" applyBorder="1"/>
    <xf numFmtId="0" fontId="0" fillId="34" borderId="14" xfId="0" applyFill="1" applyBorder="1"/>
    <xf numFmtId="0" fontId="24" fillId="35" borderId="11" xfId="0" applyFont="1" applyFill="1" applyBorder="1"/>
    <xf numFmtId="0" fontId="0" fillId="0" borderId="0" xfId="0" applyFont="1" applyBorder="1"/>
    <xf numFmtId="0" fontId="24" fillId="36" borderId="11" xfId="0" applyFont="1" applyFill="1" applyBorder="1"/>
    <xf numFmtId="0" fontId="24" fillId="35" borderId="15" xfId="0" applyFont="1" applyFill="1" applyBorder="1"/>
    <xf numFmtId="0" fontId="0" fillId="0" borderId="16" xfId="0" applyBorder="1"/>
    <xf numFmtId="0" fontId="0" fillId="0" borderId="17" xfId="0" applyBorder="1"/>
    <xf numFmtId="0" fontId="0" fillId="0" borderId="18" xfId="0" applyBorder="1"/>
    <xf numFmtId="0" fontId="0" fillId="0" borderId="0" xfId="0"/>
    <xf numFmtId="0" fontId="0" fillId="37" borderId="0" xfId="0" applyFill="1" applyAlignment="1">
      <alignment horizontal="center"/>
    </xf>
    <xf numFmtId="0" fontId="0" fillId="36" borderId="20" xfId="0" applyFill="1" applyBorder="1"/>
    <xf numFmtId="0" fontId="0" fillId="37" borderId="11" xfId="0" applyFont="1" applyFill="1" applyBorder="1" applyAlignment="1">
      <alignment horizontal="center" vertical="center"/>
    </xf>
    <xf numFmtId="0" fontId="0" fillId="35" borderId="17" xfId="0" applyFont="1" applyFill="1" applyBorder="1"/>
    <xf numFmtId="0" fontId="0" fillId="0" borderId="11" xfId="0" applyBorder="1"/>
    <xf numFmtId="0" fontId="0" fillId="36" borderId="11" xfId="0" applyFont="1" applyFill="1" applyBorder="1"/>
    <xf numFmtId="0" fontId="20" fillId="34" borderId="21" xfId="0" applyFont="1" applyFill="1" applyBorder="1"/>
    <xf numFmtId="0" fontId="24" fillId="37" borderId="11" xfId="0" applyFont="1" applyFill="1" applyBorder="1" applyAlignment="1">
      <alignment horizontal="center"/>
    </xf>
    <xf numFmtId="0" fontId="0" fillId="0" borderId="14" xfId="0" applyBorder="1"/>
    <xf numFmtId="0" fontId="0" fillId="0" borderId="22" xfId="0" applyBorder="1"/>
    <xf numFmtId="0" fontId="0" fillId="0" borderId="23" xfId="0" applyBorder="1"/>
    <xf numFmtId="0" fontId="0" fillId="36" borderId="22" xfId="0" applyFill="1" applyBorder="1"/>
    <xf numFmtId="0" fontId="0" fillId="36" borderId="23" xfId="0" applyFill="1" applyBorder="1"/>
    <xf numFmtId="0" fontId="20" fillId="0" borderId="0" xfId="0" applyFont="1" applyBorder="1"/>
    <xf numFmtId="0" fontId="0" fillId="0" borderId="0" xfId="0" applyBorder="1"/>
    <xf numFmtId="0" fontId="26" fillId="0" borderId="0" xfId="0" applyFont="1" applyBorder="1" applyAlignment="1">
      <alignment horizontal="center"/>
    </xf>
    <xf numFmtId="0" fontId="24" fillId="0" borderId="0" xfId="0" applyFont="1" applyBorder="1"/>
    <xf numFmtId="9" fontId="24" fillId="0" borderId="0" xfId="0" applyNumberFormat="1" applyFont="1" applyBorder="1"/>
    <xf numFmtId="0" fontId="20" fillId="34" borderId="24" xfId="0" applyFont="1" applyFill="1" applyBorder="1"/>
    <xf numFmtId="0" fontId="0" fillId="34" borderId="17" xfId="0" applyFill="1" applyBorder="1"/>
    <xf numFmtId="0" fontId="0" fillId="34" borderId="25" xfId="0" applyFill="1" applyBorder="1"/>
    <xf numFmtId="0" fontId="0" fillId="34" borderId="18" xfId="0" applyFill="1" applyBorder="1"/>
    <xf numFmtId="0" fontId="0" fillId="16" borderId="11" xfId="0" applyFont="1" applyFill="1" applyBorder="1" applyAlignment="1"/>
    <xf numFmtId="0" fontId="0" fillId="0" borderId="0" xfId="0" applyBorder="1" applyAlignment="1"/>
    <xf numFmtId="0" fontId="24" fillId="0" borderId="0" xfId="0" applyFont="1" applyBorder="1" applyAlignment="1">
      <alignment horizontal="center" vertical="center"/>
    </xf>
    <xf numFmtId="0" fontId="0" fillId="0" borderId="16" xfId="0" applyBorder="1" applyAlignment="1">
      <alignment horizontal="center" vertical="center"/>
    </xf>
    <xf numFmtId="0" fontId="0" fillId="0" borderId="27" xfId="0" applyBorder="1"/>
    <xf numFmtId="0" fontId="0" fillId="0" borderId="0" xfId="0" applyAlignment="1">
      <alignment horizontal="center" vertical="center"/>
    </xf>
    <xf numFmtId="0" fontId="24" fillId="35" borderId="20" xfId="0" applyFont="1" applyFill="1" applyBorder="1"/>
    <xf numFmtId="167" fontId="24" fillId="36" borderId="17" xfId="2" applyNumberFormat="1" applyFont="1" applyFill="1" applyBorder="1" applyAlignment="1" applyProtection="1"/>
    <xf numFmtId="0" fontId="0" fillId="38" borderId="11" xfId="0" applyFont="1" applyFill="1" applyBorder="1"/>
    <xf numFmtId="0" fontId="0" fillId="36" borderId="0" xfId="0" applyFill="1"/>
    <xf numFmtId="0" fontId="0" fillId="0" borderId="25" xfId="0" applyBorder="1" applyAlignment="1">
      <alignment horizontal="center" vertical="center"/>
    </xf>
    <xf numFmtId="167" fontId="24" fillId="0" borderId="0" xfId="2" applyNumberFormat="1" applyFont="1" applyBorder="1" applyAlignment="1" applyProtection="1"/>
    <xf numFmtId="0" fontId="0" fillId="0" borderId="11" xfId="0" applyFont="1" applyBorder="1"/>
    <xf numFmtId="0" fontId="24" fillId="36" borderId="28" xfId="0" applyFont="1" applyFill="1" applyBorder="1"/>
    <xf numFmtId="0" fontId="24" fillId="0" borderId="0" xfId="0" applyFont="1" applyBorder="1"/>
    <xf numFmtId="0" fontId="24" fillId="0" borderId="11" xfId="0" applyFont="1" applyBorder="1"/>
    <xf numFmtId="0" fontId="24" fillId="32" borderId="11" xfId="0" applyFont="1" applyFill="1" applyBorder="1"/>
    <xf numFmtId="0" fontId="24" fillId="32" borderId="17" xfId="0" applyFont="1" applyFill="1" applyBorder="1"/>
    <xf numFmtId="0" fontId="24" fillId="36" borderId="29" xfId="0" applyFont="1" applyFill="1" applyBorder="1"/>
    <xf numFmtId="10" fontId="0" fillId="36" borderId="11" xfId="0" applyNumberFormat="1" applyFill="1" applyBorder="1"/>
    <xf numFmtId="9" fontId="24" fillId="36" borderId="11" xfId="0" applyNumberFormat="1" applyFont="1" applyFill="1" applyBorder="1"/>
    <xf numFmtId="0" fontId="24" fillId="36" borderId="30" xfId="0" applyFont="1" applyFill="1" applyBorder="1"/>
    <xf numFmtId="9" fontId="24" fillId="36" borderId="28" xfId="0" applyNumberFormat="1" applyFont="1" applyFill="1" applyBorder="1"/>
    <xf numFmtId="0" fontId="0" fillId="34" borderId="0" xfId="0" applyFill="1" applyBorder="1"/>
    <xf numFmtId="0" fontId="0" fillId="34" borderId="16" xfId="0" applyFill="1" applyBorder="1"/>
    <xf numFmtId="9" fontId="24" fillId="32" borderId="11" xfId="2" applyFont="1" applyFill="1" applyBorder="1" applyAlignment="1" applyProtection="1"/>
    <xf numFmtId="0" fontId="18" fillId="0" borderId="0" xfId="0" applyFont="1" applyBorder="1"/>
    <xf numFmtId="9" fontId="0" fillId="36" borderId="11" xfId="0" applyNumberFormat="1" applyFill="1" applyBorder="1"/>
    <xf numFmtId="0" fontId="0" fillId="0" borderId="0" xfId="0" applyBorder="1" applyAlignment="1">
      <alignment wrapText="1"/>
    </xf>
    <xf numFmtId="10" fontId="0" fillId="0" borderId="0" xfId="0" applyNumberFormat="1" applyBorder="1"/>
    <xf numFmtId="0" fontId="20" fillId="34" borderId="17" xfId="0" applyFont="1" applyFill="1" applyBorder="1"/>
    <xf numFmtId="0" fontId="24" fillId="35" borderId="30" xfId="0" applyFont="1" applyFill="1" applyBorder="1"/>
    <xf numFmtId="0" fontId="24" fillId="0" borderId="30" xfId="0" applyFont="1" applyBorder="1"/>
    <xf numFmtId="9" fontId="24" fillId="0" borderId="0" xfId="2" applyFont="1" applyBorder="1" applyAlignment="1" applyProtection="1"/>
    <xf numFmtId="0" fontId="24" fillId="0" borderId="0" xfId="0" applyFont="1" applyBorder="1" applyAlignment="1"/>
    <xf numFmtId="0" fontId="24" fillId="0" borderId="21" xfId="0" applyFont="1" applyBorder="1"/>
    <xf numFmtId="0" fontId="0" fillId="0" borderId="21" xfId="0" applyFont="1" applyBorder="1"/>
    <xf numFmtId="0" fontId="0" fillId="0" borderId="31" xfId="0" applyFont="1" applyBorder="1"/>
    <xf numFmtId="9" fontId="24" fillId="32" borderId="28" xfId="2" applyFont="1" applyFill="1" applyBorder="1" applyAlignment="1" applyProtection="1"/>
    <xf numFmtId="0" fontId="0" fillId="32" borderId="11" xfId="0" applyFont="1" applyFill="1" applyBorder="1"/>
    <xf numFmtId="0" fontId="0" fillId="36" borderId="28" xfId="0" applyFont="1" applyFill="1" applyBorder="1"/>
    <xf numFmtId="9" fontId="0" fillId="0" borderId="0" xfId="0" applyNumberFormat="1" applyBorder="1"/>
    <xf numFmtId="0" fontId="20" fillId="34" borderId="32" xfId="0" applyFont="1" applyFill="1" applyBorder="1"/>
    <xf numFmtId="0" fontId="0" fillId="34" borderId="33" xfId="0" applyFill="1" applyBorder="1"/>
    <xf numFmtId="0" fontId="24" fillId="36" borderId="21" xfId="0" applyFont="1" applyFill="1" applyBorder="1"/>
    <xf numFmtId="0" fontId="0" fillId="36" borderId="21" xfId="0" applyFont="1" applyFill="1" applyBorder="1"/>
    <xf numFmtId="9" fontId="24" fillId="32" borderId="21" xfId="2" applyFont="1" applyFill="1" applyBorder="1" applyAlignment="1" applyProtection="1"/>
    <xf numFmtId="9" fontId="24" fillId="36" borderId="21" xfId="2" applyFont="1" applyFill="1" applyBorder="1" applyAlignment="1" applyProtection="1"/>
    <xf numFmtId="0" fontId="0" fillId="34" borderId="34" xfId="0" applyFill="1" applyBorder="1"/>
    <xf numFmtId="0" fontId="0" fillId="0" borderId="25" xfId="0" applyBorder="1"/>
    <xf numFmtId="0" fontId="27" fillId="34" borderId="26" xfId="0" applyFont="1" applyFill="1" applyBorder="1"/>
    <xf numFmtId="0" fontId="24" fillId="34" borderId="24" xfId="0" applyFont="1" applyFill="1" applyBorder="1"/>
    <xf numFmtId="0" fontId="0" fillId="34" borderId="21" xfId="0" applyFont="1" applyFill="1" applyBorder="1"/>
    <xf numFmtId="0" fontId="0" fillId="32" borderId="17" xfId="0" applyFill="1" applyBorder="1"/>
    <xf numFmtId="0" fontId="0" fillId="32" borderId="20" xfId="0" applyFill="1" applyBorder="1"/>
    <xf numFmtId="0" fontId="0" fillId="34" borderId="27" xfId="0" applyFill="1" applyBorder="1"/>
    <xf numFmtId="0" fontId="0" fillId="16" borderId="11" xfId="0" applyFont="1" applyFill="1" applyBorder="1"/>
    <xf numFmtId="0" fontId="0" fillId="36" borderId="30" xfId="0" applyFont="1" applyFill="1" applyBorder="1" applyAlignment="1">
      <alignment horizontal="center" vertical="center"/>
    </xf>
    <xf numFmtId="0" fontId="0" fillId="16" borderId="28" xfId="0" applyFont="1" applyFill="1" applyBorder="1"/>
    <xf numFmtId="9" fontId="0" fillId="36" borderId="28" xfId="2" applyFont="1" applyFill="1" applyBorder="1" applyAlignment="1" applyProtection="1">
      <alignment horizontal="left" vertical="center"/>
    </xf>
    <xf numFmtId="0" fontId="0" fillId="16" borderId="21" xfId="0" applyFont="1" applyFill="1" applyBorder="1" applyAlignment="1">
      <alignment vertical="center"/>
    </xf>
    <xf numFmtId="0" fontId="0" fillId="16" borderId="20" xfId="0" applyFill="1" applyBorder="1"/>
    <xf numFmtId="0" fontId="0" fillId="16" borderId="31" xfId="0" applyFill="1" applyBorder="1"/>
    <xf numFmtId="0" fontId="0" fillId="16" borderId="35" xfId="0" applyFill="1" applyBorder="1"/>
    <xf numFmtId="0" fontId="0" fillId="34" borderId="24" xfId="0" applyFont="1" applyFill="1" applyBorder="1"/>
    <xf numFmtId="0" fontId="0" fillId="16" borderId="21" xfId="0" applyFill="1" applyBorder="1"/>
    <xf numFmtId="0" fontId="0" fillId="36" borderId="17" xfId="0" applyFill="1" applyBorder="1"/>
    <xf numFmtId="0" fontId="0" fillId="16" borderId="30" xfId="0" applyFont="1" applyFill="1" applyBorder="1"/>
    <xf numFmtId="0" fontId="0" fillId="0" borderId="36" xfId="0" applyBorder="1"/>
    <xf numFmtId="0" fontId="0" fillId="0" borderId="37" xfId="0" applyBorder="1"/>
    <xf numFmtId="0" fontId="0" fillId="0" borderId="0" xfId="0" applyBorder="1" applyAlignment="1">
      <alignment horizontal="center"/>
    </xf>
    <xf numFmtId="0" fontId="0" fillId="34" borderId="20" xfId="0" applyFill="1" applyBorder="1"/>
    <xf numFmtId="0" fontId="0" fillId="0" borderId="30" xfId="0" applyBorder="1"/>
    <xf numFmtId="0" fontId="0" fillId="34" borderId="38" xfId="0" applyFill="1" applyBorder="1"/>
    <xf numFmtId="0" fontId="0" fillId="0" borderId="31" xfId="0" applyFont="1" applyBorder="1"/>
    <xf numFmtId="167" fontId="0" fillId="36" borderId="20" xfId="2" applyNumberFormat="1" applyFont="1" applyFill="1" applyBorder="1" applyAlignment="1" applyProtection="1">
      <alignment horizontal="center"/>
    </xf>
    <xf numFmtId="168" fontId="0" fillId="0" borderId="0" xfId="0" applyNumberFormat="1" applyBorder="1" applyAlignment="1">
      <alignment horizontal="center"/>
    </xf>
    <xf numFmtId="9" fontId="0" fillId="0" borderId="0" xfId="2" applyFont="1" applyBorder="1" applyAlignment="1" applyProtection="1">
      <alignment horizontal="center"/>
    </xf>
    <xf numFmtId="169" fontId="0" fillId="0" borderId="0" xfId="0" applyNumberFormat="1" applyBorder="1" applyAlignment="1">
      <alignment horizontal="center"/>
    </xf>
    <xf numFmtId="0" fontId="0" fillId="0" borderId="11" xfId="0" applyFont="1" applyBorder="1" applyAlignment="1">
      <alignment horizontal="center"/>
    </xf>
    <xf numFmtId="0" fontId="0" fillId="36" borderId="11" xfId="0" applyFont="1" applyFill="1" applyBorder="1" applyAlignment="1">
      <alignment horizontal="left"/>
    </xf>
    <xf numFmtId="0" fontId="0" fillId="0" borderId="11" xfId="0" applyFont="1" applyBorder="1" applyAlignment="1">
      <alignment horizontal="center" wrapText="1"/>
    </xf>
    <xf numFmtId="9" fontId="0" fillId="36" borderId="11" xfId="0" applyNumberFormat="1" applyFont="1" applyFill="1" applyBorder="1" applyAlignment="1">
      <alignment horizontal="left"/>
    </xf>
    <xf numFmtId="0" fontId="0" fillId="0" borderId="0" xfId="0" applyBorder="1" applyAlignment="1">
      <alignment vertical="center"/>
    </xf>
    <xf numFmtId="0" fontId="26" fillId="0" borderId="0" xfId="0" applyFont="1" applyBorder="1"/>
    <xf numFmtId="0" fontId="0" fillId="34" borderId="17" xfId="0" applyFill="1" applyBorder="1" applyAlignment="1"/>
    <xf numFmtId="0" fontId="0" fillId="36" borderId="30" xfId="0" applyFont="1" applyFill="1" applyBorder="1" applyAlignment="1"/>
    <xf numFmtId="0" fontId="0" fillId="35" borderId="30" xfId="0" applyFont="1" applyFill="1" applyBorder="1" applyAlignment="1"/>
    <xf numFmtId="0" fontId="0" fillId="35" borderId="11" xfId="0" applyFont="1" applyFill="1" applyBorder="1" applyAlignment="1">
      <alignment horizontal="center"/>
    </xf>
    <xf numFmtId="0" fontId="0" fillId="36" borderId="0" xfId="0" applyFill="1" applyBorder="1" applyAlignment="1"/>
    <xf numFmtId="0" fontId="0" fillId="35" borderId="11" xfId="0" applyFont="1" applyFill="1" applyBorder="1" applyAlignment="1"/>
    <xf numFmtId="0" fontId="0" fillId="34" borderId="11" xfId="0" applyFont="1" applyFill="1" applyBorder="1"/>
    <xf numFmtId="0" fontId="0" fillId="34" borderId="0" xfId="0" applyFill="1"/>
    <xf numFmtId="0" fontId="0" fillId="35" borderId="11" xfId="0" applyFont="1" applyFill="1" applyBorder="1"/>
    <xf numFmtId="0" fontId="0" fillId="0" borderId="30" xfId="0" applyFont="1" applyBorder="1"/>
    <xf numFmtId="0" fontId="20" fillId="34" borderId="0" xfId="0" applyFont="1" applyFill="1" applyBorder="1" applyAlignment="1">
      <alignment wrapText="1"/>
    </xf>
    <xf numFmtId="0" fontId="0" fillId="0" borderId="0" xfId="0" applyAlignment="1">
      <alignment wrapText="1"/>
    </xf>
    <xf numFmtId="10" fontId="0" fillId="0" borderId="0" xfId="0" applyNumberFormat="1" applyAlignment="1">
      <alignment wrapText="1"/>
    </xf>
    <xf numFmtId="0" fontId="0" fillId="16" borderId="11" xfId="0" applyFont="1" applyFill="1" applyBorder="1" applyAlignment="1">
      <alignment wrapText="1"/>
    </xf>
    <xf numFmtId="0" fontId="0" fillId="0" borderId="0" xfId="0" applyAlignment="1">
      <alignment vertical="top" wrapText="1"/>
    </xf>
    <xf numFmtId="0" fontId="0" fillId="16" borderId="28" xfId="0" applyFont="1" applyFill="1" applyBorder="1" applyAlignment="1">
      <alignment wrapText="1"/>
    </xf>
    <xf numFmtId="0" fontId="0" fillId="34" borderId="0" xfId="0" applyFill="1" applyBorder="1" applyAlignment="1">
      <alignment wrapText="1"/>
    </xf>
    <xf numFmtId="0" fontId="24" fillId="35" borderId="11" xfId="0" applyFont="1" applyFill="1" applyBorder="1" applyAlignment="1">
      <alignment wrapText="1"/>
    </xf>
    <xf numFmtId="0" fontId="0" fillId="35" borderId="11" xfId="0" applyFont="1" applyFill="1" applyBorder="1" applyAlignment="1">
      <alignment vertical="center" wrapText="1"/>
    </xf>
    <xf numFmtId="9" fontId="24" fillId="36" borderId="11" xfId="2" applyFont="1" applyFill="1" applyBorder="1" applyAlignment="1" applyProtection="1"/>
    <xf numFmtId="9" fontId="0" fillId="36" borderId="2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Alignment="1" applyProtection="1"/>
    <xf numFmtId="0" fontId="0" fillId="34" borderId="28" xfId="0" applyFont="1" applyFill="1" applyBorder="1" applyAlignment="1">
      <alignment wrapText="1"/>
    </xf>
    <xf numFmtId="0" fontId="24" fillId="35" borderId="30" xfId="0" applyFont="1" applyFill="1" applyBorder="1" applyAlignment="1">
      <alignment wrapText="1"/>
    </xf>
    <xf numFmtId="0" fontId="0" fillId="33" borderId="0" xfId="0" applyFont="1" applyFill="1" applyBorder="1" applyAlignment="1">
      <alignment wrapText="1"/>
    </xf>
    <xf numFmtId="0" fontId="0" fillId="34" borderId="11" xfId="0" applyFont="1" applyFill="1" applyBorder="1" applyAlignment="1">
      <alignment wrapText="1"/>
    </xf>
    <xf numFmtId="0" fontId="13" fillId="40" borderId="20" xfId="51" applyFont="1" applyFill="1" applyBorder="1" applyAlignment="1">
      <alignment horizontal="center" vertical="center" wrapText="1"/>
    </xf>
    <xf numFmtId="0" fontId="0" fillId="36" borderId="30" xfId="0" applyFont="1" applyFill="1" applyBorder="1"/>
    <xf numFmtId="0" fontId="0" fillId="35" borderId="11" xfId="0" applyFont="1" applyFill="1" applyBorder="1" applyAlignment="1">
      <alignment wrapText="1"/>
    </xf>
    <xf numFmtId="0" fontId="0" fillId="41" borderId="11" xfId="0" applyFont="1" applyFill="1" applyBorder="1" applyAlignment="1">
      <alignment wrapText="1"/>
    </xf>
    <xf numFmtId="0" fontId="0" fillId="42" borderId="11" xfId="0" applyFill="1" applyBorder="1"/>
    <xf numFmtId="0" fontId="0" fillId="41" borderId="11" xfId="0" applyFill="1" applyBorder="1"/>
    <xf numFmtId="0" fontId="0" fillId="34" borderId="11" xfId="0" applyFill="1" applyBorder="1"/>
    <xf numFmtId="0" fontId="0" fillId="38" borderId="11" xfId="0" applyFont="1" applyFill="1" applyBorder="1" applyAlignment="1">
      <alignment wrapText="1"/>
    </xf>
    <xf numFmtId="0" fontId="0" fillId="37" borderId="11" xfId="0" applyFont="1" applyFill="1" applyBorder="1" applyAlignment="1"/>
    <xf numFmtId="0" fontId="0" fillId="41" borderId="0" xfId="0" applyFont="1" applyFill="1" applyBorder="1" applyAlignment="1">
      <alignment wrapText="1"/>
    </xf>
    <xf numFmtId="0" fontId="0" fillId="37" borderId="11" xfId="0" applyFill="1" applyBorder="1"/>
    <xf numFmtId="9" fontId="0" fillId="36" borderId="11" xfId="2" applyFont="1" applyFill="1" applyBorder="1" applyAlignment="1" applyProtection="1"/>
    <xf numFmtId="0" fontId="0" fillId="38" borderId="30"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6" borderId="30" xfId="0" applyFont="1" applyFill="1" applyBorder="1" applyAlignment="1"/>
    <xf numFmtId="0" fontId="0" fillId="36" borderId="11" xfId="0" applyFont="1" applyFill="1" applyBorder="1" applyAlignment="1">
      <alignment wrapText="1"/>
    </xf>
    <xf numFmtId="0" fontId="20" fillId="34" borderId="0" xfId="0" applyFont="1" applyFill="1" applyBorder="1"/>
    <xf numFmtId="0" fontId="0" fillId="34" borderId="0" xfId="0" applyFont="1" applyFill="1" applyBorder="1"/>
    <xf numFmtId="1" fontId="24" fillId="36" borderId="11" xfId="0" applyNumberFormat="1" applyFont="1" applyFill="1" applyBorder="1"/>
    <xf numFmtId="0" fontId="0" fillId="34" borderId="25" xfId="0" applyFont="1" applyFill="1" applyBorder="1" applyAlignment="1"/>
    <xf numFmtId="0" fontId="0" fillId="34" borderId="25" xfId="0" applyFill="1" applyBorder="1" applyAlignment="1"/>
    <xf numFmtId="1" fontId="24" fillId="34" borderId="0" xfId="0" applyNumberFormat="1" applyFont="1" applyFill="1" applyBorder="1"/>
    <xf numFmtId="0" fontId="0" fillId="35" borderId="28" xfId="0" applyFont="1" applyFill="1" applyBorder="1"/>
    <xf numFmtId="1" fontId="24" fillId="36" borderId="28" xfId="0" applyNumberFormat="1" applyFont="1" applyFill="1" applyBorder="1"/>
    <xf numFmtId="0" fontId="0" fillId="0" borderId="17" xfId="0" applyFont="1" applyBorder="1"/>
    <xf numFmtId="0" fontId="0" fillId="34" borderId="0" xfId="0" applyFont="1" applyFill="1"/>
    <xf numFmtId="0" fontId="20" fillId="0" borderId="0" xfId="0" applyFont="1"/>
    <xf numFmtId="0" fontId="18" fillId="0" borderId="0" xfId="0" applyFont="1" applyBorder="1"/>
    <xf numFmtId="0" fontId="0" fillId="34" borderId="17" xfId="0" applyFont="1" applyFill="1" applyBorder="1"/>
    <xf numFmtId="2" fontId="0" fillId="36" borderId="11" xfId="0" applyNumberFormat="1" applyFill="1" applyBorder="1"/>
    <xf numFmtId="0" fontId="0" fillId="0" borderId="0" xfId="0" applyAlignment="1">
      <alignment horizontal="center" vertical="center"/>
    </xf>
    <xf numFmtId="0" fontId="0" fillId="0" borderId="0" xfId="0"/>
    <xf numFmtId="0" fontId="0" fillId="0" borderId="0" xfId="0"/>
    <xf numFmtId="0" fontId="0" fillId="37" borderId="11" xfId="0" applyFont="1" applyFill="1" applyBorder="1" applyAlignment="1">
      <alignment horizontal="center" vertical="center"/>
    </xf>
    <xf numFmtId="0" fontId="0" fillId="0" borderId="0" xfId="0"/>
    <xf numFmtId="0" fontId="35" fillId="0" borderId="0" xfId="0" applyFont="1"/>
    <xf numFmtId="0" fontId="0" fillId="35" borderId="0" xfId="0" applyFill="1"/>
    <xf numFmtId="0" fontId="0" fillId="16" borderId="21" xfId="0" applyFont="1" applyFill="1" applyBorder="1" applyAlignment="1"/>
    <xf numFmtId="0" fontId="0" fillId="16" borderId="20" xfId="0" applyFont="1" applyFill="1" applyBorder="1" applyAlignment="1"/>
    <xf numFmtId="0" fontId="33" fillId="45" borderId="42" xfId="0" applyFont="1" applyFill="1" applyBorder="1" applyAlignment="1">
      <alignment horizontal="center"/>
    </xf>
    <xf numFmtId="0" fontId="33" fillId="45" borderId="32" xfId="0" applyFont="1" applyFill="1" applyBorder="1" applyAlignment="1">
      <alignment horizontal="center"/>
    </xf>
    <xf numFmtId="0" fontId="33" fillId="45" borderId="45" xfId="0" applyFont="1" applyFill="1" applyBorder="1" applyAlignment="1">
      <alignment horizontal="center"/>
    </xf>
    <xf numFmtId="0" fontId="0" fillId="36" borderId="11" xfId="0" applyFont="1" applyFill="1" applyBorder="1" applyAlignment="1">
      <alignment horizontal="center"/>
    </xf>
    <xf numFmtId="0" fontId="0" fillId="0" borderId="0" xfId="0" applyFill="1" applyBorder="1"/>
    <xf numFmtId="0" fontId="24" fillId="35" borderId="11" xfId="0" applyFont="1" applyFill="1" applyBorder="1" applyAlignment="1">
      <alignment horizontal="left" vertical="center"/>
    </xf>
    <xf numFmtId="0" fontId="0" fillId="36" borderId="11" xfId="0" applyFill="1" applyBorder="1" applyAlignment="1">
      <alignment horizontal="right" vertical="center"/>
    </xf>
    <xf numFmtId="0" fontId="0" fillId="36" borderId="11" xfId="0" applyFill="1" applyBorder="1"/>
    <xf numFmtId="0" fontId="0" fillId="36" borderId="30" xfId="0" applyFont="1" applyFill="1" applyBorder="1" applyAlignment="1">
      <alignment horizontal="center"/>
    </xf>
    <xf numFmtId="0" fontId="24" fillId="36" borderId="11" xfId="0" applyFont="1" applyFill="1" applyBorder="1" applyAlignment="1">
      <alignment horizontal="center"/>
    </xf>
    <xf numFmtId="167" fontId="24" fillId="36" borderId="11" xfId="2" applyNumberFormat="1" applyFont="1" applyFill="1" applyBorder="1" applyAlignment="1" applyProtection="1">
      <alignment horizontal="center"/>
    </xf>
    <xf numFmtId="1" fontId="24" fillId="36" borderId="29" xfId="0" applyNumberFormat="1" applyFont="1" applyFill="1" applyBorder="1"/>
    <xf numFmtId="0" fontId="0" fillId="35" borderId="29" xfId="0" applyFont="1" applyFill="1" applyBorder="1"/>
    <xf numFmtId="0" fontId="37" fillId="46" borderId="20" xfId="0" applyFont="1" applyFill="1" applyBorder="1"/>
    <xf numFmtId="0" fontId="37" fillId="46" borderId="11" xfId="0" applyFont="1" applyFill="1" applyBorder="1"/>
    <xf numFmtId="0" fontId="37" fillId="47" borderId="20" xfId="0" applyFont="1" applyFill="1" applyBorder="1"/>
    <xf numFmtId="0" fontId="37" fillId="48" borderId="11" xfId="0" applyFont="1" applyFill="1" applyBorder="1"/>
    <xf numFmtId="0" fontId="37" fillId="49" borderId="20" xfId="0" applyFont="1" applyFill="1" applyBorder="1"/>
    <xf numFmtId="0" fontId="37" fillId="47" borderId="11" xfId="0" applyFont="1" applyFill="1" applyBorder="1"/>
    <xf numFmtId="0" fontId="38" fillId="53" borderId="11" xfId="75" applyFont="1" applyFill="1" applyBorder="1" applyAlignment="1">
      <alignment vertical="center"/>
    </xf>
    <xf numFmtId="0" fontId="38" fillId="52" borderId="11" xfId="75" applyFont="1" applyBorder="1" applyAlignment="1">
      <alignment vertical="center"/>
    </xf>
    <xf numFmtId="0" fontId="38" fillId="52" borderId="40" xfId="75" applyFont="1" applyBorder="1" applyAlignment="1">
      <alignment vertical="center"/>
    </xf>
    <xf numFmtId="0" fontId="39" fillId="44" borderId="11" xfId="0" applyFont="1" applyFill="1" applyBorder="1" applyAlignment="1">
      <alignment horizontal="left" vertical="center"/>
    </xf>
    <xf numFmtId="9" fontId="0" fillId="0" borderId="11" xfId="2" applyFont="1" applyBorder="1" applyAlignment="1" applyProtection="1">
      <alignment horizontal="center" vertical="center"/>
    </xf>
    <xf numFmtId="9" fontId="0" fillId="0" borderId="30" xfId="2" applyFont="1" applyBorder="1" applyAlignment="1" applyProtection="1">
      <alignment horizontal="center" vertical="center"/>
    </xf>
    <xf numFmtId="0" fontId="0" fillId="16" borderId="11" xfId="0" applyFont="1" applyFill="1" applyBorder="1" applyAlignment="1"/>
    <xf numFmtId="0" fontId="41" fillId="34" borderId="13" xfId="0" applyFont="1" applyFill="1" applyBorder="1"/>
    <xf numFmtId="0" fontId="41" fillId="34" borderId="21" xfId="0" applyFont="1" applyFill="1" applyBorder="1"/>
    <xf numFmtId="0" fontId="0" fillId="35" borderId="11" xfId="0" applyFill="1" applyBorder="1" applyAlignment="1">
      <alignment horizontal="center"/>
    </xf>
    <xf numFmtId="0" fontId="0" fillId="55" borderId="11" xfId="0" applyFill="1" applyBorder="1" applyAlignment="1">
      <alignment horizontal="left"/>
    </xf>
    <xf numFmtId="0" fontId="42" fillId="34" borderId="21" xfId="0" applyFont="1" applyFill="1" applyBorder="1"/>
    <xf numFmtId="0" fontId="20" fillId="34" borderId="42" xfId="0" applyFont="1" applyFill="1" applyBorder="1"/>
    <xf numFmtId="0" fontId="0" fillId="34" borderId="50" xfId="0" applyFont="1" applyFill="1" applyBorder="1"/>
    <xf numFmtId="0" fontId="0" fillId="34" borderId="51" xfId="0" applyFont="1" applyFill="1" applyBorder="1"/>
    <xf numFmtId="0" fontId="24" fillId="35" borderId="47" xfId="0" applyFont="1" applyFill="1" applyBorder="1"/>
    <xf numFmtId="10" fontId="0" fillId="0" borderId="22" xfId="0" applyNumberFormat="1" applyBorder="1"/>
    <xf numFmtId="0" fontId="24" fillId="35" borderId="32" xfId="0" applyFont="1" applyFill="1" applyBorder="1"/>
    <xf numFmtId="0" fontId="0" fillId="0" borderId="22" xfId="0" applyFont="1" applyBorder="1"/>
    <xf numFmtId="0" fontId="24" fillId="35" borderId="45" xfId="0" applyFont="1" applyFill="1" applyBorder="1"/>
    <xf numFmtId="0" fontId="0" fillId="0" borderId="40" xfId="0" applyBorder="1"/>
    <xf numFmtId="0" fontId="0" fillId="0" borderId="52" xfId="0" applyFont="1" applyBorder="1"/>
    <xf numFmtId="0" fontId="41" fillId="34" borderId="53" xfId="0" applyFont="1" applyFill="1" applyBorder="1"/>
    <xf numFmtId="0" fontId="0" fillId="34" borderId="54" xfId="0" applyFill="1" applyBorder="1"/>
    <xf numFmtId="0" fontId="0" fillId="34" borderId="55" xfId="0" applyFill="1" applyBorder="1"/>
    <xf numFmtId="0" fontId="24" fillId="36" borderId="22" xfId="0" applyFont="1" applyFill="1" applyBorder="1"/>
    <xf numFmtId="0" fontId="24" fillId="0" borderId="40" xfId="0" applyFont="1" applyBorder="1"/>
    <xf numFmtId="0" fontId="24" fillId="36" borderId="52" xfId="0" applyFont="1" applyFill="1" applyBorder="1"/>
    <xf numFmtId="9" fontId="24" fillId="36" borderId="22" xfId="0" applyNumberFormat="1" applyFont="1" applyFill="1" applyBorder="1"/>
    <xf numFmtId="9" fontId="24" fillId="36" borderId="56" xfId="0" applyNumberFormat="1" applyFont="1" applyFill="1" applyBorder="1"/>
    <xf numFmtId="10" fontId="0" fillId="36" borderId="22" xfId="0" applyNumberFormat="1" applyFill="1" applyBorder="1"/>
    <xf numFmtId="9" fontId="0" fillId="36" borderId="52" xfId="0" applyNumberFormat="1" applyFill="1" applyBorder="1"/>
    <xf numFmtId="0" fontId="0" fillId="36" borderId="22" xfId="0" applyFont="1" applyFill="1" applyBorder="1"/>
    <xf numFmtId="0" fontId="20" fillId="34" borderId="15" xfId="0" applyFont="1" applyFill="1" applyBorder="1"/>
    <xf numFmtId="167" fontId="24" fillId="36" borderId="22" xfId="0" applyNumberFormat="1" applyFont="1" applyFill="1" applyBorder="1"/>
    <xf numFmtId="167" fontId="24" fillId="36" borderId="22" xfId="2" applyNumberFormat="1" applyFont="1" applyFill="1" applyBorder="1" applyAlignment="1" applyProtection="1"/>
    <xf numFmtId="167" fontId="24" fillId="36" borderId="52" xfId="0" applyNumberFormat="1" applyFont="1" applyFill="1" applyBorder="1"/>
    <xf numFmtId="9" fontId="24" fillId="36" borderId="22" xfId="2" applyFont="1" applyFill="1" applyBorder="1" applyAlignment="1" applyProtection="1"/>
    <xf numFmtId="9" fontId="24" fillId="36" borderId="52" xfId="2" applyFont="1" applyFill="1" applyBorder="1" applyAlignment="1" applyProtection="1"/>
    <xf numFmtId="9" fontId="24" fillId="36" borderId="52" xfId="0" applyNumberFormat="1" applyFont="1" applyFill="1" applyBorder="1"/>
    <xf numFmtId="10" fontId="24" fillId="36" borderId="22" xfId="2" applyNumberFormat="1" applyFont="1" applyFill="1" applyBorder="1" applyAlignment="1" applyProtection="1"/>
    <xf numFmtId="10" fontId="24" fillId="36" borderId="52" xfId="2" applyNumberFormat="1" applyFont="1" applyFill="1" applyBorder="1" applyAlignment="1" applyProtection="1"/>
    <xf numFmtId="9" fontId="0" fillId="36" borderId="28" xfId="2" applyFont="1" applyFill="1" applyBorder="1" applyAlignment="1" applyProtection="1">
      <alignment horizontal="right" vertical="center"/>
    </xf>
    <xf numFmtId="0" fontId="24" fillId="35" borderId="45" xfId="0" applyFont="1" applyFill="1" applyBorder="1" applyAlignment="1">
      <alignment horizontal="center"/>
    </xf>
    <xf numFmtId="0" fontId="0" fillId="0" borderId="57" xfId="0" applyFont="1" applyBorder="1"/>
    <xf numFmtId="0" fontId="0" fillId="36" borderId="58" xfId="0" applyFill="1" applyBorder="1"/>
    <xf numFmtId="0" fontId="0" fillId="36" borderId="18" xfId="0" applyFill="1" applyBorder="1"/>
    <xf numFmtId="167" fontId="0" fillId="36" borderId="56" xfId="2" applyNumberFormat="1" applyFont="1" applyFill="1" applyBorder="1" applyAlignment="1" applyProtection="1">
      <alignment horizontal="right" vertical="center"/>
    </xf>
    <xf numFmtId="0" fontId="24" fillId="35" borderId="40" xfId="0" applyFont="1" applyFill="1" applyBorder="1"/>
    <xf numFmtId="0" fontId="0" fillId="0" borderId="40" xfId="0" applyFont="1" applyBorder="1"/>
    <xf numFmtId="0" fontId="0" fillId="36" borderId="52" xfId="0" applyFill="1" applyBorder="1"/>
    <xf numFmtId="0" fontId="24" fillId="35" borderId="51" xfId="0" applyFont="1" applyFill="1" applyBorder="1"/>
    <xf numFmtId="9" fontId="24" fillId="36" borderId="40" xfId="2" applyFont="1" applyFill="1" applyBorder="1" applyAlignment="1" applyProtection="1"/>
    <xf numFmtId="0" fontId="0" fillId="36" borderId="46" xfId="0" applyFont="1" applyFill="1" applyBorder="1" applyAlignment="1"/>
    <xf numFmtId="0" fontId="0" fillId="36" borderId="22" xfId="0" applyFill="1" applyBorder="1" applyAlignment="1">
      <alignment horizontal="center"/>
    </xf>
    <xf numFmtId="9" fontId="0" fillId="36" borderId="22" xfId="0" applyNumberFormat="1" applyFill="1" applyBorder="1" applyAlignment="1">
      <alignment horizontal="center"/>
    </xf>
    <xf numFmtId="0" fontId="0" fillId="34" borderId="24" xfId="0" applyFill="1" applyBorder="1"/>
    <xf numFmtId="0" fontId="0" fillId="36" borderId="60" xfId="0" applyFill="1" applyBorder="1" applyAlignment="1">
      <alignment horizontal="center" vertical="center"/>
    </xf>
    <xf numFmtId="9" fontId="0" fillId="36" borderId="22" xfId="0" applyNumberFormat="1" applyFill="1" applyBorder="1" applyAlignment="1">
      <alignment horizontal="center" vertical="center"/>
    </xf>
    <xf numFmtId="0" fontId="0" fillId="36" borderId="22" xfId="0" applyFont="1" applyFill="1" applyBorder="1" applyAlignment="1">
      <alignment horizontal="center" vertical="center"/>
    </xf>
    <xf numFmtId="9" fontId="0" fillId="0" borderId="40" xfId="2" applyFont="1" applyBorder="1" applyAlignment="1" applyProtection="1">
      <alignment horizontal="center" vertical="center"/>
    </xf>
    <xf numFmtId="9" fontId="0" fillId="36" borderId="52" xfId="0" applyNumberFormat="1" applyFill="1" applyBorder="1" applyAlignment="1">
      <alignment horizontal="center" vertical="center"/>
    </xf>
    <xf numFmtId="0" fontId="0" fillId="34" borderId="53" xfId="0" applyFill="1" applyBorder="1"/>
    <xf numFmtId="0" fontId="0" fillId="36" borderId="22" xfId="0" applyFont="1" applyFill="1" applyBorder="1" applyAlignment="1">
      <alignment horizontal="center"/>
    </xf>
    <xf numFmtId="0" fontId="24" fillId="35" borderId="59" xfId="0" applyFont="1" applyFill="1" applyBorder="1"/>
    <xf numFmtId="0" fontId="0" fillId="36" borderId="52" xfId="0" applyFont="1" applyFill="1" applyBorder="1" applyAlignment="1">
      <alignment horizontal="center"/>
    </xf>
    <xf numFmtId="0" fontId="0" fillId="36" borderId="60" xfId="0" applyFont="1" applyFill="1" applyBorder="1" applyAlignment="1"/>
    <xf numFmtId="0" fontId="0" fillId="0" borderId="61" xfId="0" applyFont="1" applyBorder="1"/>
    <xf numFmtId="0" fontId="0" fillId="36" borderId="52" xfId="0" applyFont="1" applyFill="1" applyBorder="1"/>
    <xf numFmtId="0" fontId="0" fillId="34" borderId="20" xfId="0" applyFont="1" applyFill="1" applyBorder="1"/>
    <xf numFmtId="0" fontId="24" fillId="35" borderId="35" xfId="0" applyFont="1" applyFill="1" applyBorder="1"/>
    <xf numFmtId="0" fontId="0" fillId="35" borderId="20" xfId="0" applyFont="1" applyFill="1" applyBorder="1"/>
    <xf numFmtId="0" fontId="0" fillId="16" borderId="50" xfId="0" applyFont="1" applyFill="1" applyBorder="1" applyAlignment="1"/>
    <xf numFmtId="0" fontId="0" fillId="16" borderId="40" xfId="0" applyFont="1" applyFill="1" applyBorder="1" applyAlignment="1">
      <alignment wrapText="1"/>
    </xf>
    <xf numFmtId="0" fontId="33" fillId="43" borderId="63" xfId="0" applyFont="1" applyFill="1" applyBorder="1" applyAlignment="1">
      <alignment horizontal="left" vertical="center"/>
    </xf>
    <xf numFmtId="0" fontId="0" fillId="55" borderId="50" xfId="0" applyFill="1" applyBorder="1" applyAlignment="1">
      <alignment horizontal="left"/>
    </xf>
    <xf numFmtId="0" fontId="36" fillId="44" borderId="50" xfId="0" applyFont="1" applyFill="1" applyBorder="1" applyAlignment="1">
      <alignment horizontal="left" vertical="center"/>
    </xf>
    <xf numFmtId="0" fontId="36" fillId="44" borderId="51" xfId="0" applyFont="1" applyFill="1" applyBorder="1" applyAlignment="1">
      <alignment horizontal="left" vertical="center"/>
    </xf>
    <xf numFmtId="0" fontId="37" fillId="46" borderId="22" xfId="0" applyFont="1" applyFill="1" applyBorder="1"/>
    <xf numFmtId="0" fontId="37" fillId="48" borderId="22" xfId="0" applyFont="1" applyFill="1" applyBorder="1"/>
    <xf numFmtId="0" fontId="37" fillId="49" borderId="64" xfId="0" applyFont="1" applyFill="1" applyBorder="1"/>
    <xf numFmtId="0" fontId="37" fillId="46" borderId="40" xfId="0" applyFont="1" applyFill="1" applyBorder="1"/>
    <xf numFmtId="0" fontId="37" fillId="46" borderId="52" xfId="0" applyFont="1" applyFill="1" applyBorder="1"/>
    <xf numFmtId="0" fontId="37" fillId="47" borderId="40" xfId="0" applyFont="1" applyFill="1" applyBorder="1"/>
    <xf numFmtId="0" fontId="37" fillId="48" borderId="40" xfId="0" applyFont="1" applyFill="1" applyBorder="1"/>
    <xf numFmtId="0" fontId="37" fillId="48" borderId="52" xfId="0" applyFont="1" applyFill="1" applyBorder="1"/>
    <xf numFmtId="0" fontId="37" fillId="50" borderId="12" xfId="0" applyFont="1" applyFill="1" applyBorder="1"/>
    <xf numFmtId="0" fontId="37" fillId="50" borderId="14" xfId="0" applyFont="1" applyFill="1" applyBorder="1"/>
    <xf numFmtId="0" fontId="41" fillId="34" borderId="51" xfId="0" applyFont="1" applyFill="1" applyBorder="1" applyAlignment="1">
      <alignment horizontal="left"/>
    </xf>
    <xf numFmtId="0" fontId="24" fillId="35" borderId="32" xfId="0" applyFont="1" applyFill="1" applyBorder="1" applyAlignment="1">
      <alignment wrapText="1"/>
    </xf>
    <xf numFmtId="0" fontId="0" fillId="35" borderId="45" xfId="0" applyFont="1" applyFill="1" applyBorder="1" applyAlignment="1">
      <alignment vertical="center" wrapText="1"/>
    </xf>
    <xf numFmtId="0" fontId="0" fillId="38" borderId="32" xfId="0" applyFill="1" applyBorder="1" applyAlignment="1">
      <alignment wrapText="1"/>
    </xf>
    <xf numFmtId="0" fontId="0" fillId="38" borderId="45" xfId="0" applyFont="1" applyFill="1" applyBorder="1" applyAlignment="1">
      <alignment wrapText="1"/>
    </xf>
    <xf numFmtId="0" fontId="39" fillId="44" borderId="22" xfId="0" applyFont="1" applyFill="1" applyBorder="1" applyAlignment="1">
      <alignment horizontal="left" vertical="center"/>
    </xf>
    <xf numFmtId="0" fontId="38" fillId="52" borderId="52" xfId="75" applyFont="1" applyBorder="1" applyAlignment="1">
      <alignment vertical="center"/>
    </xf>
    <xf numFmtId="0" fontId="38" fillId="53" borderId="40" xfId="75" applyFont="1" applyFill="1" applyBorder="1" applyAlignment="1">
      <alignment vertical="center"/>
    </xf>
    <xf numFmtId="0" fontId="0" fillId="38" borderId="32" xfId="0" applyFont="1" applyFill="1" applyBorder="1" applyAlignment="1">
      <alignment wrapText="1"/>
    </xf>
    <xf numFmtId="0" fontId="0" fillId="38" borderId="45" xfId="0" applyFill="1" applyBorder="1" applyAlignment="1">
      <alignment wrapText="1"/>
    </xf>
    <xf numFmtId="9" fontId="0" fillId="36" borderId="52" xfId="2" applyFont="1" applyFill="1" applyBorder="1" applyAlignment="1" applyProtection="1"/>
    <xf numFmtId="0" fontId="0" fillId="38" borderId="47" xfId="0" applyFont="1" applyFill="1" applyBorder="1" applyAlignment="1">
      <alignment wrapText="1"/>
    </xf>
    <xf numFmtId="0" fontId="0" fillId="36" borderId="60" xfId="0" applyFont="1" applyFill="1" applyBorder="1" applyAlignment="1">
      <alignment horizontal="center" vertical="center"/>
    </xf>
    <xf numFmtId="0" fontId="0" fillId="38" borderId="45" xfId="0" applyFont="1" applyFill="1" applyBorder="1"/>
    <xf numFmtId="0" fontId="0" fillId="35" borderId="45" xfId="0" applyFont="1" applyFill="1" applyBorder="1"/>
    <xf numFmtId="0" fontId="20" fillId="34" borderId="51" xfId="0" applyFont="1" applyFill="1" applyBorder="1" applyAlignment="1">
      <alignment horizontal="left"/>
    </xf>
    <xf numFmtId="0" fontId="41" fillId="34" borderId="53" xfId="0" applyFont="1" applyFill="1" applyBorder="1" applyAlignment="1">
      <alignment horizontal="left"/>
    </xf>
    <xf numFmtId="0" fontId="41" fillId="34" borderId="48" xfId="0" applyFont="1" applyFill="1" applyBorder="1" applyAlignment="1">
      <alignment horizontal="left"/>
    </xf>
    <xf numFmtId="0" fontId="0" fillId="35" borderId="59" xfId="0" applyFont="1" applyFill="1" applyBorder="1" applyAlignment="1"/>
    <xf numFmtId="0" fontId="0" fillId="35" borderId="67" xfId="0" applyFont="1" applyFill="1" applyBorder="1" applyAlignment="1"/>
    <xf numFmtId="1" fontId="24" fillId="36" borderId="46" xfId="0" applyNumberFormat="1" applyFont="1" applyFill="1" applyBorder="1"/>
    <xf numFmtId="0" fontId="0" fillId="35" borderId="42" xfId="0" applyFont="1" applyFill="1" applyBorder="1"/>
    <xf numFmtId="1" fontId="24" fillId="36" borderId="50" xfId="0" applyNumberFormat="1" applyFont="1" applyFill="1" applyBorder="1"/>
    <xf numFmtId="0" fontId="0" fillId="35" borderId="50" xfId="0" applyFont="1" applyFill="1" applyBorder="1" applyAlignment="1">
      <alignment horizontal="center"/>
    </xf>
    <xf numFmtId="0" fontId="0" fillId="35" borderId="51" xfId="0" applyFont="1" applyFill="1" applyBorder="1" applyAlignment="1">
      <alignment horizontal="center"/>
    </xf>
    <xf numFmtId="0" fontId="0" fillId="36" borderId="40" xfId="0" applyFont="1" applyFill="1" applyBorder="1"/>
    <xf numFmtId="0" fontId="0" fillId="34" borderId="68" xfId="0" applyFont="1" applyFill="1" applyBorder="1"/>
    <xf numFmtId="0" fontId="0" fillId="34" borderId="27" xfId="0" applyFont="1" applyFill="1" applyBorder="1"/>
    <xf numFmtId="0" fontId="0" fillId="37" borderId="11" xfId="0" applyFont="1" applyFill="1" applyBorder="1" applyAlignment="1">
      <alignment horizontal="center" vertical="center"/>
    </xf>
    <xf numFmtId="0" fontId="0" fillId="16" borderId="11" xfId="0" applyFont="1" applyFill="1" applyBorder="1" applyAlignment="1"/>
    <xf numFmtId="9" fontId="0" fillId="0" borderId="30" xfId="2" applyFont="1" applyBorder="1" applyAlignment="1" applyProtection="1">
      <alignment horizontal="center" vertical="center"/>
    </xf>
    <xf numFmtId="9" fontId="0" fillId="0" borderId="11" xfId="2" applyFont="1" applyBorder="1" applyAlignment="1" applyProtection="1">
      <alignment horizontal="center" vertical="center"/>
    </xf>
    <xf numFmtId="0" fontId="33" fillId="45" borderId="32" xfId="0" applyFont="1" applyFill="1" applyBorder="1" applyAlignment="1">
      <alignment horizontal="center"/>
    </xf>
    <xf numFmtId="0" fontId="33" fillId="45" borderId="45" xfId="0" applyFont="1" applyFill="1" applyBorder="1" applyAlignment="1">
      <alignment horizontal="center"/>
    </xf>
    <xf numFmtId="0" fontId="0" fillId="36" borderId="22" xfId="0" applyFont="1" applyFill="1" applyBorder="1" applyAlignment="1">
      <alignment horizontal="center" vertical="center"/>
    </xf>
    <xf numFmtId="0" fontId="41" fillId="34" borderId="53" xfId="0" applyFont="1" applyFill="1" applyBorder="1" applyAlignment="1">
      <alignment horizontal="left"/>
    </xf>
    <xf numFmtId="0" fontId="41" fillId="34" borderId="51" xfId="0" applyFont="1" applyFill="1" applyBorder="1" applyAlignment="1">
      <alignment horizontal="left"/>
    </xf>
    <xf numFmtId="0" fontId="43" fillId="36" borderId="11" xfId="0" applyFont="1" applyFill="1" applyBorder="1"/>
    <xf numFmtId="0" fontId="43" fillId="36" borderId="22" xfId="0" applyFont="1" applyFill="1" applyBorder="1"/>
    <xf numFmtId="0" fontId="0" fillId="0" borderId="0" xfId="0" applyFont="1" applyBorder="1" applyAlignment="1">
      <alignment wrapText="1"/>
    </xf>
    <xf numFmtId="0" fontId="23" fillId="0" borderId="0" xfId="0" applyFont="1" applyBorder="1" applyAlignment="1">
      <alignment wrapText="1"/>
    </xf>
    <xf numFmtId="0" fontId="0" fillId="35" borderId="11" xfId="0" applyFont="1" applyFill="1" applyBorder="1" applyAlignment="1">
      <alignment horizontal="left" vertical="center" wrapText="1"/>
    </xf>
    <xf numFmtId="0" fontId="0" fillId="16" borderId="11" xfId="0" applyFont="1" applyFill="1" applyBorder="1" applyAlignment="1">
      <alignment horizontal="left"/>
    </xf>
    <xf numFmtId="0" fontId="0" fillId="36" borderId="20" xfId="0" applyFont="1" applyFill="1" applyBorder="1" applyAlignment="1">
      <alignment horizontal="center" vertical="center"/>
    </xf>
    <xf numFmtId="0" fontId="0" fillId="16" borderId="11" xfId="0" applyFont="1" applyFill="1" applyBorder="1" applyAlignment="1">
      <alignment horizontal="left" vertical="center"/>
    </xf>
    <xf numFmtId="0" fontId="20" fillId="34" borderId="21" xfId="0" applyFont="1" applyFill="1" applyBorder="1" applyAlignment="1">
      <alignment wrapText="1"/>
    </xf>
    <xf numFmtId="0" fontId="0" fillId="34" borderId="20" xfId="0" applyFill="1" applyBorder="1" applyAlignment="1">
      <alignment wrapText="1"/>
    </xf>
    <xf numFmtId="0" fontId="0" fillId="38" borderId="30" xfId="0" applyFont="1" applyFill="1" applyBorder="1" applyAlignment="1">
      <alignment horizontal="left" vertical="center" wrapText="1"/>
    </xf>
    <xf numFmtId="0" fontId="0" fillId="36" borderId="11" xfId="0" applyFont="1" applyFill="1" applyBorder="1" applyAlignment="1">
      <alignment horizontal="center" vertical="center" wrapText="1"/>
    </xf>
    <xf numFmtId="0" fontId="0" fillId="38" borderId="11" xfId="0" applyFont="1" applyFill="1" applyBorder="1" applyAlignment="1">
      <alignment horizontal="left" vertical="center" wrapText="1"/>
    </xf>
    <xf numFmtId="0" fontId="0" fillId="35" borderId="39" xfId="0" applyFont="1" applyFill="1" applyBorder="1" applyAlignment="1"/>
    <xf numFmtId="0" fontId="0" fillId="35" borderId="38" xfId="0" applyFont="1" applyFill="1" applyBorder="1" applyAlignment="1">
      <alignment horizontal="center" vertical="center" wrapText="1"/>
    </xf>
    <xf numFmtId="0" fontId="13" fillId="40" borderId="11" xfId="51" applyFont="1" applyFill="1" applyBorder="1" applyAlignment="1">
      <alignment horizontal="center" vertical="center" wrapText="1"/>
    </xf>
    <xf numFmtId="0" fontId="13" fillId="40" borderId="21" xfId="51" applyFont="1" applyFill="1" applyBorder="1" applyAlignment="1">
      <alignment horizontal="center" vertical="center" wrapText="1"/>
    </xf>
    <xf numFmtId="0" fontId="0" fillId="38" borderId="16" xfId="0" applyFont="1" applyFill="1" applyBorder="1" applyAlignment="1">
      <alignment horizontal="left" vertical="center" wrapText="1"/>
    </xf>
    <xf numFmtId="0" fontId="0" fillId="36" borderId="11" xfId="0" applyFont="1" applyFill="1" applyBorder="1" applyAlignment="1">
      <alignment horizontal="center" vertical="center"/>
    </xf>
    <xf numFmtId="0" fontId="0" fillId="35" borderId="28" xfId="0" applyFont="1" applyFill="1" applyBorder="1" applyAlignment="1">
      <alignment horizontal="center" vertical="center" wrapText="1"/>
    </xf>
    <xf numFmtId="0" fontId="0" fillId="36" borderId="28" xfId="0" applyFont="1" applyFill="1" applyBorder="1" applyAlignment="1">
      <alignment horizontal="center" vertical="center" wrapText="1"/>
    </xf>
    <xf numFmtId="0" fontId="0" fillId="34" borderId="0" xfId="0" applyFont="1" applyFill="1" applyBorder="1" applyAlignment="1">
      <alignment wrapText="1"/>
    </xf>
    <xf numFmtId="0" fontId="0" fillId="35" borderId="11" xfId="0" applyFont="1" applyFill="1" applyBorder="1" applyAlignment="1">
      <alignment horizontal="center" vertical="center"/>
    </xf>
    <xf numFmtId="9" fontId="0" fillId="0" borderId="11" xfId="2" applyFont="1" applyBorder="1" applyAlignment="1" applyProtection="1">
      <alignment horizontal="center" vertical="center"/>
    </xf>
    <xf numFmtId="9" fontId="0" fillId="36" borderId="30" xfId="0" applyNumberFormat="1" applyFont="1" applyFill="1" applyBorder="1" applyAlignment="1">
      <alignment horizontal="center" vertical="center"/>
    </xf>
    <xf numFmtId="0" fontId="0" fillId="39" borderId="0" xfId="0" applyFont="1" applyFill="1" applyBorder="1" applyAlignment="1">
      <alignment horizontal="left" wrapText="1"/>
    </xf>
    <xf numFmtId="0" fontId="0" fillId="36" borderId="30" xfId="0" applyFill="1" applyBorder="1" applyAlignment="1"/>
    <xf numFmtId="0" fontId="0" fillId="36" borderId="21" xfId="0" applyFont="1" applyFill="1" applyBorder="1" applyAlignment="1"/>
    <xf numFmtId="0" fontId="0" fillId="35" borderId="30" xfId="0" applyFont="1" applyFill="1" applyBorder="1" applyAlignment="1">
      <alignment horizontal="center" vertical="center"/>
    </xf>
    <xf numFmtId="9" fontId="0" fillId="0" borderId="30" xfId="2" applyFont="1" applyBorder="1" applyAlignment="1" applyProtection="1">
      <alignment horizontal="center" vertical="center"/>
    </xf>
    <xf numFmtId="9" fontId="0" fillId="36" borderId="11" xfId="0" applyNumberFormat="1" applyFont="1" applyFill="1" applyBorder="1" applyAlignment="1">
      <alignment horizontal="center" vertical="center"/>
    </xf>
    <xf numFmtId="0" fontId="0" fillId="35" borderId="11" xfId="0" applyFont="1" applyFill="1" applyBorder="1" applyAlignment="1">
      <alignment horizontal="center" vertical="center" wrapText="1"/>
    </xf>
    <xf numFmtId="0" fontId="0" fillId="34" borderId="30" xfId="0" applyFill="1" applyBorder="1" applyAlignment="1"/>
    <xf numFmtId="9" fontId="0" fillId="36" borderId="11" xfId="0" applyNumberFormat="1" applyFont="1" applyFill="1" applyBorder="1" applyAlignment="1"/>
    <xf numFmtId="0" fontId="0" fillId="36" borderId="30" xfId="0" applyFont="1" applyFill="1" applyBorder="1" applyAlignment="1">
      <alignment horizontal="center" vertical="center"/>
    </xf>
    <xf numFmtId="0" fontId="24" fillId="35" borderId="17" xfId="0" applyFont="1" applyFill="1" applyBorder="1" applyAlignment="1">
      <alignment horizontal="center" vertical="center"/>
    </xf>
    <xf numFmtId="0" fontId="24" fillId="36" borderId="19" xfId="0" applyFont="1" applyFill="1" applyBorder="1" applyAlignment="1">
      <alignment horizontal="center" vertical="center"/>
    </xf>
    <xf numFmtId="0" fontId="0" fillId="37" borderId="11" xfId="0" applyFont="1" applyFill="1" applyBorder="1" applyAlignment="1">
      <alignment horizontal="center" vertical="center"/>
    </xf>
    <xf numFmtId="0" fontId="24" fillId="35" borderId="11" xfId="0" applyFont="1" applyFill="1" applyBorder="1" applyAlignment="1">
      <alignment horizontal="center" vertical="center"/>
    </xf>
    <xf numFmtId="0" fontId="24" fillId="36" borderId="11" xfId="0" applyFont="1" applyFill="1" applyBorder="1" applyAlignment="1">
      <alignment horizontal="center" vertical="center"/>
    </xf>
    <xf numFmtId="0" fontId="0" fillId="35" borderId="26" xfId="0" applyFont="1" applyFill="1" applyBorder="1" applyAlignment="1">
      <alignment horizontal="center" vertical="center" wrapText="1"/>
    </xf>
    <xf numFmtId="0" fontId="0" fillId="16" borderId="11" xfId="0" applyFont="1" applyFill="1" applyBorder="1" applyAlignment="1"/>
    <xf numFmtId="0" fontId="41" fillId="34" borderId="53" xfId="0" applyFont="1" applyFill="1" applyBorder="1" applyAlignment="1">
      <alignment horizontal="left"/>
    </xf>
    <xf numFmtId="0" fontId="41" fillId="34" borderId="49" xfId="0" applyFont="1" applyFill="1" applyBorder="1" applyAlignment="1">
      <alignment horizontal="left"/>
    </xf>
    <xf numFmtId="0" fontId="41" fillId="34" borderId="42" xfId="0" applyFont="1" applyFill="1" applyBorder="1" applyAlignment="1">
      <alignment horizontal="left"/>
    </xf>
    <xf numFmtId="0" fontId="41" fillId="34" borderId="50" xfId="0" applyFont="1" applyFill="1" applyBorder="1" applyAlignment="1">
      <alignment horizontal="left"/>
    </xf>
    <xf numFmtId="0" fontId="41" fillId="34" borderId="51" xfId="0" applyFont="1" applyFill="1" applyBorder="1" applyAlignment="1">
      <alignment horizontal="left"/>
    </xf>
    <xf numFmtId="0" fontId="41" fillId="34" borderId="54" xfId="0" applyFont="1" applyFill="1" applyBorder="1" applyAlignment="1">
      <alignment horizontal="left"/>
    </xf>
    <xf numFmtId="0" fontId="0" fillId="51" borderId="53" xfId="0" applyFill="1" applyBorder="1" applyAlignment="1">
      <alignment horizontal="left"/>
    </xf>
    <xf numFmtId="0" fontId="0" fillId="51" borderId="54" xfId="0" applyFill="1" applyBorder="1" applyAlignment="1">
      <alignment horizontal="left"/>
    </xf>
    <xf numFmtId="0" fontId="0" fillId="51" borderId="55" xfId="0" applyFill="1" applyBorder="1" applyAlignment="1">
      <alignment horizontal="left"/>
    </xf>
    <xf numFmtId="0" fontId="33" fillId="45" borderId="32" xfId="0" applyFont="1" applyFill="1" applyBorder="1" applyAlignment="1">
      <alignment horizontal="center"/>
    </xf>
    <xf numFmtId="0" fontId="33" fillId="45" borderId="11" xfId="0" applyFont="1" applyFill="1" applyBorder="1" applyAlignment="1">
      <alignment horizontal="center"/>
    </xf>
    <xf numFmtId="0" fontId="33" fillId="45" borderId="45" xfId="0" applyFont="1" applyFill="1" applyBorder="1" applyAlignment="1">
      <alignment horizontal="center"/>
    </xf>
    <xf numFmtId="0" fontId="33" fillId="45" borderId="40" xfId="0" applyFont="1" applyFill="1" applyBorder="1" applyAlignment="1">
      <alignment horizontal="center"/>
    </xf>
    <xf numFmtId="0" fontId="33" fillId="45" borderId="65" xfId="0" applyFont="1" applyFill="1" applyBorder="1" applyAlignment="1">
      <alignment horizontal="center"/>
    </xf>
    <xf numFmtId="0" fontId="33" fillId="45" borderId="64" xfId="0" applyFont="1" applyFill="1" applyBorder="1" applyAlignment="1">
      <alignment horizontal="center"/>
    </xf>
    <xf numFmtId="0" fontId="26" fillId="0" borderId="0" xfId="0" applyFont="1" applyBorder="1" applyAlignment="1">
      <alignment horizontal="left"/>
    </xf>
    <xf numFmtId="0" fontId="33" fillId="45" borderId="43" xfId="0" applyFont="1" applyFill="1" applyBorder="1" applyAlignment="1">
      <alignment horizontal="center" vertical="center"/>
    </xf>
    <xf numFmtId="0" fontId="33" fillId="45" borderId="44" xfId="0" applyFont="1" applyFill="1" applyBorder="1" applyAlignment="1">
      <alignment horizontal="center" vertical="center"/>
    </xf>
    <xf numFmtId="0" fontId="33" fillId="45" borderId="46" xfId="0" applyFont="1" applyFill="1" applyBorder="1" applyAlignment="1">
      <alignment horizontal="center" vertical="center"/>
    </xf>
    <xf numFmtId="0" fontId="0" fillId="34" borderId="54" xfId="0" applyFill="1" applyBorder="1" applyAlignment="1">
      <alignment horizontal="center"/>
    </xf>
    <xf numFmtId="0" fontId="0" fillId="34" borderId="55" xfId="0" applyFill="1" applyBorder="1" applyAlignment="1">
      <alignment horizontal="center"/>
    </xf>
    <xf numFmtId="0" fontId="0" fillId="36" borderId="28" xfId="0" applyFont="1" applyFill="1" applyBorder="1" applyAlignment="1">
      <alignment horizontal="center" vertical="center"/>
    </xf>
    <xf numFmtId="0" fontId="0" fillId="36" borderId="29" xfId="0" applyFont="1" applyFill="1" applyBorder="1" applyAlignment="1">
      <alignment horizontal="center" vertical="center"/>
    </xf>
    <xf numFmtId="0" fontId="0" fillId="35" borderId="32" xfId="0" applyFont="1" applyFill="1" applyBorder="1" applyAlignment="1">
      <alignment horizontal="left" vertical="center" wrapText="1"/>
    </xf>
    <xf numFmtId="0" fontId="0" fillId="38" borderId="47" xfId="0" applyFont="1" applyFill="1" applyBorder="1" applyAlignment="1">
      <alignment horizontal="left" vertical="center" wrapText="1"/>
    </xf>
    <xf numFmtId="0" fontId="0" fillId="36" borderId="22" xfId="0" applyFont="1" applyFill="1" applyBorder="1" applyAlignment="1">
      <alignment horizontal="center" vertical="center" wrapText="1"/>
    </xf>
    <xf numFmtId="0" fontId="0" fillId="38" borderId="32" xfId="0" applyFont="1" applyFill="1" applyBorder="1" applyAlignment="1">
      <alignment horizontal="left" vertical="center" wrapText="1"/>
    </xf>
    <xf numFmtId="0" fontId="0" fillId="36" borderId="32" xfId="0" applyFont="1" applyFill="1" applyBorder="1" applyAlignment="1">
      <alignment horizontal="center" vertical="center" wrapText="1"/>
    </xf>
    <xf numFmtId="0" fontId="0" fillId="36" borderId="30" xfId="0" applyFill="1" applyBorder="1" applyAlignment="1">
      <alignment horizontal="center" vertical="center"/>
    </xf>
    <xf numFmtId="0" fontId="0" fillId="35" borderId="26" xfId="0" applyFont="1" applyFill="1" applyBorder="1" applyAlignment="1">
      <alignment horizontal="center" vertical="center"/>
    </xf>
    <xf numFmtId="0" fontId="0" fillId="35" borderId="47" xfId="0" applyFont="1" applyFill="1" applyBorder="1" applyAlignment="1">
      <alignment horizontal="center" vertical="center"/>
    </xf>
    <xf numFmtId="0" fontId="0" fillId="35" borderId="59" xfId="0" applyFont="1" applyFill="1" applyBorder="1" applyAlignment="1">
      <alignment horizontal="center" vertical="center"/>
    </xf>
    <xf numFmtId="0" fontId="0" fillId="35" borderId="62" xfId="0" applyFont="1" applyFill="1" applyBorder="1" applyAlignment="1">
      <alignment horizontal="center" vertical="center" wrapText="1"/>
    </xf>
    <xf numFmtId="0" fontId="0" fillId="35" borderId="45" xfId="0" applyFont="1" applyFill="1" applyBorder="1" applyAlignment="1">
      <alignment horizontal="center" vertical="center" wrapText="1"/>
    </xf>
    <xf numFmtId="0" fontId="0" fillId="36" borderId="43" xfId="0" applyFont="1" applyFill="1" applyBorder="1" applyAlignment="1">
      <alignment horizontal="center" vertical="center" wrapText="1"/>
    </xf>
    <xf numFmtId="0" fontId="0" fillId="36" borderId="56" xfId="0" applyFont="1" applyFill="1" applyBorder="1" applyAlignment="1">
      <alignment horizontal="center" vertical="center" wrapText="1"/>
    </xf>
    <xf numFmtId="0" fontId="0" fillId="36" borderId="52" xfId="0" applyFont="1" applyFill="1" applyBorder="1" applyAlignment="1">
      <alignment horizontal="center" vertical="center" wrapText="1"/>
    </xf>
    <xf numFmtId="0" fontId="0" fillId="35" borderId="45" xfId="0" applyFont="1" applyFill="1" applyBorder="1" applyAlignment="1">
      <alignment horizontal="left" vertical="center" wrapText="1"/>
    </xf>
    <xf numFmtId="0" fontId="0" fillId="36" borderId="64" xfId="0" applyFont="1" applyFill="1" applyBorder="1" applyAlignment="1">
      <alignment horizontal="center" vertical="center"/>
    </xf>
    <xf numFmtId="0" fontId="0" fillId="16" borderId="40" xfId="0" applyFont="1" applyFill="1" applyBorder="1" applyAlignment="1">
      <alignment horizontal="left"/>
    </xf>
    <xf numFmtId="0" fontId="33" fillId="45" borderId="24" xfId="0" applyFont="1" applyFill="1" applyBorder="1" applyAlignment="1">
      <alignment horizontal="center" vertical="center"/>
    </xf>
    <xf numFmtId="0" fontId="33" fillId="45" borderId="20" xfId="0" applyFont="1" applyFill="1" applyBorder="1" applyAlignment="1">
      <alignment horizontal="center" vertical="center"/>
    </xf>
    <xf numFmtId="0" fontId="0" fillId="34" borderId="32" xfId="0" applyFont="1" applyFill="1" applyBorder="1" applyAlignment="1">
      <alignment horizontal="left"/>
    </xf>
    <xf numFmtId="0" fontId="0" fillId="34" borderId="11" xfId="0" applyFont="1" applyFill="1" applyBorder="1" applyAlignment="1">
      <alignment horizontal="left"/>
    </xf>
    <xf numFmtId="0" fontId="0" fillId="34" borderId="22" xfId="0" applyFont="1" applyFill="1" applyBorder="1" applyAlignment="1">
      <alignment horizontal="left"/>
    </xf>
    <xf numFmtId="0" fontId="0" fillId="35" borderId="32" xfId="0" applyFont="1" applyFill="1" applyBorder="1" applyAlignment="1">
      <alignment horizontal="center" vertical="center" wrapText="1"/>
    </xf>
    <xf numFmtId="0" fontId="0" fillId="38" borderId="66" xfId="0" applyFont="1" applyFill="1" applyBorder="1" applyAlignment="1">
      <alignment horizontal="left" vertical="center" wrapText="1"/>
    </xf>
    <xf numFmtId="0" fontId="0" fillId="36" borderId="22" xfId="0" applyFont="1" applyFill="1" applyBorder="1" applyAlignment="1">
      <alignment horizontal="center" vertical="center"/>
    </xf>
    <xf numFmtId="0" fontId="0" fillId="37" borderId="42" xfId="0" applyFont="1" applyFill="1" applyBorder="1" applyAlignment="1">
      <alignment horizontal="left"/>
    </xf>
    <xf numFmtId="0" fontId="0" fillId="37" borderId="50" xfId="0" applyFont="1" applyFill="1" applyBorder="1" applyAlignment="1">
      <alignment horizontal="left"/>
    </xf>
    <xf numFmtId="0" fontId="0" fillId="37" borderId="51" xfId="0" applyFont="1" applyFill="1" applyBorder="1" applyAlignment="1">
      <alignment horizontal="left"/>
    </xf>
    <xf numFmtId="0" fontId="40" fillId="54" borderId="11" xfId="0" applyFont="1" applyFill="1" applyBorder="1" applyAlignment="1">
      <alignment horizontal="center"/>
    </xf>
    <xf numFmtId="0" fontId="24" fillId="35" borderId="38" xfId="0" applyFont="1" applyFill="1" applyBorder="1" applyAlignment="1">
      <alignment horizontal="center" vertical="center"/>
    </xf>
    <xf numFmtId="0" fontId="24" fillId="35" borderId="39" xfId="0" applyFont="1" applyFill="1" applyBorder="1" applyAlignment="1">
      <alignment horizontal="center" vertical="center"/>
    </xf>
    <xf numFmtId="0" fontId="24" fillId="35" borderId="35" xfId="0" applyFont="1" applyFill="1" applyBorder="1" applyAlignment="1">
      <alignment horizontal="center" vertical="center"/>
    </xf>
    <xf numFmtId="0" fontId="0" fillId="35" borderId="41" xfId="0" applyFont="1" applyFill="1" applyBorder="1" applyAlignment="1">
      <alignment horizontal="center" vertical="center" wrapText="1"/>
    </xf>
    <xf numFmtId="0" fontId="0" fillId="35" borderId="59" xfId="0" applyFont="1" applyFill="1" applyBorder="1" applyAlignment="1">
      <alignment horizontal="center" vertical="center" wrapText="1"/>
    </xf>
    <xf numFmtId="0" fontId="0" fillId="35" borderId="29" xfId="0" applyFont="1" applyFill="1" applyBorder="1" applyAlignment="1">
      <alignment horizontal="center" vertical="center" wrapText="1"/>
    </xf>
    <xf numFmtId="0" fontId="0" fillId="35" borderId="30" xfId="0" applyFont="1" applyFill="1" applyBorder="1" applyAlignment="1">
      <alignment horizontal="center" vertical="center" wrapText="1"/>
    </xf>
    <xf numFmtId="0" fontId="0" fillId="37" borderId="28" xfId="0" applyFont="1" applyFill="1" applyBorder="1" applyAlignment="1">
      <alignment horizontal="center" vertical="center"/>
    </xf>
    <xf numFmtId="0" fontId="0" fillId="37" borderId="30" xfId="0" applyFont="1" applyFill="1" applyBorder="1" applyAlignment="1">
      <alignment horizontal="center" vertical="center"/>
    </xf>
    <xf numFmtId="0" fontId="0" fillId="35" borderId="47" xfId="0" applyFont="1" applyFill="1" applyBorder="1" applyAlignment="1">
      <alignment horizontal="center" vertical="center" wrapText="1"/>
    </xf>
    <xf numFmtId="0" fontId="41" fillId="34" borderId="11" xfId="0" applyFont="1" applyFill="1" applyBorder="1" applyAlignment="1">
      <alignment horizontal="left"/>
    </xf>
  </cellXfs>
  <cellStyles count="76">
    <cellStyle name="20% - Énfasis1 2" xfId="3"/>
    <cellStyle name="20% - Énfasis2 2" xfId="4"/>
    <cellStyle name="20% - Énfasis3 2" xfId="5"/>
    <cellStyle name="20% - Énfasis4 2" xfId="6"/>
    <cellStyle name="20% - Énfasis5 2" xfId="7"/>
    <cellStyle name="20% - Énfasis6 2" xfId="8"/>
    <cellStyle name="40% - Énfasis1 2" xfId="9"/>
    <cellStyle name="40% - Énfasis2 2" xfId="10"/>
    <cellStyle name="40% - Énfasis3 2" xfId="11"/>
    <cellStyle name="40% - Énfasis4 2" xfId="12"/>
    <cellStyle name="40% - Énfasis5 2" xfId="13"/>
    <cellStyle name="40% - Énfasis6 2" xfId="14"/>
    <cellStyle name="60% - Énfasis1 2" xfId="15"/>
    <cellStyle name="60% - Énfasis2 2" xfId="16"/>
    <cellStyle name="60% - Énfasis3 2" xfId="17"/>
    <cellStyle name="60% - Énfasis4 2" xfId="18"/>
    <cellStyle name="60% - Énfasis5 2" xfId="19"/>
    <cellStyle name="60% - Énfasis6 2" xfId="20"/>
    <cellStyle name="Bueno 2" xfId="21"/>
    <cellStyle name="Cálculo 2" xfId="24"/>
    <cellStyle name="Celda de comprobación 2" xfId="22"/>
    <cellStyle name="Celda vinculada 2" xfId="23"/>
    <cellStyle name="Encabezado 1 2" xfId="25"/>
    <cellStyle name="Encabezado 4 2" xfId="26"/>
    <cellStyle name="Énfasis1 2" xfId="69"/>
    <cellStyle name="Énfasis2 2" xfId="70"/>
    <cellStyle name="Énfasis3 2" xfId="71"/>
    <cellStyle name="Énfasis4 2" xfId="72"/>
    <cellStyle name="Énfasis5 2" xfId="73"/>
    <cellStyle name="Énfasis6 2" xfId="74"/>
    <cellStyle name="Entrada 2" xfId="27"/>
    <cellStyle name="Heading 3" xfId="28"/>
    <cellStyle name="Heading1" xfId="29"/>
    <cellStyle name="Incorrecto 2" xfId="30"/>
    <cellStyle name="Input 2" xfId="75"/>
    <cellStyle name="Millares" xfId="1" builtinId="3"/>
    <cellStyle name="Millares 2" xfId="31"/>
    <cellStyle name="Millares 2 2" xfId="32"/>
    <cellStyle name="Millares 2 3" xfId="33"/>
    <cellStyle name="Millares 2 4" xfId="34"/>
    <cellStyle name="Millares 3" xfId="35"/>
    <cellStyle name="Millares 4" xfId="36"/>
    <cellStyle name="Neutral 2" xfId="37"/>
    <cellStyle name="Neutral 3" xfId="38"/>
    <cellStyle name="Normal" xfId="0" builtinId="0"/>
    <cellStyle name="Normal 2" xfId="39"/>
    <cellStyle name="Normal 2 2" xfId="40"/>
    <cellStyle name="Normal 2 2 2" xfId="41"/>
    <cellStyle name="Normal 2 2 2 2" xfId="42"/>
    <cellStyle name="Normal 2 2 2 3" xfId="43"/>
    <cellStyle name="Normal 2 2 3" xfId="44"/>
    <cellStyle name="Normal 2 2 4" xfId="45"/>
    <cellStyle name="Normal 2 3" xfId="46"/>
    <cellStyle name="Normal 2 4" xfId="47"/>
    <cellStyle name="Normal 2 5" xfId="48"/>
    <cellStyle name="Normal 2 6" xfId="49"/>
    <cellStyle name="Normal 3" xfId="50"/>
    <cellStyle name="Normal 4" xfId="51"/>
    <cellStyle name="Normal 4 2" xfId="52"/>
    <cellStyle name="Normal 4 3" xfId="53"/>
    <cellStyle name="Normal 5" xfId="54"/>
    <cellStyle name="Normal 5 2" xfId="55"/>
    <cellStyle name="Normal 6" xfId="56"/>
    <cellStyle name="Notas 2" xfId="57"/>
    <cellStyle name="Porcentaje 2" xfId="58"/>
    <cellStyle name="Porcentual" xfId="2" builtinId="5"/>
    <cellStyle name="Result 4" xfId="59"/>
    <cellStyle name="Result2" xfId="60"/>
    <cellStyle name="Salida 2" xfId="61"/>
    <cellStyle name="Texto de advertencia 2" xfId="62"/>
    <cellStyle name="Texto explicativo 2" xfId="63"/>
    <cellStyle name="Título 2 2" xfId="66"/>
    <cellStyle name="Título 3 2" xfId="67"/>
    <cellStyle name="Título 4" xfId="68"/>
    <cellStyle name="Total 2" xfId="64"/>
    <cellStyle name="Total 3" xfId="6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FCE4D6"/>
      <rgbColor rgb="FFFFFF00"/>
      <rgbColor rgb="FFFFC7CE"/>
      <rgbColor rgb="FF66FF33"/>
      <rgbColor rgb="FF9C0006"/>
      <rgbColor rgb="FF006100"/>
      <rgbColor rgb="FFF2F2F2"/>
      <rgbColor rgb="FF9C6500"/>
      <rgbColor rgb="FFD9D9D9"/>
      <rgbColor rgb="FFA9D08E"/>
      <rgbColor rgb="FFBFBFBF"/>
      <rgbColor rgb="FF7F7F7F"/>
      <rgbColor rgb="FF8EA9DB"/>
      <rgbColor rgb="FFB4C6E7"/>
      <rgbColor rgb="FFFFFFCC"/>
      <rgbColor rgb="FFDDEBF7"/>
      <rgbColor rgb="FFD9E1F2"/>
      <rgbColor rgb="FFED7D31"/>
      <rgbColor rgb="FFC9C9C9"/>
      <rgbColor rgb="FFBDD7EE"/>
      <rgbColor rgb="FFFFF2CC"/>
      <rgbColor rgb="FFF8CBAD"/>
      <rgbColor rgb="FFF8F200"/>
      <rgbColor rgb="FF9CC2E6"/>
      <rgbColor rgb="FFDBDBDB"/>
      <rgbColor rgb="FFFFD966"/>
      <rgbColor rgb="FFA9D18E"/>
      <rgbColor rgb="FFEDEDED"/>
      <rgbColor rgb="FF00B0F0"/>
      <rgbColor rgb="FFE2EFDA"/>
      <rgbColor rgb="FFC6EFCE"/>
      <rgbColor rgb="FFFFEB9C"/>
      <rgbColor rgb="FF9DC3E6"/>
      <rgbColor rgb="FFF4B084"/>
      <rgbColor rgb="FFB2B2B2"/>
      <rgbColor rgb="FFFFCC99"/>
      <rgbColor rgb="FF4472C4"/>
      <rgbColor rgb="FF5B9BD5"/>
      <rgbColor rgb="FF70AD47"/>
      <rgbColor rgb="FFFFC000"/>
      <rgbColor rgb="FFFF8001"/>
      <rgbColor rgb="FFFA7D00"/>
      <rgbColor rgb="FF44546A"/>
      <rgbColor rgb="FFA5A5A5"/>
      <rgbColor rgb="FF3F3F76"/>
      <rgbColor rgb="FF00B050"/>
      <rgbColor rgb="FFFFE699"/>
      <rgbColor rgb="FFC6E0B4"/>
      <rgbColor rgb="FF993300"/>
      <rgbColor rgb="FFB4C7E7"/>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FFFFFF"/>
  </sheetPr>
  <dimension ref="A2:B7"/>
  <sheetViews>
    <sheetView zoomScale="85" zoomScaleNormal="85" workbookViewId="0">
      <selection activeCell="A7" sqref="A7"/>
    </sheetView>
  </sheetViews>
  <sheetFormatPr baseColWidth="10" defaultColWidth="11.42578125" defaultRowHeight="15"/>
  <cols>
    <col min="1" max="1" width="18.28515625" customWidth="1"/>
    <col min="2" max="2" width="113.28515625" customWidth="1"/>
  </cols>
  <sheetData>
    <row r="2" spans="1:2" ht="14.45" customHeight="1">
      <c r="A2" s="340" t="s">
        <v>0</v>
      </c>
      <c r="B2" s="340"/>
    </row>
    <row r="3" spans="1:2" ht="45.6" customHeight="1">
      <c r="A3" s="341" t="s">
        <v>1</v>
      </c>
      <c r="B3" s="341"/>
    </row>
    <row r="4" spans="1:2">
      <c r="A4" s="1"/>
    </row>
    <row r="5" spans="1:2">
      <c r="A5" s="2" t="s">
        <v>2</v>
      </c>
      <c r="B5" s="3" t="s">
        <v>3</v>
      </c>
    </row>
    <row r="6" spans="1:2" ht="30">
      <c r="A6" s="4" t="s">
        <v>4</v>
      </c>
      <c r="B6" s="3" t="s">
        <v>5</v>
      </c>
    </row>
    <row r="7" spans="1:2">
      <c r="A7" s="5" t="s">
        <v>6</v>
      </c>
      <c r="B7" s="3" t="s">
        <v>7</v>
      </c>
    </row>
  </sheetData>
  <mergeCells count="2">
    <mergeCell ref="A2:B2"/>
    <mergeCell ref="A3:B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sheetPr>
    <tabColor rgb="FFFFE699"/>
  </sheetPr>
  <dimension ref="A1:FY327"/>
  <sheetViews>
    <sheetView zoomScale="70" zoomScaleNormal="70" workbookViewId="0"/>
  </sheetViews>
  <sheetFormatPr baseColWidth="10" defaultColWidth="11.42578125" defaultRowHeight="1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c r="A1" s="6" t="s">
        <v>8</v>
      </c>
      <c r="B1" s="7"/>
      <c r="C1" s="8"/>
      <c r="D1" s="8"/>
    </row>
    <row r="2" spans="1:91">
      <c r="A2" s="9" t="s">
        <v>9</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1"/>
    </row>
    <row r="3" spans="1:91" s="19" customFormat="1">
      <c r="A3" s="12" t="s">
        <v>10</v>
      </c>
      <c r="B3" s="13" t="s">
        <v>11</v>
      </c>
      <c r="C3" s="14" t="s">
        <v>12</v>
      </c>
      <c r="D3" s="15" t="s">
        <v>13</v>
      </c>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7"/>
      <c r="CJ3" s="17"/>
      <c r="CK3" s="17"/>
      <c r="CL3" s="18"/>
    </row>
    <row r="4" spans="1:91" s="19" customFormat="1">
      <c r="A4" s="373" t="s">
        <v>14</v>
      </c>
      <c r="B4" s="374" t="s">
        <v>15</v>
      </c>
      <c r="C4" s="20"/>
      <c r="D4" s="21"/>
    </row>
    <row r="5" spans="1:91">
      <c r="A5" s="373"/>
      <c r="B5" s="373"/>
      <c r="C5" s="375" t="s">
        <v>16</v>
      </c>
      <c r="D5" s="23" t="s">
        <v>17</v>
      </c>
      <c r="E5" s="24">
        <v>2015</v>
      </c>
      <c r="F5" s="24">
        <v>2016</v>
      </c>
      <c r="G5" s="24">
        <v>2017</v>
      </c>
      <c r="H5" s="24">
        <v>2018</v>
      </c>
      <c r="I5" s="24">
        <v>2019</v>
      </c>
      <c r="J5" s="24">
        <v>2020</v>
      </c>
      <c r="K5" s="24">
        <v>2021</v>
      </c>
      <c r="L5" s="24">
        <v>2022</v>
      </c>
      <c r="M5" s="24">
        <v>2023</v>
      </c>
      <c r="N5" s="24">
        <v>2024</v>
      </c>
      <c r="O5" s="24">
        <v>2025</v>
      </c>
      <c r="P5" s="24">
        <v>2026</v>
      </c>
      <c r="Q5" s="24">
        <v>2027</v>
      </c>
      <c r="R5" s="24">
        <v>2028</v>
      </c>
      <c r="S5" s="24">
        <v>2029</v>
      </c>
      <c r="T5" s="24">
        <v>2030</v>
      </c>
      <c r="U5" s="24">
        <v>2031</v>
      </c>
      <c r="V5" s="24">
        <v>2032</v>
      </c>
      <c r="W5" s="24">
        <v>2033</v>
      </c>
      <c r="X5" s="24">
        <v>2034</v>
      </c>
      <c r="Y5" s="24">
        <v>2035</v>
      </c>
      <c r="Z5" s="24">
        <v>2036</v>
      </c>
      <c r="AA5" s="24">
        <v>2037</v>
      </c>
      <c r="AB5" s="24">
        <v>2038</v>
      </c>
      <c r="AC5" s="24">
        <v>2039</v>
      </c>
      <c r="AD5" s="24">
        <v>2040</v>
      </c>
      <c r="AE5" s="24">
        <v>2041</v>
      </c>
      <c r="AF5" s="24">
        <v>2042</v>
      </c>
      <c r="AG5" s="24">
        <v>2043</v>
      </c>
      <c r="AH5" s="24">
        <v>2044</v>
      </c>
      <c r="AI5" s="24">
        <v>2045</v>
      </c>
      <c r="AJ5" s="24">
        <v>2046</v>
      </c>
      <c r="AK5" s="24">
        <v>2047</v>
      </c>
      <c r="AL5" s="24">
        <v>2048</v>
      </c>
      <c r="AM5" s="24">
        <v>2049</v>
      </c>
      <c r="AN5" s="24">
        <v>2050</v>
      </c>
      <c r="AO5" s="24">
        <v>2051</v>
      </c>
      <c r="AP5" s="24">
        <v>2052</v>
      </c>
      <c r="AQ5" s="24">
        <v>2053</v>
      </c>
      <c r="AR5" s="24">
        <v>2054</v>
      </c>
      <c r="AS5" s="24">
        <v>2055</v>
      </c>
      <c r="AT5" s="24">
        <v>2056</v>
      </c>
      <c r="AU5" s="24">
        <v>2057</v>
      </c>
      <c r="AV5" s="24">
        <v>2058</v>
      </c>
      <c r="AW5" s="24">
        <v>2059</v>
      </c>
      <c r="AX5" s="24">
        <v>2060</v>
      </c>
      <c r="AY5" s="24">
        <v>2061</v>
      </c>
      <c r="AZ5" s="24">
        <v>2062</v>
      </c>
      <c r="BA5" s="24">
        <v>2063</v>
      </c>
      <c r="BB5" s="24">
        <v>2064</v>
      </c>
      <c r="BC5" s="24">
        <v>2065</v>
      </c>
      <c r="BD5" s="24">
        <v>2066</v>
      </c>
      <c r="BE5" s="24">
        <v>2067</v>
      </c>
      <c r="BF5" s="24">
        <v>2068</v>
      </c>
      <c r="BG5" s="24">
        <v>2069</v>
      </c>
      <c r="BH5" s="24">
        <v>2070</v>
      </c>
      <c r="BI5" s="24">
        <v>2071</v>
      </c>
      <c r="BJ5" s="24">
        <v>2072</v>
      </c>
      <c r="BK5" s="24">
        <v>2073</v>
      </c>
      <c r="BL5" s="24">
        <v>2074</v>
      </c>
      <c r="BM5" s="24">
        <v>2075</v>
      </c>
      <c r="BN5" s="24">
        <v>2076</v>
      </c>
      <c r="BO5" s="24">
        <v>2077</v>
      </c>
      <c r="BP5" s="24">
        <v>2078</v>
      </c>
      <c r="BQ5" s="24">
        <v>2079</v>
      </c>
      <c r="BR5" s="24">
        <v>2080</v>
      </c>
      <c r="BS5" s="24">
        <v>2081</v>
      </c>
      <c r="BT5" s="24">
        <v>2082</v>
      </c>
      <c r="BU5" s="24">
        <v>2083</v>
      </c>
      <c r="BV5" s="24">
        <v>2084</v>
      </c>
      <c r="BW5" s="24">
        <v>2085</v>
      </c>
      <c r="BX5" s="24">
        <v>2086</v>
      </c>
      <c r="BY5" s="24">
        <v>2087</v>
      </c>
      <c r="BZ5" s="24">
        <v>2088</v>
      </c>
      <c r="CA5" s="24">
        <v>2089</v>
      </c>
      <c r="CB5" s="24">
        <v>2090</v>
      </c>
      <c r="CC5" s="24">
        <v>2091</v>
      </c>
      <c r="CD5" s="24">
        <v>2092</v>
      </c>
      <c r="CE5" s="24">
        <v>2093</v>
      </c>
      <c r="CF5" s="24">
        <v>2094</v>
      </c>
      <c r="CG5" s="24">
        <v>2095</v>
      </c>
      <c r="CH5" s="24">
        <v>2096</v>
      </c>
      <c r="CI5" s="24">
        <v>2097</v>
      </c>
      <c r="CJ5" s="24">
        <v>2098</v>
      </c>
      <c r="CK5" s="24">
        <v>2099</v>
      </c>
      <c r="CL5" s="24">
        <v>2100</v>
      </c>
    </row>
    <row r="6" spans="1:91">
      <c r="A6" s="373"/>
      <c r="B6" s="373"/>
      <c r="C6" s="375"/>
      <c r="D6" s="23" t="s">
        <v>18</v>
      </c>
      <c r="E6" s="25" t="s">
        <v>19</v>
      </c>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row>
    <row r="7" spans="1:91">
      <c r="A7" s="373"/>
      <c r="B7" s="374"/>
      <c r="C7" s="22" t="s">
        <v>20</v>
      </c>
      <c r="D7" s="12" t="s">
        <v>21</v>
      </c>
      <c r="E7" s="21" t="s">
        <v>22</v>
      </c>
      <c r="F7" s="12" t="s">
        <v>23</v>
      </c>
      <c r="G7" s="21" t="s">
        <v>24</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row>
    <row r="8" spans="1:91">
      <c r="A8" s="26" t="s">
        <v>25</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1"/>
    </row>
    <row r="9" spans="1:91" s="19" customFormat="1">
      <c r="A9" s="376" t="s">
        <v>26</v>
      </c>
      <c r="B9" s="377" t="s">
        <v>27</v>
      </c>
      <c r="C9" s="27"/>
      <c r="D9" s="21"/>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28"/>
    </row>
    <row r="10" spans="1:91">
      <c r="A10" s="376"/>
      <c r="B10" s="377"/>
      <c r="C10" s="375" t="s">
        <v>16</v>
      </c>
      <c r="D10" s="23" t="s">
        <v>17</v>
      </c>
      <c r="E10" s="24">
        <v>2015</v>
      </c>
      <c r="F10" s="24">
        <v>2016</v>
      </c>
      <c r="G10" s="24">
        <v>2017</v>
      </c>
      <c r="H10" s="24">
        <v>2018</v>
      </c>
      <c r="I10" s="24">
        <v>2019</v>
      </c>
      <c r="J10" s="24">
        <v>2020</v>
      </c>
      <c r="K10" s="24">
        <v>2021</v>
      </c>
      <c r="L10" s="24">
        <v>2022</v>
      </c>
      <c r="M10" s="24">
        <v>2023</v>
      </c>
      <c r="N10" s="24">
        <v>2024</v>
      </c>
      <c r="O10" s="24">
        <v>2025</v>
      </c>
      <c r="P10" s="24">
        <v>2026</v>
      </c>
      <c r="Q10" s="24">
        <v>2027</v>
      </c>
      <c r="R10" s="24">
        <v>2028</v>
      </c>
      <c r="S10" s="24">
        <v>2029</v>
      </c>
      <c r="T10" s="24">
        <v>2030</v>
      </c>
      <c r="U10" s="24">
        <v>2031</v>
      </c>
      <c r="V10" s="24">
        <v>2032</v>
      </c>
      <c r="W10" s="24">
        <v>2033</v>
      </c>
      <c r="X10" s="24">
        <v>2034</v>
      </c>
      <c r="Y10" s="24">
        <v>2035</v>
      </c>
      <c r="Z10" s="24">
        <v>2036</v>
      </c>
      <c r="AA10" s="24">
        <v>2037</v>
      </c>
      <c r="AB10" s="24">
        <v>2038</v>
      </c>
      <c r="AC10" s="24">
        <v>2039</v>
      </c>
      <c r="AD10" s="24">
        <v>2040</v>
      </c>
      <c r="AE10" s="24">
        <v>2041</v>
      </c>
      <c r="AF10" s="24">
        <v>2042</v>
      </c>
      <c r="AG10" s="24">
        <v>2043</v>
      </c>
      <c r="AH10" s="24">
        <v>2044</v>
      </c>
      <c r="AI10" s="24">
        <v>2045</v>
      </c>
      <c r="AJ10" s="24">
        <v>2046</v>
      </c>
      <c r="AK10" s="24">
        <v>2047</v>
      </c>
      <c r="AL10" s="24">
        <v>2048</v>
      </c>
      <c r="AM10" s="24">
        <v>2049</v>
      </c>
      <c r="AN10" s="24">
        <v>2050</v>
      </c>
      <c r="AO10" s="24">
        <v>2051</v>
      </c>
      <c r="AP10" s="24">
        <v>2052</v>
      </c>
      <c r="AQ10" s="24">
        <v>2053</v>
      </c>
      <c r="AR10" s="24">
        <v>2054</v>
      </c>
      <c r="AS10" s="24">
        <v>2055</v>
      </c>
      <c r="AT10" s="24">
        <v>2056</v>
      </c>
      <c r="AU10" s="24">
        <v>2057</v>
      </c>
      <c r="AV10" s="24">
        <v>2058</v>
      </c>
      <c r="AW10" s="24">
        <v>2059</v>
      </c>
      <c r="AX10" s="24">
        <v>2060</v>
      </c>
      <c r="AY10" s="24">
        <v>2061</v>
      </c>
      <c r="AZ10" s="24">
        <v>2062</v>
      </c>
      <c r="BA10" s="24">
        <v>2063</v>
      </c>
      <c r="BB10" s="24">
        <v>2064</v>
      </c>
      <c r="BC10" s="24">
        <v>2065</v>
      </c>
      <c r="BD10" s="24">
        <v>2066</v>
      </c>
      <c r="BE10" s="24">
        <v>2067</v>
      </c>
      <c r="BF10" s="24">
        <v>2068</v>
      </c>
      <c r="BG10" s="24">
        <v>2069</v>
      </c>
      <c r="BH10" s="24">
        <v>2070</v>
      </c>
      <c r="BI10" s="24">
        <v>2071</v>
      </c>
      <c r="BJ10" s="24">
        <v>2072</v>
      </c>
      <c r="BK10" s="24">
        <v>2073</v>
      </c>
      <c r="BL10" s="24">
        <v>2074</v>
      </c>
      <c r="BM10" s="24">
        <v>2075</v>
      </c>
      <c r="BN10" s="24">
        <v>2076</v>
      </c>
      <c r="BO10" s="24">
        <v>2077</v>
      </c>
      <c r="BP10" s="24">
        <v>2078</v>
      </c>
      <c r="BQ10" s="24">
        <v>2079</v>
      </c>
      <c r="BR10" s="24">
        <v>2080</v>
      </c>
      <c r="BS10" s="24">
        <v>2081</v>
      </c>
      <c r="BT10" s="24">
        <v>2082</v>
      </c>
      <c r="BU10" s="24">
        <v>2083</v>
      </c>
      <c r="BV10" s="24">
        <v>2084</v>
      </c>
      <c r="BW10" s="24">
        <v>2085</v>
      </c>
      <c r="BX10" s="24">
        <v>2086</v>
      </c>
      <c r="BY10" s="24">
        <v>2087</v>
      </c>
      <c r="BZ10" s="24">
        <v>2088</v>
      </c>
      <c r="CA10" s="24">
        <v>2089</v>
      </c>
      <c r="CB10" s="24">
        <v>2090</v>
      </c>
      <c r="CC10" s="24">
        <v>2091</v>
      </c>
      <c r="CD10" s="24">
        <v>2092</v>
      </c>
      <c r="CE10" s="24">
        <v>2093</v>
      </c>
      <c r="CF10" s="24">
        <v>2094</v>
      </c>
      <c r="CG10" s="24">
        <v>2095</v>
      </c>
      <c r="CH10" s="24">
        <v>2096</v>
      </c>
      <c r="CI10" s="24">
        <v>2097</v>
      </c>
      <c r="CJ10" s="24">
        <v>2098</v>
      </c>
      <c r="CK10" s="24">
        <v>2099</v>
      </c>
      <c r="CL10" s="29">
        <v>2100</v>
      </c>
      <c r="CM10" s="30">
        <v>2101</v>
      </c>
    </row>
    <row r="11" spans="1:91">
      <c r="A11" s="376"/>
      <c r="B11" s="377"/>
      <c r="C11" s="375"/>
      <c r="D11" s="23" t="s">
        <v>18</v>
      </c>
      <c r="E11" s="25" t="s">
        <v>28</v>
      </c>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31"/>
      <c r="CM11" s="32"/>
    </row>
    <row r="12" spans="1:91">
      <c r="A12" s="376"/>
      <c r="B12" s="377"/>
      <c r="C12" s="22" t="s">
        <v>20</v>
      </c>
      <c r="D12" s="12" t="s">
        <v>21</v>
      </c>
      <c r="E12" s="21" t="s">
        <v>29</v>
      </c>
      <c r="F12" s="12" t="s">
        <v>23</v>
      </c>
      <c r="G12" s="21" t="s">
        <v>30</v>
      </c>
    </row>
    <row r="15" spans="1:91" s="34" customFormat="1">
      <c r="A15" s="33"/>
      <c r="C15" s="35"/>
    </row>
    <row r="16" spans="1:91" s="34" customFormat="1">
      <c r="A16" s="36"/>
      <c r="C16" s="37"/>
      <c r="D16" s="36"/>
    </row>
    <row r="17" spans="1:90" s="34" customFormat="1">
      <c r="A17" s="36"/>
      <c r="C17" s="37"/>
      <c r="D17" s="36"/>
    </row>
    <row r="18" spans="1:90">
      <c r="A18" s="38" t="s">
        <v>31</v>
      </c>
      <c r="B18" s="39"/>
      <c r="C18" s="40"/>
      <c r="D18" s="40"/>
      <c r="E18" s="40"/>
      <c r="F18" s="40"/>
      <c r="G18" s="40"/>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41"/>
    </row>
    <row r="19" spans="1:90" ht="14.45" customHeight="1">
      <c r="A19" s="378" t="s">
        <v>32</v>
      </c>
      <c r="B19" s="379" t="s">
        <v>33</v>
      </c>
      <c r="C19" s="379"/>
      <c r="D19" s="349" t="s">
        <v>34</v>
      </c>
      <c r="E19" s="43"/>
      <c r="F19" s="43"/>
      <c r="G19" s="44"/>
      <c r="H19" s="13"/>
      <c r="J19" s="13"/>
      <c r="K19" s="13"/>
      <c r="L19" s="45"/>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46"/>
    </row>
    <row r="20" spans="1:90">
      <c r="A20" s="378"/>
      <c r="B20" s="379" t="s">
        <v>35</v>
      </c>
      <c r="C20" s="379"/>
      <c r="D20" s="349"/>
      <c r="E20" s="43"/>
      <c r="F20" s="43"/>
      <c r="G20" s="44"/>
      <c r="H20" s="13"/>
      <c r="J20" s="13"/>
      <c r="K20" s="13"/>
      <c r="L20" s="47"/>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46"/>
    </row>
    <row r="21" spans="1:90">
      <c r="A21" s="378"/>
      <c r="B21" s="379" t="s">
        <v>36</v>
      </c>
      <c r="C21" s="379"/>
      <c r="D21" s="349"/>
      <c r="E21" s="43"/>
      <c r="F21" s="43"/>
      <c r="G21" s="44"/>
      <c r="H21" s="13"/>
      <c r="J21" s="13"/>
      <c r="K21" s="13"/>
      <c r="L21" s="47"/>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46"/>
    </row>
    <row r="22" spans="1:90">
      <c r="A22" s="378"/>
      <c r="B22" s="379" t="s">
        <v>37</v>
      </c>
      <c r="C22" s="379"/>
      <c r="D22" s="349"/>
      <c r="E22" s="48" t="s">
        <v>38</v>
      </c>
      <c r="F22" s="49" t="s">
        <v>39</v>
      </c>
      <c r="G22" s="50" t="s">
        <v>40</v>
      </c>
      <c r="H22" s="25" t="s">
        <v>41</v>
      </c>
      <c r="I22" s="51"/>
      <c r="L22" s="52"/>
      <c r="M22" s="36"/>
      <c r="N22" s="53"/>
      <c r="O22" s="34"/>
      <c r="P22" s="34"/>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46"/>
    </row>
    <row r="23" spans="1:90">
      <c r="A23" s="38" t="s">
        <v>42</v>
      </c>
      <c r="B23" s="39"/>
      <c r="C23" s="39"/>
      <c r="D23" s="39"/>
      <c r="E23" s="38" t="s">
        <v>43</v>
      </c>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41"/>
    </row>
    <row r="24" spans="1:90" ht="15" customHeight="1">
      <c r="A24" s="12" t="s">
        <v>44</v>
      </c>
      <c r="B24" s="54" t="s">
        <v>45</v>
      </c>
      <c r="C24" s="55" t="s">
        <v>46</v>
      </c>
      <c r="D24" s="56"/>
      <c r="E24" s="12" t="s">
        <v>47</v>
      </c>
      <c r="F24" s="57" t="s">
        <v>11</v>
      </c>
      <c r="G24" s="14"/>
      <c r="I24" s="12" t="s">
        <v>48</v>
      </c>
      <c r="J24" s="24" t="s">
        <v>49</v>
      </c>
      <c r="K24" s="14"/>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46"/>
    </row>
    <row r="25" spans="1:90">
      <c r="A25" s="12" t="s">
        <v>50</v>
      </c>
      <c r="B25" s="54" t="s">
        <v>51</v>
      </c>
      <c r="C25" s="58" t="s">
        <v>52</v>
      </c>
      <c r="D25" s="59"/>
      <c r="E25" s="12" t="s">
        <v>53</v>
      </c>
      <c r="F25" s="57" t="s">
        <v>11</v>
      </c>
      <c r="G25" s="14"/>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46"/>
    </row>
    <row r="26" spans="1:90" ht="14.45" customHeight="1">
      <c r="A26" s="12" t="s">
        <v>54</v>
      </c>
      <c r="B26" s="54" t="s">
        <v>45</v>
      </c>
      <c r="C26" s="60" t="s">
        <v>55</v>
      </c>
      <c r="D26" s="56"/>
      <c r="E26" s="12" t="s">
        <v>56</v>
      </c>
      <c r="F26" s="57" t="s">
        <v>11</v>
      </c>
      <c r="G26" s="14"/>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46"/>
    </row>
    <row r="27" spans="1:90">
      <c r="A27" s="12" t="s">
        <v>57</v>
      </c>
      <c r="B27" s="54" t="s">
        <v>45</v>
      </c>
      <c r="C27" s="60" t="s">
        <v>58</v>
      </c>
      <c r="D27" s="56"/>
      <c r="E27" s="38" t="s">
        <v>59</v>
      </c>
      <c r="F27" s="13"/>
      <c r="G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46"/>
    </row>
    <row r="28" spans="1:90">
      <c r="A28" s="12" t="s">
        <v>60</v>
      </c>
      <c r="B28" s="54" t="s">
        <v>45</v>
      </c>
      <c r="C28" s="58" t="s">
        <v>61</v>
      </c>
      <c r="D28" s="56"/>
      <c r="E28" s="12" t="s">
        <v>62</v>
      </c>
      <c r="F28" s="57" t="s">
        <v>11</v>
      </c>
      <c r="G28" s="61"/>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46"/>
    </row>
    <row r="29" spans="1:90">
      <c r="A29" s="12" t="s">
        <v>63</v>
      </c>
      <c r="B29" s="54" t="s">
        <v>45</v>
      </c>
      <c r="C29" s="58" t="s">
        <v>64</v>
      </c>
      <c r="D29" s="56"/>
      <c r="E29" s="12" t="s">
        <v>65</v>
      </c>
      <c r="F29" s="57" t="s">
        <v>11</v>
      </c>
      <c r="G29" s="62"/>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46"/>
    </row>
    <row r="30" spans="1:90">
      <c r="A30" s="12" t="s">
        <v>66</v>
      </c>
      <c r="B30" s="54" t="s">
        <v>67</v>
      </c>
      <c r="C30" s="63" t="s">
        <v>68</v>
      </c>
      <c r="D30" s="56"/>
      <c r="E30" s="12" t="s">
        <v>69</v>
      </c>
      <c r="F30" s="57" t="s">
        <v>11</v>
      </c>
      <c r="G30" s="64"/>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46"/>
    </row>
    <row r="31" spans="1:90">
      <c r="A31" s="38" t="s">
        <v>70</v>
      </c>
      <c r="B31" s="39"/>
      <c r="C31" s="39"/>
      <c r="D31" s="40"/>
      <c r="E31" s="65"/>
      <c r="F31" s="66"/>
      <c r="G31" s="66"/>
      <c r="H31" s="38" t="s">
        <v>71</v>
      </c>
      <c r="I31" s="39"/>
      <c r="J31" s="39"/>
      <c r="K31" s="39"/>
      <c r="L31" s="39"/>
      <c r="M31" s="39"/>
      <c r="N31" s="39"/>
      <c r="O31" s="39"/>
      <c r="P31" s="66"/>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41"/>
    </row>
    <row r="32" spans="1:90">
      <c r="A32" s="12" t="s">
        <v>72</v>
      </c>
      <c r="B32" s="54" t="s">
        <v>73</v>
      </c>
      <c r="C32" s="67" t="s">
        <v>74</v>
      </c>
      <c r="D32" s="12" t="s">
        <v>75</v>
      </c>
      <c r="E32" s="54" t="s">
        <v>17</v>
      </c>
      <c r="F32" s="25" t="s">
        <v>76</v>
      </c>
      <c r="G32" s="68"/>
      <c r="H32" s="12" t="s">
        <v>47</v>
      </c>
      <c r="I32" s="57" t="s">
        <v>11</v>
      </c>
      <c r="J32" s="371" t="s">
        <v>77</v>
      </c>
      <c r="K32" s="371"/>
      <c r="L32" s="371"/>
      <c r="M32" s="371"/>
      <c r="N32" s="371"/>
      <c r="O32" s="371"/>
      <c r="P32" s="36"/>
      <c r="Q32" s="68"/>
      <c r="R32" s="68"/>
      <c r="S32" s="68"/>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46"/>
    </row>
    <row r="33" spans="1:90">
      <c r="A33" s="12" t="s">
        <v>78</v>
      </c>
      <c r="B33" s="54" t="s">
        <v>73</v>
      </c>
      <c r="C33" s="67" t="s">
        <v>74</v>
      </c>
      <c r="D33" s="12" t="s">
        <v>79</v>
      </c>
      <c r="E33" s="54" t="s">
        <v>17</v>
      </c>
      <c r="F33" s="67" t="s">
        <v>80</v>
      </c>
      <c r="G33" s="68"/>
      <c r="H33" s="12" t="s">
        <v>53</v>
      </c>
      <c r="I33" s="57" t="s">
        <v>11</v>
      </c>
      <c r="J33" s="371" t="s">
        <v>81</v>
      </c>
      <c r="K33" s="371"/>
      <c r="L33" s="371"/>
      <c r="M33" s="371"/>
      <c r="N33" s="371"/>
      <c r="O33" s="371"/>
      <c r="P33" s="36"/>
      <c r="Q33" s="68"/>
      <c r="R33" s="68"/>
      <c r="S33" s="68"/>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46"/>
    </row>
    <row r="34" spans="1:90">
      <c r="A34" s="12" t="s">
        <v>82</v>
      </c>
      <c r="B34" s="54" t="s">
        <v>73</v>
      </c>
      <c r="C34" s="67" t="s">
        <v>74</v>
      </c>
      <c r="D34" s="68"/>
      <c r="E34" s="68"/>
      <c r="F34" s="68"/>
      <c r="G34" s="68"/>
      <c r="H34" s="12" t="s">
        <v>56</v>
      </c>
      <c r="I34" s="57" t="s">
        <v>11</v>
      </c>
      <c r="J34" s="371" t="s">
        <v>83</v>
      </c>
      <c r="K34" s="371"/>
      <c r="L34" s="371"/>
      <c r="M34" s="371"/>
      <c r="N34" s="371"/>
      <c r="O34" s="371"/>
      <c r="P34" s="36"/>
      <c r="Q34" s="68"/>
      <c r="R34" s="68"/>
      <c r="S34" s="68"/>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46"/>
    </row>
    <row r="35" spans="1:90">
      <c r="A35" s="12" t="s">
        <v>84</v>
      </c>
      <c r="B35" s="54" t="s">
        <v>73</v>
      </c>
      <c r="C35" s="67" t="s">
        <v>74</v>
      </c>
      <c r="D35" s="12" t="s">
        <v>85</v>
      </c>
      <c r="E35" s="57" t="s">
        <v>11</v>
      </c>
      <c r="F35" s="69">
        <v>0.5</v>
      </c>
      <c r="G35" s="13"/>
      <c r="H35" s="13"/>
      <c r="I35" s="13"/>
      <c r="J35" s="371"/>
      <c r="K35" s="371"/>
      <c r="L35" s="371"/>
      <c r="M35" s="371"/>
      <c r="N35" s="371"/>
      <c r="O35" s="371"/>
      <c r="P35" s="34"/>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46"/>
    </row>
    <row r="36" spans="1:90">
      <c r="A36" s="12" t="s">
        <v>86</v>
      </c>
      <c r="B36" s="54" t="s">
        <v>73</v>
      </c>
      <c r="C36" s="67" t="s">
        <v>74</v>
      </c>
      <c r="D36" s="68"/>
      <c r="E36" s="68"/>
      <c r="F36" s="70"/>
      <c r="G36" s="13"/>
      <c r="H36" s="12" t="s">
        <v>62</v>
      </c>
      <c r="I36" s="57" t="s">
        <v>11</v>
      </c>
      <c r="J36" s="371" t="s">
        <v>87</v>
      </c>
      <c r="K36" s="371"/>
      <c r="L36" s="371"/>
      <c r="M36" s="371"/>
      <c r="N36" s="371"/>
      <c r="O36" s="371"/>
      <c r="P36" s="71"/>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46"/>
    </row>
    <row r="37" spans="1:90">
      <c r="A37" s="12" t="s">
        <v>88</v>
      </c>
      <c r="B37" s="54" t="s">
        <v>73</v>
      </c>
      <c r="C37" s="67" t="s">
        <v>74</v>
      </c>
      <c r="D37" s="12" t="s">
        <v>89</v>
      </c>
      <c r="E37" s="54" t="s">
        <v>73</v>
      </c>
      <c r="F37" s="67" t="s">
        <v>74</v>
      </c>
      <c r="G37" s="13"/>
      <c r="H37" s="12" t="s">
        <v>90</v>
      </c>
      <c r="I37" s="57" t="s">
        <v>11</v>
      </c>
      <c r="J37" s="371" t="s">
        <v>91</v>
      </c>
      <c r="K37" s="371"/>
      <c r="L37" s="371"/>
      <c r="M37" s="371"/>
      <c r="N37" s="371"/>
      <c r="O37" s="371"/>
      <c r="P37" s="37"/>
      <c r="Q37" s="12" t="s">
        <v>69</v>
      </c>
      <c r="R37" s="57" t="s">
        <v>11</v>
      </c>
      <c r="S37" s="62">
        <v>0.5</v>
      </c>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46"/>
    </row>
    <row r="38" spans="1:90">
      <c r="A38" s="12" t="s">
        <v>92</v>
      </c>
      <c r="B38" s="54" t="s">
        <v>73</v>
      </c>
      <c r="C38" s="67" t="s">
        <v>74</v>
      </c>
      <c r="D38" s="12" t="s">
        <v>93</v>
      </c>
      <c r="E38" s="54" t="s">
        <v>73</v>
      </c>
      <c r="F38" s="67" t="s">
        <v>74</v>
      </c>
      <c r="G38" s="13"/>
      <c r="H38" s="12" t="s">
        <v>94</v>
      </c>
      <c r="I38" s="57" t="s">
        <v>11</v>
      </c>
      <c r="J38" s="371" t="s">
        <v>95</v>
      </c>
      <c r="K38" s="371"/>
      <c r="L38" s="371"/>
      <c r="M38" s="371"/>
      <c r="N38" s="371"/>
      <c r="O38" s="371"/>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46"/>
    </row>
    <row r="39" spans="1:90">
      <c r="A39" s="72" t="s">
        <v>96</v>
      </c>
      <c r="B39" s="39"/>
      <c r="C39" s="39"/>
      <c r="D39" s="66"/>
      <c r="E39" s="66"/>
      <c r="F39" s="66"/>
      <c r="G39" s="39"/>
      <c r="H39" s="66"/>
      <c r="I39" s="66"/>
      <c r="J39" s="66"/>
      <c r="K39" s="66"/>
      <c r="L39" s="66"/>
      <c r="M39" s="66"/>
      <c r="N39" s="66"/>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41"/>
    </row>
    <row r="40" spans="1:90">
      <c r="A40" s="73" t="s">
        <v>97</v>
      </c>
      <c r="B40" s="74" t="s">
        <v>98</v>
      </c>
      <c r="C40" s="58" t="s">
        <v>99</v>
      </c>
      <c r="D40" s="34"/>
      <c r="E40" s="34"/>
      <c r="F40" s="34"/>
      <c r="H40" s="36"/>
      <c r="I40" s="34"/>
      <c r="J40" s="75"/>
      <c r="K40" s="36"/>
      <c r="L40" s="34"/>
      <c r="M40" s="36"/>
      <c r="N40" s="34"/>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46"/>
    </row>
    <row r="41" spans="1:90">
      <c r="A41" s="12" t="s">
        <v>100</v>
      </c>
      <c r="B41" s="57" t="s">
        <v>98</v>
      </c>
      <c r="C41" s="58" t="s">
        <v>101</v>
      </c>
      <c r="D41" s="36"/>
      <c r="E41" s="34"/>
      <c r="F41" s="36"/>
      <c r="G41" s="13"/>
      <c r="H41" s="36"/>
      <c r="I41" s="34"/>
      <c r="J41" s="34"/>
      <c r="K41" s="36"/>
      <c r="L41" s="34"/>
      <c r="M41" s="76"/>
      <c r="N41" s="34"/>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46"/>
    </row>
    <row r="42" spans="1:90">
      <c r="A42" s="12" t="s">
        <v>102</v>
      </c>
      <c r="B42" s="77" t="s">
        <v>103</v>
      </c>
      <c r="C42" s="58" t="s">
        <v>104</v>
      </c>
      <c r="D42" s="36"/>
      <c r="E42" s="36"/>
      <c r="F42" s="36"/>
      <c r="G42" s="13"/>
      <c r="H42" s="36"/>
      <c r="I42" s="34"/>
      <c r="J42" s="75"/>
      <c r="K42" s="36"/>
      <c r="L42" s="34"/>
      <c r="M42" s="34"/>
      <c r="N42" s="34"/>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46"/>
    </row>
    <row r="43" spans="1:90">
      <c r="A43" s="12" t="s">
        <v>105</v>
      </c>
      <c r="B43" s="78" t="s">
        <v>67</v>
      </c>
      <c r="C43" s="14" t="s">
        <v>106</v>
      </c>
      <c r="G43" s="13"/>
      <c r="H43" s="36"/>
      <c r="I43" s="34"/>
      <c r="J43" s="34"/>
      <c r="K43" s="36"/>
      <c r="L43" s="34"/>
      <c r="M43" s="34"/>
      <c r="N43" s="34"/>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46"/>
    </row>
    <row r="44" spans="1:90">
      <c r="A44" s="72" t="s">
        <v>107</v>
      </c>
      <c r="B44" s="39"/>
      <c r="C44" s="39"/>
      <c r="D44" s="65"/>
      <c r="E44" s="65"/>
      <c r="F44" s="65"/>
      <c r="G44" s="13"/>
      <c r="H44" s="36"/>
      <c r="I44" s="34"/>
      <c r="J44" s="34"/>
      <c r="K44" s="34"/>
      <c r="L44" s="34"/>
      <c r="M44" s="34"/>
      <c r="N44" s="34"/>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46"/>
    </row>
    <row r="45" spans="1:90">
      <c r="A45" s="73" t="s">
        <v>108</v>
      </c>
      <c r="B45" s="79" t="s">
        <v>73</v>
      </c>
      <c r="C45" s="80" t="s">
        <v>109</v>
      </c>
      <c r="D45" s="12" t="s">
        <v>110</v>
      </c>
      <c r="E45" s="78" t="s">
        <v>17</v>
      </c>
      <c r="F45" s="81" t="s">
        <v>111</v>
      </c>
      <c r="G45" s="13"/>
      <c r="H45" s="36"/>
      <c r="I45" s="34"/>
      <c r="J45" s="34"/>
      <c r="K45" s="36"/>
      <c r="L45" s="34"/>
      <c r="M45" s="75"/>
      <c r="N45" s="34"/>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46"/>
    </row>
    <row r="46" spans="1:90">
      <c r="A46" s="12" t="s">
        <v>112</v>
      </c>
      <c r="B46" s="78" t="s">
        <v>17</v>
      </c>
      <c r="C46" s="55" t="s">
        <v>113</v>
      </c>
      <c r="D46" s="12" t="s">
        <v>114</v>
      </c>
      <c r="E46" s="54" t="s">
        <v>73</v>
      </c>
      <c r="F46" s="80" t="s">
        <v>74</v>
      </c>
      <c r="G46" s="13"/>
      <c r="H46" s="36"/>
      <c r="I46" s="34"/>
      <c r="J46" s="34"/>
      <c r="K46" s="34"/>
      <c r="L46" s="34"/>
      <c r="M46" s="34"/>
      <c r="N46" s="34"/>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46"/>
    </row>
    <row r="47" spans="1:90">
      <c r="A47" s="12" t="s">
        <v>115</v>
      </c>
      <c r="B47" s="78" t="s">
        <v>73</v>
      </c>
      <c r="C47" s="80" t="s">
        <v>109</v>
      </c>
      <c r="G47" s="13"/>
      <c r="H47" s="36"/>
      <c r="I47" s="34"/>
      <c r="J47" s="34"/>
      <c r="K47" s="34"/>
      <c r="L47" s="34"/>
      <c r="M47" s="34"/>
      <c r="N47" s="34"/>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46"/>
    </row>
    <row r="48" spans="1:90">
      <c r="A48" s="12" t="s">
        <v>116</v>
      </c>
      <c r="B48" s="78" t="s">
        <v>17</v>
      </c>
      <c r="C48" s="82" t="s">
        <v>117</v>
      </c>
      <c r="G48" s="13"/>
      <c r="H48" s="36"/>
      <c r="I48" s="34"/>
      <c r="J48" s="83"/>
      <c r="K48" s="34"/>
      <c r="L48" s="34"/>
      <c r="M48" s="34"/>
      <c r="N48" s="34"/>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46"/>
    </row>
    <row r="49" spans="1:90">
      <c r="A49" s="12" t="s">
        <v>118</v>
      </c>
      <c r="B49" s="78" t="s">
        <v>11</v>
      </c>
      <c r="C49" s="25" t="s">
        <v>119</v>
      </c>
      <c r="G49" s="13"/>
      <c r="H49" s="36"/>
      <c r="I49" s="34"/>
      <c r="J49" s="36"/>
      <c r="K49" s="34"/>
      <c r="L49" s="34"/>
      <c r="M49" s="34"/>
      <c r="N49" s="34"/>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46"/>
    </row>
    <row r="50" spans="1:90">
      <c r="A50" s="12" t="s">
        <v>120</v>
      </c>
      <c r="B50" s="78" t="s">
        <v>73</v>
      </c>
      <c r="C50" s="67" t="s">
        <v>74</v>
      </c>
      <c r="D50" s="36"/>
      <c r="E50" s="34"/>
      <c r="F50" s="36"/>
      <c r="G50" s="13"/>
      <c r="H50" s="36"/>
      <c r="I50" s="34"/>
      <c r="J50" s="34"/>
      <c r="K50" s="34"/>
      <c r="L50" s="34"/>
      <c r="M50" s="34"/>
      <c r="N50" s="34"/>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46"/>
    </row>
    <row r="51" spans="1:90">
      <c r="A51" s="38" t="s">
        <v>121</v>
      </c>
      <c r="B51" s="39"/>
      <c r="C51" s="39"/>
      <c r="D51" s="84" t="s">
        <v>122</v>
      </c>
      <c r="E51" s="39"/>
      <c r="F51" s="39"/>
      <c r="G51" s="39"/>
      <c r="H51" s="40"/>
      <c r="I51" s="40"/>
      <c r="J51" s="40"/>
      <c r="K51" s="40"/>
      <c r="L51" s="40"/>
      <c r="M51" s="40"/>
      <c r="N51" s="40"/>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41"/>
    </row>
    <row r="52" spans="1:90">
      <c r="A52" s="12" t="s">
        <v>123</v>
      </c>
      <c r="B52" s="54" t="s">
        <v>124</v>
      </c>
      <c r="C52" s="14" t="s">
        <v>125</v>
      </c>
      <c r="D52" s="12" t="s">
        <v>126</v>
      </c>
      <c r="E52" s="24" t="s">
        <v>124</v>
      </c>
      <c r="F52" s="14" t="s">
        <v>127</v>
      </c>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41"/>
    </row>
    <row r="53" spans="1:90">
      <c r="A53" s="12" t="s">
        <v>128</v>
      </c>
      <c r="B53" s="54" t="s">
        <v>73</v>
      </c>
      <c r="C53" s="67" t="s">
        <v>74</v>
      </c>
      <c r="D53" s="12" t="s">
        <v>129</v>
      </c>
      <c r="E53" s="54" t="s">
        <v>73</v>
      </c>
      <c r="F53" s="67" t="s">
        <v>74</v>
      </c>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46"/>
    </row>
    <row r="54" spans="1:90">
      <c r="A54" s="84" t="s">
        <v>130</v>
      </c>
      <c r="B54" s="39"/>
      <c r="C54" s="39"/>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c r="CK54" s="66"/>
      <c r="CL54" s="85"/>
    </row>
    <row r="55" spans="1:90" s="34" customFormat="1">
      <c r="A55" s="12" t="s">
        <v>131</v>
      </c>
      <c r="B55" s="54" t="s">
        <v>98</v>
      </c>
      <c r="C55" s="86" t="s">
        <v>132</v>
      </c>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row>
    <row r="56" spans="1:90" s="34" customFormat="1">
      <c r="A56" s="12" t="s">
        <v>133</v>
      </c>
      <c r="B56" s="54" t="s">
        <v>51</v>
      </c>
      <c r="C56" s="86" t="s">
        <v>134</v>
      </c>
      <c r="D56" s="36"/>
      <c r="E56" s="36"/>
      <c r="F56" s="36"/>
    </row>
    <row r="57" spans="1:90" s="34" customFormat="1">
      <c r="A57" s="84" t="s">
        <v>135</v>
      </c>
      <c r="B57" s="39"/>
      <c r="C57" s="39"/>
    </row>
    <row r="58" spans="1:90" s="34" customFormat="1">
      <c r="A58" s="12" t="s">
        <v>136</v>
      </c>
      <c r="B58" t="s">
        <v>17</v>
      </c>
      <c r="C58" s="87" t="s">
        <v>137</v>
      </c>
      <c r="G58" s="75"/>
    </row>
    <row r="59" spans="1:90" s="34" customFormat="1">
      <c r="A59" s="12" t="s">
        <v>138</v>
      </c>
      <c r="B59" s="54" t="s">
        <v>17</v>
      </c>
      <c r="C59" s="88" t="s">
        <v>80</v>
      </c>
      <c r="G59" s="75"/>
    </row>
    <row r="60" spans="1:90" s="34" customFormat="1">
      <c r="A60" s="12" t="s">
        <v>139</v>
      </c>
      <c r="B60" s="54" t="s">
        <v>73</v>
      </c>
      <c r="C60" s="89" t="s">
        <v>74</v>
      </c>
      <c r="D60" s="36"/>
    </row>
    <row r="61" spans="1:90" s="34" customFormat="1">
      <c r="A61" s="12" t="s">
        <v>140</v>
      </c>
      <c r="B61" s="54" t="s">
        <v>73</v>
      </c>
      <c r="C61" s="89" t="s">
        <v>74</v>
      </c>
      <c r="D61" s="75"/>
    </row>
    <row r="62" spans="1:90" s="34" customFormat="1">
      <c r="A62" s="12" t="s">
        <v>141</v>
      </c>
      <c r="B62" s="54" t="s">
        <v>73</v>
      </c>
      <c r="C62" s="89" t="s">
        <v>74</v>
      </c>
      <c r="D62" s="75"/>
    </row>
    <row r="63" spans="1:90" s="34" customFormat="1">
      <c r="A63" s="12"/>
      <c r="B63" s="24"/>
      <c r="C63" s="89"/>
      <c r="D63" s="75"/>
    </row>
    <row r="64" spans="1:90">
      <c r="A64" s="84" t="s">
        <v>142</v>
      </c>
      <c r="B64" s="39"/>
      <c r="C64" s="39"/>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90"/>
    </row>
    <row r="65" spans="1:90">
      <c r="A65" s="12" t="s">
        <v>143</v>
      </c>
      <c r="B65" s="25" t="s">
        <v>144</v>
      </c>
      <c r="C65" s="79"/>
      <c r="D65" s="91"/>
      <c r="E65" s="91"/>
      <c r="F65" s="91"/>
      <c r="G65" s="91"/>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46"/>
    </row>
    <row r="66" spans="1:90" s="19" customFormat="1">
      <c r="A66" s="92" t="s">
        <v>145</v>
      </c>
      <c r="B66" s="66"/>
      <c r="C66" s="65"/>
      <c r="D66" s="40"/>
      <c r="E66" s="40"/>
      <c r="F66" s="40"/>
      <c r="G66" s="40"/>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41"/>
    </row>
    <row r="67" spans="1:90">
      <c r="A67" s="93" t="s">
        <v>146</v>
      </c>
      <c r="B67" s="94" t="s">
        <v>147</v>
      </c>
      <c r="C67" s="81" t="s">
        <v>148</v>
      </c>
      <c r="D67" s="12" t="s">
        <v>149</v>
      </c>
      <c r="E67" s="21" t="s">
        <v>150</v>
      </c>
      <c r="F67" s="95"/>
      <c r="G67" s="95"/>
      <c r="H67" s="96"/>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97"/>
    </row>
    <row r="68" spans="1:90" ht="14.45" customHeight="1">
      <c r="A68" s="369" t="s">
        <v>151</v>
      </c>
      <c r="B68" s="98" t="s">
        <v>152</v>
      </c>
      <c r="C68" s="98"/>
      <c r="D68" s="372" t="s">
        <v>153</v>
      </c>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46"/>
    </row>
    <row r="69" spans="1:90">
      <c r="A69" s="369"/>
      <c r="B69" s="98" t="s">
        <v>154</v>
      </c>
      <c r="C69" s="98"/>
      <c r="D69" s="372"/>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46"/>
    </row>
    <row r="70" spans="1:90">
      <c r="A70" s="369"/>
      <c r="B70" s="98" t="s">
        <v>155</v>
      </c>
      <c r="C70" s="98"/>
      <c r="D70" s="372"/>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46"/>
    </row>
    <row r="71" spans="1:90">
      <c r="A71" s="369"/>
      <c r="B71" s="98" t="s">
        <v>156</v>
      </c>
      <c r="C71" s="98"/>
      <c r="D71" s="372"/>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46"/>
    </row>
    <row r="72" spans="1:90" ht="14.45" customHeight="1">
      <c r="A72" s="369" t="s">
        <v>157</v>
      </c>
      <c r="B72" s="98" t="s">
        <v>158</v>
      </c>
      <c r="C72" s="98"/>
      <c r="D72" s="356" t="s">
        <v>153</v>
      </c>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46"/>
    </row>
    <row r="73" spans="1:90">
      <c r="A73" s="369"/>
      <c r="B73" s="98" t="s">
        <v>159</v>
      </c>
      <c r="C73" s="98"/>
      <c r="D73" s="356"/>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46"/>
    </row>
    <row r="74" spans="1:90">
      <c r="A74" s="369"/>
      <c r="B74" s="98" t="s">
        <v>160</v>
      </c>
      <c r="C74" s="98"/>
      <c r="D74" s="356"/>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46"/>
    </row>
    <row r="75" spans="1:90">
      <c r="A75" s="369"/>
      <c r="B75" s="98" t="s">
        <v>161</v>
      </c>
      <c r="C75" s="98"/>
      <c r="D75" s="356"/>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46"/>
    </row>
    <row r="76" spans="1:90" ht="14.45" customHeight="1">
      <c r="A76" s="369" t="s">
        <v>162</v>
      </c>
      <c r="B76" s="98" t="s">
        <v>163</v>
      </c>
      <c r="C76" s="98"/>
      <c r="D76" s="356" t="s">
        <v>153</v>
      </c>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46"/>
    </row>
    <row r="77" spans="1:90">
      <c r="A77" s="369"/>
      <c r="B77" s="98" t="s">
        <v>164</v>
      </c>
      <c r="C77" s="98"/>
      <c r="D77" s="356"/>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46"/>
    </row>
    <row r="78" spans="1:90">
      <c r="A78" s="369"/>
      <c r="B78" s="98"/>
      <c r="C78" s="98"/>
      <c r="D78" s="356"/>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46"/>
    </row>
    <row r="79" spans="1:90">
      <c r="A79" s="369"/>
      <c r="B79" s="98"/>
      <c r="C79" s="98"/>
      <c r="D79" s="356"/>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46"/>
    </row>
    <row r="80" spans="1:90" ht="14.45" customHeight="1">
      <c r="A80" s="369" t="s">
        <v>165</v>
      </c>
      <c r="B80" s="100" t="s">
        <v>166</v>
      </c>
      <c r="C80" s="101" t="s">
        <v>167</v>
      </c>
      <c r="D80" s="356" t="s">
        <v>168</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46"/>
    </row>
    <row r="81" spans="1:90">
      <c r="A81" s="369"/>
      <c r="B81" s="102" t="s">
        <v>169</v>
      </c>
      <c r="C81" s="103"/>
      <c r="D81" s="356"/>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46"/>
    </row>
    <row r="82" spans="1:90">
      <c r="A82" s="369"/>
      <c r="B82" s="104"/>
      <c r="C82" s="105"/>
      <c r="D82" s="356"/>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46"/>
    </row>
    <row r="83" spans="1:90">
      <c r="A83" s="106" t="s">
        <v>170</v>
      </c>
      <c r="B83" s="94" t="s">
        <v>171</v>
      </c>
      <c r="C83" s="81" t="s">
        <v>172</v>
      </c>
      <c r="D83" s="12" t="s">
        <v>173</v>
      </c>
      <c r="E83" s="21" t="s">
        <v>174</v>
      </c>
      <c r="F83" s="95"/>
      <c r="G83" s="95"/>
      <c r="H83" s="96"/>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41"/>
    </row>
    <row r="84" spans="1:90" ht="14.45" customHeight="1">
      <c r="A84" s="369" t="s">
        <v>175</v>
      </c>
      <c r="B84" s="98" t="s">
        <v>176</v>
      </c>
      <c r="C84" s="98"/>
      <c r="D84" s="356" t="s">
        <v>153</v>
      </c>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46"/>
    </row>
    <row r="85" spans="1:90">
      <c r="A85" s="369"/>
      <c r="B85" s="98" t="s">
        <v>177</v>
      </c>
      <c r="C85" s="98"/>
      <c r="D85" s="356"/>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46"/>
    </row>
    <row r="86" spans="1:90">
      <c r="A86" s="369"/>
      <c r="B86" s="98" t="s">
        <v>178</v>
      </c>
      <c r="C86" s="98"/>
      <c r="D86" s="356"/>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46"/>
    </row>
    <row r="87" spans="1:90">
      <c r="A87" s="369"/>
      <c r="B87" s="98" t="s">
        <v>179</v>
      </c>
      <c r="C87" s="98"/>
      <c r="D87" s="356"/>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46"/>
    </row>
    <row r="88" spans="1:90" ht="14.45" customHeight="1">
      <c r="A88" s="369" t="s">
        <v>180</v>
      </c>
      <c r="B88" s="98" t="s">
        <v>158</v>
      </c>
      <c r="C88" s="98"/>
      <c r="D88" s="356" t="s">
        <v>153</v>
      </c>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46"/>
    </row>
    <row r="89" spans="1:90">
      <c r="A89" s="369"/>
      <c r="B89" s="98" t="s">
        <v>159</v>
      </c>
      <c r="C89" s="98"/>
      <c r="D89" s="356"/>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46"/>
    </row>
    <row r="90" spans="1:90">
      <c r="A90" s="369"/>
      <c r="B90" s="98" t="s">
        <v>160</v>
      </c>
      <c r="C90" s="98"/>
      <c r="D90" s="356"/>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46"/>
    </row>
    <row r="91" spans="1:90">
      <c r="A91" s="369"/>
      <c r="B91" s="98" t="s">
        <v>181</v>
      </c>
      <c r="C91" s="98"/>
      <c r="D91" s="356"/>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46"/>
    </row>
    <row r="92" spans="1:90" ht="14.45" customHeight="1">
      <c r="A92" s="369" t="s">
        <v>182</v>
      </c>
      <c r="B92" s="98" t="s">
        <v>183</v>
      </c>
      <c r="C92" s="98"/>
      <c r="D92" s="356" t="s">
        <v>153</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46"/>
    </row>
    <row r="93" spans="1:90">
      <c r="A93" s="369"/>
      <c r="B93" s="98" t="s">
        <v>184</v>
      </c>
      <c r="C93" s="98"/>
      <c r="D93" s="356"/>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46"/>
    </row>
    <row r="94" spans="1:90">
      <c r="A94" s="369"/>
      <c r="B94" s="98" t="s">
        <v>185</v>
      </c>
      <c r="C94" s="98"/>
      <c r="D94" s="356"/>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46"/>
    </row>
    <row r="95" spans="1:90">
      <c r="A95" s="369"/>
      <c r="B95" s="98"/>
      <c r="C95" s="98"/>
      <c r="D95" s="356"/>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46"/>
    </row>
    <row r="96" spans="1:90" ht="14.45" customHeight="1">
      <c r="A96" s="369" t="s">
        <v>186</v>
      </c>
      <c r="B96" s="100" t="s">
        <v>166</v>
      </c>
      <c r="C96" s="101" t="s">
        <v>187</v>
      </c>
      <c r="D96" s="356" t="s">
        <v>168</v>
      </c>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46"/>
    </row>
    <row r="97" spans="1:90">
      <c r="A97" s="369"/>
      <c r="B97" s="102" t="s">
        <v>188</v>
      </c>
      <c r="C97" s="103"/>
      <c r="D97" s="356"/>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46"/>
    </row>
    <row r="98" spans="1:90">
      <c r="A98" s="369"/>
      <c r="B98" s="107"/>
      <c r="C98" s="103"/>
      <c r="D98" s="356"/>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46"/>
    </row>
    <row r="99" spans="1:90">
      <c r="A99" s="106" t="s">
        <v>189</v>
      </c>
      <c r="B99" s="40"/>
      <c r="C99" s="40"/>
      <c r="D99" s="12" t="s">
        <v>190</v>
      </c>
      <c r="E99" s="21" t="s">
        <v>191</v>
      </c>
      <c r="F99" s="108"/>
      <c r="G99" s="108"/>
      <c r="H99" s="108"/>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41"/>
    </row>
    <row r="100" spans="1:90" ht="14.45" customHeight="1">
      <c r="A100" s="369" t="s">
        <v>192</v>
      </c>
      <c r="B100" s="98" t="s">
        <v>193</v>
      </c>
      <c r="C100" s="98" t="s">
        <v>194</v>
      </c>
      <c r="D100" s="356" t="s">
        <v>195</v>
      </c>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46"/>
    </row>
    <row r="101" spans="1:90">
      <c r="A101" s="369"/>
      <c r="B101" s="98" t="s">
        <v>196</v>
      </c>
      <c r="C101" s="98"/>
      <c r="D101" s="356"/>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46"/>
    </row>
    <row r="102" spans="1:90">
      <c r="A102" s="369"/>
      <c r="B102" s="98" t="s">
        <v>197</v>
      </c>
      <c r="C102" s="98"/>
      <c r="D102" s="356"/>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46"/>
    </row>
    <row r="103" spans="1:90">
      <c r="A103" s="369"/>
      <c r="B103" s="98" t="s">
        <v>198</v>
      </c>
      <c r="C103" s="98"/>
      <c r="D103" s="356"/>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46"/>
    </row>
    <row r="104" spans="1:90">
      <c r="A104" s="106" t="s">
        <v>199</v>
      </c>
      <c r="B104" s="39"/>
      <c r="C104" s="39"/>
      <c r="D104" s="12" t="s">
        <v>200</v>
      </c>
      <c r="E104" s="21" t="s">
        <v>201</v>
      </c>
      <c r="F104" s="108"/>
      <c r="G104" s="108"/>
      <c r="H104" s="108"/>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41"/>
    </row>
    <row r="105" spans="1:90" ht="14.45" customHeight="1">
      <c r="A105" s="369" t="s">
        <v>202</v>
      </c>
      <c r="B105" s="98" t="s">
        <v>203</v>
      </c>
      <c r="C105" s="98"/>
      <c r="D105" s="356" t="s">
        <v>195</v>
      </c>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46"/>
    </row>
    <row r="106" spans="1:90">
      <c r="A106" s="369"/>
      <c r="B106" s="109" t="s">
        <v>204</v>
      </c>
      <c r="C106" s="98"/>
      <c r="D106" s="356"/>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46"/>
    </row>
    <row r="107" spans="1:90">
      <c r="A107" s="369"/>
      <c r="B107" s="98" t="s">
        <v>205</v>
      </c>
      <c r="C107" s="98"/>
      <c r="D107" s="356"/>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46"/>
    </row>
    <row r="108" spans="1:90">
      <c r="A108" s="369"/>
      <c r="B108" s="24"/>
      <c r="C108" s="98"/>
      <c r="D108" s="356"/>
      <c r="H108" s="110"/>
      <c r="I108" s="110"/>
      <c r="J108" s="110"/>
      <c r="K108" s="110"/>
      <c r="L108" s="110"/>
      <c r="M108" s="110"/>
      <c r="N108" s="110"/>
      <c r="O108" s="110"/>
      <c r="P108" s="110"/>
      <c r="Q108" s="110"/>
      <c r="R108" s="110"/>
      <c r="S108" s="110"/>
      <c r="T108" s="110"/>
      <c r="U108" s="110"/>
      <c r="V108" s="110"/>
      <c r="W108" s="110"/>
      <c r="X108" s="110"/>
      <c r="Y108" s="110"/>
      <c r="Z108" s="110"/>
      <c r="AA108" s="110"/>
      <c r="AB108" s="110"/>
      <c r="AC108" s="110"/>
      <c r="AD108" s="110"/>
      <c r="AE108" s="110"/>
      <c r="AF108" s="110"/>
      <c r="AG108" s="110"/>
      <c r="AH108" s="110"/>
      <c r="AI108" s="110"/>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c r="BG108" s="110"/>
      <c r="BH108" s="110"/>
      <c r="BI108" s="110"/>
      <c r="BJ108" s="110"/>
      <c r="BK108" s="110"/>
      <c r="BL108" s="110"/>
      <c r="BM108" s="110"/>
      <c r="BN108" s="110"/>
      <c r="BO108" s="110"/>
      <c r="BP108" s="110"/>
      <c r="BQ108" s="110"/>
      <c r="BR108" s="110"/>
      <c r="BS108" s="110"/>
      <c r="BT108" s="110"/>
      <c r="BU108" s="110"/>
      <c r="BV108" s="110"/>
      <c r="BW108" s="110"/>
      <c r="BX108" s="110"/>
      <c r="BY108" s="110"/>
      <c r="BZ108" s="110"/>
      <c r="CA108" s="110"/>
      <c r="CB108" s="110"/>
      <c r="CC108" s="110"/>
      <c r="CD108" s="110"/>
      <c r="CE108" s="110"/>
      <c r="CF108" s="110"/>
      <c r="CG108" s="110"/>
      <c r="CH108" s="110"/>
      <c r="CI108" s="110"/>
      <c r="CJ108" s="110"/>
      <c r="CK108" s="110"/>
      <c r="CL108" s="111"/>
    </row>
    <row r="109" spans="1:90">
      <c r="A109" s="106" t="s">
        <v>206</v>
      </c>
      <c r="B109" s="40"/>
      <c r="C109" s="40"/>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41"/>
    </row>
    <row r="110" spans="1:90">
      <c r="A110" s="12" t="s">
        <v>207</v>
      </c>
      <c r="B110" s="54" t="s">
        <v>73</v>
      </c>
      <c r="C110" s="67" t="s">
        <v>74</v>
      </c>
      <c r="D110" s="96"/>
      <c r="K110" s="112"/>
      <c r="L110" s="112"/>
      <c r="M110" s="112"/>
      <c r="N110" s="112"/>
      <c r="O110" s="112"/>
      <c r="P110" s="112"/>
      <c r="Q110" s="112"/>
      <c r="R110" s="112"/>
      <c r="S110" s="112"/>
      <c r="T110" s="112"/>
    </row>
    <row r="111" spans="1:90">
      <c r="A111" s="106" t="s">
        <v>208</v>
      </c>
      <c r="B111" s="40"/>
      <c r="C111" s="40"/>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41"/>
    </row>
    <row r="112" spans="1:90">
      <c r="A112" s="12" t="s">
        <v>209</v>
      </c>
      <c r="B112" s="54" t="s">
        <v>73</v>
      </c>
      <c r="C112" s="67" t="s">
        <v>74</v>
      </c>
      <c r="D112" s="96"/>
      <c r="K112" s="112"/>
      <c r="L112" s="112"/>
      <c r="M112" s="112"/>
      <c r="N112" s="112"/>
      <c r="O112" s="112"/>
      <c r="P112" s="112"/>
      <c r="Q112" s="112"/>
      <c r="R112" s="112"/>
      <c r="S112" s="112"/>
      <c r="T112" s="112"/>
    </row>
    <row r="113" spans="1:20">
      <c r="K113" s="112"/>
      <c r="L113" s="112"/>
      <c r="M113" s="112"/>
      <c r="N113" s="112"/>
      <c r="O113" s="112"/>
      <c r="P113" s="112"/>
      <c r="Q113" s="112"/>
      <c r="R113" s="112"/>
      <c r="S113" s="112"/>
      <c r="T113" s="112"/>
    </row>
    <row r="114" spans="1:20">
      <c r="A114" s="94" t="s">
        <v>210</v>
      </c>
      <c r="B114" s="39"/>
      <c r="C114" s="39"/>
      <c r="D114" s="39"/>
      <c r="E114" s="113"/>
      <c r="K114" s="112"/>
      <c r="L114" s="112"/>
      <c r="M114" s="112"/>
      <c r="N114" s="112"/>
      <c r="O114" s="112"/>
      <c r="P114" s="112"/>
      <c r="Q114" s="112"/>
      <c r="R114" s="112"/>
      <c r="S114" s="112"/>
      <c r="T114" s="112"/>
    </row>
    <row r="115" spans="1:20">
      <c r="A115" s="370"/>
      <c r="B115" s="370"/>
      <c r="C115" s="370"/>
      <c r="D115" s="370"/>
      <c r="E115" s="370"/>
    </row>
    <row r="116" spans="1:20">
      <c r="A116" s="73"/>
      <c r="B116" s="114"/>
      <c r="C116" s="364"/>
      <c r="D116" s="364"/>
      <c r="E116" s="364"/>
      <c r="F116" s="43"/>
      <c r="G116" s="43"/>
      <c r="H116" s="43"/>
      <c r="I116" s="43"/>
      <c r="J116" s="43"/>
      <c r="K116" s="43"/>
      <c r="L116" s="43"/>
      <c r="M116" s="43"/>
      <c r="N116" s="43"/>
      <c r="O116" s="43"/>
      <c r="P116" s="43"/>
      <c r="Q116" s="43"/>
      <c r="R116" s="43"/>
      <c r="S116" s="43"/>
      <c r="T116" s="43"/>
    </row>
    <row r="117" spans="1:20">
      <c r="C117" s="112"/>
      <c r="D117" s="112"/>
      <c r="E117" s="112"/>
      <c r="F117" s="112"/>
      <c r="G117" s="112"/>
      <c r="H117" s="112"/>
      <c r="I117" s="43"/>
      <c r="J117" s="43"/>
      <c r="K117" s="43"/>
      <c r="L117" s="43"/>
      <c r="M117" s="43"/>
      <c r="N117" s="43"/>
      <c r="O117" s="43"/>
      <c r="P117" s="43"/>
      <c r="Q117" s="43"/>
      <c r="R117" s="43"/>
      <c r="S117" s="43"/>
      <c r="T117" s="43"/>
    </row>
    <row r="118" spans="1:20">
      <c r="A118" s="94" t="s">
        <v>211</v>
      </c>
      <c r="B118" s="39"/>
      <c r="C118" s="66"/>
      <c r="D118" s="66"/>
      <c r="E118" s="115"/>
      <c r="F118" s="112"/>
      <c r="G118" s="112"/>
      <c r="H118" s="112"/>
      <c r="I118" s="112"/>
      <c r="J118" s="112"/>
      <c r="K118" s="112"/>
      <c r="L118" s="112"/>
      <c r="M118" s="112"/>
      <c r="N118" s="112"/>
      <c r="O118" s="112"/>
      <c r="P118" s="112"/>
      <c r="Q118" s="112"/>
      <c r="R118" s="112"/>
      <c r="S118" s="112"/>
      <c r="T118" s="112"/>
    </row>
    <row r="119" spans="1:20">
      <c r="A119" s="73" t="s">
        <v>212</v>
      </c>
      <c r="B119" s="116" t="s">
        <v>11</v>
      </c>
      <c r="C119" s="365" t="s">
        <v>213</v>
      </c>
      <c r="D119" s="365"/>
      <c r="E119" s="117"/>
      <c r="F119" s="112"/>
      <c r="G119" s="112"/>
      <c r="H119" s="112"/>
      <c r="I119" s="118"/>
      <c r="J119" s="118"/>
      <c r="K119" s="118"/>
      <c r="L119" s="118"/>
      <c r="M119" s="118"/>
      <c r="N119" s="118"/>
      <c r="O119" s="118"/>
      <c r="P119" s="118"/>
      <c r="Q119" s="118"/>
      <c r="R119" s="118"/>
      <c r="S119" s="118"/>
      <c r="T119" s="118"/>
    </row>
    <row r="120" spans="1:20">
      <c r="A120" s="34"/>
      <c r="B120" s="112"/>
      <c r="C120" s="112"/>
      <c r="D120" s="112"/>
      <c r="E120" s="119"/>
      <c r="F120" s="112"/>
      <c r="G120" s="112"/>
      <c r="H120" s="112"/>
      <c r="I120" s="120"/>
      <c r="J120" s="120"/>
      <c r="K120" s="120"/>
      <c r="L120" s="120"/>
      <c r="M120" s="120"/>
      <c r="N120" s="120"/>
      <c r="O120" s="120"/>
      <c r="P120" s="120"/>
      <c r="Q120" s="120"/>
      <c r="R120" s="120"/>
      <c r="S120" s="120"/>
      <c r="T120" s="120"/>
    </row>
    <row r="121" spans="1:20">
      <c r="A121" s="94" t="s">
        <v>214</v>
      </c>
      <c r="B121" s="39"/>
      <c r="C121" s="39"/>
      <c r="D121" s="39"/>
      <c r="E121" s="39"/>
      <c r="F121" s="115"/>
      <c r="G121" s="112"/>
      <c r="H121" s="112"/>
      <c r="I121" s="120"/>
      <c r="J121" s="120"/>
      <c r="K121" s="120"/>
      <c r="L121" s="120"/>
      <c r="M121" s="120"/>
      <c r="N121" s="120"/>
      <c r="O121" s="120"/>
      <c r="P121" s="120"/>
      <c r="Q121" s="120"/>
      <c r="R121" s="120"/>
      <c r="S121" s="120"/>
      <c r="T121" s="120"/>
    </row>
    <row r="122" spans="1:20">
      <c r="A122" s="360" t="s">
        <v>215</v>
      </c>
      <c r="B122" s="121" t="s">
        <v>216</v>
      </c>
      <c r="C122" s="122" t="s">
        <v>217</v>
      </c>
      <c r="D122" s="366" t="s">
        <v>218</v>
      </c>
      <c r="E122" s="367" t="s">
        <v>216</v>
      </c>
      <c r="F122" s="356" t="s">
        <v>217</v>
      </c>
      <c r="G122" s="356"/>
    </row>
    <row r="123" spans="1:20" ht="30">
      <c r="A123" s="360"/>
      <c r="B123" s="123" t="s">
        <v>219</v>
      </c>
      <c r="C123" s="124" t="s">
        <v>220</v>
      </c>
      <c r="D123" s="366"/>
      <c r="E123" s="367"/>
      <c r="F123" s="356"/>
      <c r="G123" s="356"/>
    </row>
    <row r="124" spans="1:20">
      <c r="A124" s="360" t="s">
        <v>221</v>
      </c>
      <c r="B124" s="121" t="s">
        <v>216</v>
      </c>
      <c r="C124" s="122" t="s">
        <v>217</v>
      </c>
      <c r="D124" s="366"/>
      <c r="E124" s="361" t="s">
        <v>219</v>
      </c>
      <c r="F124" s="368" t="s">
        <v>220</v>
      </c>
      <c r="G124" s="368"/>
    </row>
    <row r="125" spans="1:20" ht="30">
      <c r="A125" s="360"/>
      <c r="B125" s="123" t="s">
        <v>219</v>
      </c>
      <c r="C125" s="124" t="s">
        <v>220</v>
      </c>
      <c r="D125" s="366"/>
      <c r="E125" s="361"/>
      <c r="F125" s="368"/>
      <c r="G125" s="368"/>
    </row>
    <row r="126" spans="1:20">
      <c r="A126" s="360" t="s">
        <v>222</v>
      </c>
      <c r="B126" s="121" t="s">
        <v>216</v>
      </c>
      <c r="C126" s="122" t="s">
        <v>217</v>
      </c>
      <c r="D126" s="360" t="s">
        <v>223</v>
      </c>
      <c r="E126" s="361" t="s">
        <v>216</v>
      </c>
      <c r="F126" s="356" t="s">
        <v>217</v>
      </c>
      <c r="G126" s="356"/>
      <c r="H126" s="43"/>
      <c r="I126" s="118"/>
      <c r="J126" s="118"/>
      <c r="K126" s="118"/>
      <c r="L126" s="118"/>
      <c r="M126" s="118"/>
      <c r="N126" s="118"/>
      <c r="O126" s="118"/>
      <c r="P126" s="118"/>
      <c r="Q126" s="118"/>
      <c r="R126" s="118"/>
      <c r="S126" s="118"/>
      <c r="T126" s="118"/>
    </row>
    <row r="127" spans="1:20" ht="30">
      <c r="A127" s="360"/>
      <c r="B127" s="123" t="s">
        <v>219</v>
      </c>
      <c r="C127" s="124" t="s">
        <v>220</v>
      </c>
      <c r="D127" s="360"/>
      <c r="E127" s="361"/>
      <c r="F127" s="356"/>
      <c r="G127" s="356"/>
      <c r="H127" s="43"/>
      <c r="I127" s="118"/>
      <c r="J127" s="118"/>
      <c r="K127" s="118"/>
      <c r="L127" s="118"/>
      <c r="M127" s="118"/>
      <c r="N127" s="118"/>
      <c r="O127" s="118"/>
      <c r="P127" s="118"/>
      <c r="Q127" s="118"/>
      <c r="R127" s="118"/>
      <c r="S127" s="118"/>
      <c r="T127" s="118"/>
    </row>
    <row r="128" spans="1:20">
      <c r="A128" s="360" t="s">
        <v>224</v>
      </c>
      <c r="B128" s="121" t="s">
        <v>216</v>
      </c>
      <c r="C128" s="122" t="s">
        <v>217</v>
      </c>
      <c r="D128" s="360"/>
      <c r="E128" s="361" t="s">
        <v>219</v>
      </c>
      <c r="F128" s="362" t="s">
        <v>220</v>
      </c>
      <c r="G128" s="362"/>
      <c r="H128" s="43"/>
      <c r="I128" s="118"/>
      <c r="J128" s="118"/>
      <c r="K128" s="118"/>
      <c r="L128" s="118"/>
      <c r="M128" s="118"/>
      <c r="N128" s="118"/>
      <c r="O128" s="118"/>
      <c r="P128" s="118"/>
      <c r="Q128" s="118"/>
      <c r="R128" s="118"/>
      <c r="S128" s="118"/>
      <c r="T128" s="118"/>
    </row>
    <row r="129" spans="1:20" ht="30">
      <c r="A129" s="360"/>
      <c r="B129" s="123" t="s">
        <v>219</v>
      </c>
      <c r="C129" s="124" t="s">
        <v>220</v>
      </c>
      <c r="D129" s="360"/>
      <c r="E129" s="361"/>
      <c r="F129" s="362"/>
      <c r="G129" s="362"/>
      <c r="H129" s="43"/>
      <c r="I129" s="118"/>
      <c r="J129" s="118"/>
      <c r="K129" s="118"/>
      <c r="L129" s="118"/>
      <c r="M129" s="118"/>
      <c r="N129" s="118"/>
      <c r="O129" s="118"/>
      <c r="P129" s="118"/>
      <c r="Q129" s="118"/>
      <c r="R129" s="118"/>
      <c r="S129" s="118"/>
      <c r="T129" s="118"/>
    </row>
    <row r="130" spans="1:20">
      <c r="A130" s="360" t="s">
        <v>189</v>
      </c>
      <c r="B130" s="121" t="s">
        <v>216</v>
      </c>
      <c r="C130" s="25" t="s">
        <v>217</v>
      </c>
      <c r="D130" s="21"/>
      <c r="G130" s="125"/>
      <c r="H130" s="43"/>
      <c r="I130" s="118"/>
      <c r="J130" s="118"/>
      <c r="K130" s="118"/>
      <c r="L130" s="118"/>
      <c r="M130" s="118"/>
      <c r="N130" s="118"/>
      <c r="O130" s="118"/>
      <c r="P130" s="118"/>
      <c r="Q130" s="118"/>
      <c r="R130" s="118"/>
      <c r="S130" s="118"/>
      <c r="T130" s="118"/>
    </row>
    <row r="131" spans="1:20" ht="30">
      <c r="A131" s="360"/>
      <c r="B131" s="123" t="s">
        <v>219</v>
      </c>
      <c r="C131" s="25" t="s">
        <v>220</v>
      </c>
      <c r="D131" s="21"/>
      <c r="G131" s="34"/>
      <c r="H131" s="34"/>
      <c r="I131" s="34"/>
      <c r="J131" s="34"/>
      <c r="K131" s="34"/>
      <c r="L131" s="34"/>
      <c r="M131" s="34"/>
      <c r="N131" s="34"/>
      <c r="O131" s="34"/>
      <c r="P131" s="34"/>
      <c r="Q131" s="34"/>
      <c r="R131" s="34"/>
      <c r="S131" s="34"/>
      <c r="T131" s="34"/>
    </row>
    <row r="132" spans="1:20">
      <c r="A132" s="126" t="s">
        <v>225</v>
      </c>
      <c r="B132" s="34"/>
      <c r="C132" s="34"/>
    </row>
    <row r="134" spans="1:20" hidden="1"/>
    <row r="135" spans="1:20" hidden="1"/>
    <row r="136" spans="1:20" hidden="1"/>
    <row r="137" spans="1:20" hidden="1">
      <c r="A137" s="34"/>
      <c r="B137" s="34"/>
      <c r="C137" s="34"/>
    </row>
    <row r="138" spans="1:20" hidden="1">
      <c r="A138" s="34"/>
      <c r="B138" s="34"/>
      <c r="C138" s="34"/>
    </row>
    <row r="139" spans="1:20" hidden="1"/>
    <row r="140" spans="1:20" hidden="1"/>
    <row r="141" spans="1:20" hidden="1"/>
    <row r="142" spans="1:20" hidden="1"/>
    <row r="143" spans="1:20" hidden="1"/>
    <row r="144" spans="1:20"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20" hidden="1">
      <c r="A161" s="34"/>
      <c r="B161" s="34"/>
      <c r="C161" s="34"/>
    </row>
    <row r="162" spans="1:20" hidden="1">
      <c r="A162" s="34"/>
      <c r="B162" s="34"/>
      <c r="C162" s="34"/>
    </row>
    <row r="163" spans="1:20" hidden="1">
      <c r="A163" s="34"/>
      <c r="B163" s="34"/>
      <c r="C163" s="34"/>
    </row>
    <row r="164" spans="1:20" hidden="1">
      <c r="A164" s="34"/>
      <c r="B164" s="34"/>
      <c r="C164" s="34"/>
    </row>
    <row r="165" spans="1:20">
      <c r="A165" s="34"/>
      <c r="B165" s="34"/>
      <c r="C165" s="34"/>
    </row>
    <row r="166" spans="1:20" s="39" customFormat="1">
      <c r="A166" s="94" t="s">
        <v>226</v>
      </c>
      <c r="E166" s="113"/>
      <c r="F166" s="127"/>
      <c r="G166" s="127"/>
      <c r="H166" s="127"/>
      <c r="I166" s="127"/>
      <c r="J166" s="127"/>
      <c r="K166" s="127"/>
      <c r="L166" s="127"/>
      <c r="M166" s="127"/>
      <c r="N166" s="127"/>
      <c r="O166" s="127"/>
      <c r="P166" s="127"/>
      <c r="Q166" s="127"/>
      <c r="R166" s="127"/>
      <c r="S166" s="127"/>
      <c r="T166" s="127"/>
    </row>
    <row r="167" spans="1:20">
      <c r="A167" s="73" t="s">
        <v>227</v>
      </c>
      <c r="B167" s="116" t="s">
        <v>11</v>
      </c>
      <c r="C167" s="128" t="s">
        <v>228</v>
      </c>
      <c r="D167" s="129" t="s">
        <v>229</v>
      </c>
      <c r="E167" s="21" t="s">
        <v>230</v>
      </c>
      <c r="F167" s="129" t="s">
        <v>231</v>
      </c>
      <c r="G167" s="21" t="s">
        <v>232</v>
      </c>
      <c r="H167" s="130" t="s">
        <v>233</v>
      </c>
      <c r="I167" s="21" t="s">
        <v>233</v>
      </c>
      <c r="J167" s="131"/>
      <c r="K167" s="43"/>
      <c r="L167" s="43"/>
      <c r="M167" s="43"/>
      <c r="N167" s="43"/>
      <c r="O167" s="43"/>
      <c r="P167" s="43"/>
      <c r="Q167" s="43"/>
      <c r="R167" s="43"/>
      <c r="S167" s="43"/>
      <c r="T167" s="43"/>
    </row>
    <row r="168" spans="1:20">
      <c r="A168" s="73" t="s">
        <v>234</v>
      </c>
      <c r="B168" s="116" t="s">
        <v>11</v>
      </c>
      <c r="C168" s="128" t="s">
        <v>228</v>
      </c>
      <c r="D168" s="132" t="s">
        <v>235</v>
      </c>
      <c r="E168" s="21" t="s">
        <v>236</v>
      </c>
      <c r="F168" s="132" t="s">
        <v>237</v>
      </c>
      <c r="G168" s="21" t="s">
        <v>238</v>
      </c>
      <c r="H168" s="130" t="s">
        <v>239</v>
      </c>
      <c r="I168" s="21" t="s">
        <v>239</v>
      </c>
      <c r="J168" s="51"/>
    </row>
    <row r="169" spans="1:20" ht="16.5" customHeight="1">
      <c r="A169" s="133" t="s">
        <v>240</v>
      </c>
      <c r="B169" s="133"/>
      <c r="C169" s="133"/>
      <c r="D169" s="134"/>
    </row>
    <row r="170" spans="1:20">
      <c r="A170" s="135" t="s">
        <v>241</v>
      </c>
      <c r="B170" s="24" t="s">
        <v>11</v>
      </c>
      <c r="C170" s="25" t="s">
        <v>242</v>
      </c>
      <c r="D170" s="21"/>
    </row>
    <row r="171" spans="1:20">
      <c r="A171" s="135" t="s">
        <v>243</v>
      </c>
      <c r="B171" s="24" t="s">
        <v>11</v>
      </c>
      <c r="C171" s="25" t="s">
        <v>244</v>
      </c>
      <c r="D171" s="21"/>
    </row>
    <row r="172" spans="1:20">
      <c r="A172" s="135" t="s">
        <v>245</v>
      </c>
      <c r="B172" s="24" t="s">
        <v>17</v>
      </c>
      <c r="C172" s="25" t="s">
        <v>246</v>
      </c>
      <c r="D172" s="21"/>
    </row>
    <row r="173" spans="1:20">
      <c r="A173" s="135" t="s">
        <v>247</v>
      </c>
      <c r="B173" s="24" t="s">
        <v>17</v>
      </c>
      <c r="C173" s="25" t="s">
        <v>248</v>
      </c>
      <c r="D173" s="21"/>
    </row>
    <row r="174" spans="1:20">
      <c r="A174" s="135" t="s">
        <v>249</v>
      </c>
      <c r="B174" s="24" t="s">
        <v>17</v>
      </c>
      <c r="C174" s="25" t="s">
        <v>250</v>
      </c>
      <c r="D174" s="21"/>
    </row>
    <row r="175" spans="1:20">
      <c r="A175" s="135" t="s">
        <v>251</v>
      </c>
      <c r="B175" s="54" t="s">
        <v>17</v>
      </c>
      <c r="C175" s="25" t="s">
        <v>252</v>
      </c>
      <c r="D175" s="21"/>
    </row>
    <row r="176" spans="1:20">
      <c r="A176" s="133" t="s">
        <v>253</v>
      </c>
      <c r="B176" s="133"/>
      <c r="C176" s="134"/>
      <c r="D176" s="134"/>
    </row>
    <row r="177" spans="1:5">
      <c r="A177" s="135" t="s">
        <v>254</v>
      </c>
      <c r="B177" s="24" t="s">
        <v>11</v>
      </c>
      <c r="C177" s="25" t="s">
        <v>255</v>
      </c>
      <c r="D177" s="21"/>
      <c r="E177" t="s">
        <v>256</v>
      </c>
    </row>
    <row r="178" spans="1:5">
      <c r="A178" s="135" t="s">
        <v>257</v>
      </c>
      <c r="B178" s="24" t="s">
        <v>11</v>
      </c>
      <c r="C178" s="25" t="s">
        <v>258</v>
      </c>
      <c r="D178" s="21"/>
      <c r="E178" t="s">
        <v>259</v>
      </c>
    </row>
    <row r="179" spans="1:5">
      <c r="A179" s="135" t="s">
        <v>260</v>
      </c>
      <c r="B179" s="24" t="s">
        <v>11</v>
      </c>
      <c r="C179" s="25" t="s">
        <v>261</v>
      </c>
      <c r="D179" s="21"/>
      <c r="E179" t="s">
        <v>262</v>
      </c>
    </row>
    <row r="180" spans="1:5">
      <c r="A180" s="135" t="s">
        <v>263</v>
      </c>
      <c r="B180" s="24" t="s">
        <v>11</v>
      </c>
      <c r="C180" s="25" t="s">
        <v>264</v>
      </c>
      <c r="D180" s="21"/>
      <c r="E180" t="s">
        <v>265</v>
      </c>
    </row>
    <row r="181" spans="1:5">
      <c r="A181" s="135" t="s">
        <v>266</v>
      </c>
      <c r="B181" s="54" t="s">
        <v>11</v>
      </c>
      <c r="C181" s="25" t="s">
        <v>267</v>
      </c>
      <c r="D181" s="21"/>
      <c r="E181" t="s">
        <v>268</v>
      </c>
    </row>
    <row r="182" spans="1:5">
      <c r="A182" s="133" t="s">
        <v>269</v>
      </c>
      <c r="B182" s="133"/>
      <c r="C182" s="133" t="s">
        <v>270</v>
      </c>
      <c r="D182" s="134"/>
    </row>
    <row r="183" spans="1:5">
      <c r="A183" s="135" t="s">
        <v>271</v>
      </c>
      <c r="B183" s="24" t="s">
        <v>11</v>
      </c>
      <c r="C183" s="25" t="s">
        <v>272</v>
      </c>
      <c r="D183" s="21"/>
      <c r="E183" t="s">
        <v>273</v>
      </c>
    </row>
    <row r="184" spans="1:5">
      <c r="A184" s="135" t="s">
        <v>274</v>
      </c>
      <c r="B184" s="24" t="s">
        <v>11</v>
      </c>
      <c r="C184" s="25" t="s">
        <v>275</v>
      </c>
      <c r="D184" s="21"/>
      <c r="E184" t="s">
        <v>276</v>
      </c>
    </row>
    <row r="185" spans="1:5">
      <c r="A185" s="135" t="s">
        <v>277</v>
      </c>
      <c r="B185" s="24" t="s">
        <v>11</v>
      </c>
      <c r="C185" s="25" t="s">
        <v>278</v>
      </c>
      <c r="D185" s="21"/>
      <c r="E185" t="s">
        <v>279</v>
      </c>
    </row>
    <row r="186" spans="1:5">
      <c r="A186" s="135" t="s">
        <v>280</v>
      </c>
      <c r="B186" s="24" t="s">
        <v>11</v>
      </c>
      <c r="C186" s="25" t="s">
        <v>281</v>
      </c>
      <c r="D186" s="21"/>
      <c r="E186" t="s">
        <v>282</v>
      </c>
    </row>
    <row r="187" spans="1:5">
      <c r="A187" s="135" t="s">
        <v>283</v>
      </c>
      <c r="B187" s="24" t="s">
        <v>11</v>
      </c>
      <c r="C187" s="25" t="s">
        <v>284</v>
      </c>
      <c r="D187" s="21"/>
      <c r="E187" t="s">
        <v>285</v>
      </c>
    </row>
    <row r="188" spans="1:5">
      <c r="A188" s="135" t="s">
        <v>286</v>
      </c>
      <c r="B188" s="24" t="s">
        <v>11</v>
      </c>
      <c r="C188" s="25" t="s">
        <v>287</v>
      </c>
      <c r="D188" s="21"/>
    </row>
    <row r="189" spans="1:5">
      <c r="A189" s="135" t="s">
        <v>288</v>
      </c>
      <c r="B189" s="24" t="s">
        <v>11</v>
      </c>
      <c r="C189" s="25" t="s">
        <v>289</v>
      </c>
      <c r="D189" s="21"/>
      <c r="E189" t="s">
        <v>290</v>
      </c>
    </row>
    <row r="190" spans="1:5">
      <c r="A190" s="135" t="s">
        <v>291</v>
      </c>
      <c r="B190" s="24" t="s">
        <v>11</v>
      </c>
      <c r="C190" s="25" t="s">
        <v>292</v>
      </c>
      <c r="D190" s="21"/>
    </row>
    <row r="191" spans="1:5">
      <c r="A191" s="135" t="s">
        <v>293</v>
      </c>
      <c r="B191" s="136" t="s">
        <v>11</v>
      </c>
      <c r="C191" s="25" t="s">
        <v>294</v>
      </c>
      <c r="D191" s="21"/>
    </row>
    <row r="192" spans="1:5">
      <c r="A192" s="34"/>
      <c r="B192" s="34"/>
      <c r="C192" s="34"/>
    </row>
    <row r="193" spans="1:181" s="34" customFormat="1">
      <c r="A193" s="137" t="s">
        <v>295</v>
      </c>
      <c r="B193" s="65"/>
      <c r="C193" s="65"/>
      <c r="D193" s="65"/>
      <c r="E193" s="65"/>
    </row>
    <row r="194" spans="1:181" ht="85.15" customHeight="1">
      <c r="A194" s="363" t="s">
        <v>296</v>
      </c>
      <c r="B194" s="363"/>
      <c r="C194" s="363"/>
      <c r="D194" s="363"/>
      <c r="E194" s="363"/>
      <c r="F194" s="19"/>
      <c r="G194" s="19"/>
      <c r="H194" s="19"/>
      <c r="I194" s="19"/>
      <c r="J194" s="19"/>
      <c r="K194" s="19"/>
      <c r="L194" s="19"/>
      <c r="M194" s="19"/>
      <c r="N194" s="19"/>
    </row>
    <row r="195" spans="1:181" s="19" customFormat="1" ht="13.9" customHeight="1">
      <c r="A195" s="357" t="s">
        <v>297</v>
      </c>
      <c r="B195" s="42" t="s">
        <v>298</v>
      </c>
      <c r="C195" s="358" t="s">
        <v>153</v>
      </c>
      <c r="D195" s="138"/>
      <c r="F195" s="138"/>
      <c r="G195" s="138"/>
      <c r="H195" s="138"/>
      <c r="I195" s="138"/>
      <c r="J195" s="138"/>
      <c r="K195" s="139"/>
      <c r="L195" s="139"/>
      <c r="M195" s="138"/>
      <c r="N195" s="138"/>
    </row>
    <row r="196" spans="1:181" s="19" customFormat="1">
      <c r="A196" s="357"/>
      <c r="B196" s="140" t="s">
        <v>299</v>
      </c>
      <c r="C196" s="358"/>
      <c r="D196" s="141"/>
      <c r="E196" s="141"/>
      <c r="F196" s="141"/>
      <c r="G196" s="141"/>
      <c r="H196" s="141"/>
      <c r="I196" s="141"/>
      <c r="J196" s="141"/>
      <c r="K196" s="141"/>
      <c r="L196" s="141"/>
      <c r="M196" s="141"/>
      <c r="N196" s="141"/>
    </row>
    <row r="197" spans="1:181" s="19" customFormat="1" ht="28.9" customHeight="1">
      <c r="A197" s="357"/>
      <c r="B197" s="142" t="s">
        <v>300</v>
      </c>
      <c r="C197" s="358"/>
      <c r="D197" s="138"/>
      <c r="E197" s="138"/>
      <c r="F197" s="138"/>
      <c r="G197" s="138"/>
      <c r="H197" s="138"/>
      <c r="I197" s="138"/>
      <c r="J197" s="138"/>
      <c r="K197" s="138"/>
      <c r="L197" s="138"/>
      <c r="M197" s="138"/>
      <c r="N197" s="138"/>
    </row>
    <row r="198" spans="1:181" s="34" customFormat="1" ht="13.9" customHeight="1">
      <c r="A198" s="359" t="s">
        <v>301</v>
      </c>
      <c r="B198" s="359"/>
      <c r="C198" s="359"/>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c r="AA198" s="143"/>
      <c r="AB198" s="143"/>
      <c r="AC198" s="143"/>
      <c r="AD198" s="143"/>
      <c r="AE198" s="143"/>
      <c r="AF198" s="143"/>
      <c r="AG198" s="143"/>
      <c r="AH198" s="143"/>
      <c r="AI198" s="143"/>
      <c r="AJ198" s="143"/>
      <c r="AK198" s="143"/>
      <c r="AL198" s="143"/>
      <c r="AM198" s="143"/>
      <c r="AN198" s="143"/>
      <c r="AO198" s="143"/>
      <c r="AP198" s="143"/>
      <c r="AQ198" s="143"/>
      <c r="AR198" s="143"/>
      <c r="AS198" s="143"/>
      <c r="AT198" s="143"/>
      <c r="AU198" s="143"/>
      <c r="AV198" s="143"/>
      <c r="AW198" s="143"/>
      <c r="AX198" s="143"/>
      <c r="AY198" s="143"/>
      <c r="AZ198" s="143"/>
      <c r="BA198" s="143"/>
      <c r="BB198" s="143"/>
      <c r="BC198" s="143"/>
      <c r="BD198" s="143"/>
      <c r="BE198" s="143"/>
      <c r="BF198" s="143"/>
      <c r="BG198" s="143"/>
      <c r="BH198" s="143"/>
      <c r="BI198" s="143"/>
      <c r="BJ198" s="143"/>
      <c r="BK198" s="143"/>
      <c r="BL198" s="143"/>
      <c r="BM198" s="143"/>
      <c r="BN198" s="143"/>
      <c r="BO198" s="143"/>
      <c r="BP198" s="143"/>
      <c r="BQ198" s="143"/>
      <c r="BR198" s="143"/>
      <c r="BS198" s="143"/>
      <c r="BT198" s="143"/>
      <c r="BU198" s="143"/>
      <c r="BV198" s="143"/>
      <c r="BW198" s="143"/>
      <c r="BX198" s="143"/>
      <c r="BY198" s="143"/>
      <c r="BZ198" s="143"/>
      <c r="CA198" s="143"/>
      <c r="CB198" s="143"/>
      <c r="CC198" s="143"/>
      <c r="CD198" s="143"/>
      <c r="CE198" s="143"/>
      <c r="CF198" s="143"/>
      <c r="CG198" s="143"/>
      <c r="CH198" s="143"/>
      <c r="CI198" s="143"/>
      <c r="CJ198" s="143"/>
      <c r="CK198" s="143"/>
      <c r="CL198" s="143"/>
      <c r="CM198" s="143"/>
      <c r="CN198" s="143"/>
      <c r="CO198" s="143"/>
      <c r="CP198" s="143"/>
      <c r="CQ198" s="143"/>
      <c r="CR198" s="143"/>
      <c r="CS198" s="143"/>
      <c r="CT198" s="143"/>
      <c r="CU198" s="143"/>
      <c r="CV198" s="143"/>
      <c r="CW198" s="143"/>
      <c r="CX198" s="143"/>
      <c r="CY198" s="143"/>
      <c r="CZ198" s="143"/>
      <c r="DA198" s="143"/>
      <c r="DB198" s="143"/>
      <c r="DC198" s="143"/>
      <c r="DD198" s="143"/>
      <c r="DE198" s="143"/>
      <c r="DF198" s="143"/>
      <c r="DG198" s="143"/>
      <c r="DH198" s="143"/>
      <c r="DI198" s="143"/>
      <c r="DJ198" s="143"/>
      <c r="DK198" s="143"/>
      <c r="DL198" s="143"/>
      <c r="DM198" s="143"/>
      <c r="DN198" s="143"/>
      <c r="DO198" s="143"/>
      <c r="DP198" s="143"/>
      <c r="DQ198" s="143"/>
      <c r="DR198" s="143"/>
      <c r="DS198" s="143"/>
      <c r="DT198" s="143"/>
      <c r="DU198" s="143"/>
      <c r="DV198" s="143"/>
      <c r="DW198" s="143"/>
      <c r="DX198" s="143"/>
      <c r="DY198" s="143"/>
      <c r="DZ198" s="143"/>
      <c r="EA198" s="143"/>
      <c r="EB198" s="143"/>
      <c r="EC198" s="143"/>
      <c r="ED198" s="143"/>
      <c r="EE198" s="143"/>
      <c r="EF198" s="143"/>
      <c r="EG198" s="143"/>
      <c r="EH198" s="143"/>
      <c r="EI198" s="143"/>
      <c r="EJ198" s="143"/>
      <c r="EK198" s="143"/>
      <c r="EL198" s="143"/>
      <c r="EM198" s="143"/>
      <c r="EN198" s="143"/>
      <c r="EO198" s="143"/>
      <c r="EP198" s="143"/>
      <c r="EQ198" s="143"/>
      <c r="ER198" s="143"/>
      <c r="ES198" s="143"/>
      <c r="ET198" s="143"/>
      <c r="EU198" s="143"/>
      <c r="EV198" s="143"/>
      <c r="EW198" s="143"/>
      <c r="EX198" s="143"/>
      <c r="EY198" s="143"/>
      <c r="EZ198" s="143"/>
      <c r="FA198" s="143"/>
      <c r="FB198" s="143"/>
      <c r="FC198" s="143"/>
      <c r="FD198" s="143"/>
      <c r="FE198" s="143"/>
      <c r="FF198" s="143"/>
      <c r="FG198" s="143"/>
      <c r="FH198" s="143"/>
      <c r="FI198" s="143"/>
      <c r="FJ198" s="143"/>
      <c r="FK198" s="143"/>
      <c r="FL198" s="143"/>
      <c r="FM198" s="143"/>
      <c r="FN198" s="143"/>
      <c r="FO198" s="143"/>
      <c r="FP198" s="143"/>
      <c r="FQ198" s="143"/>
      <c r="FR198" s="143"/>
      <c r="FS198" s="143"/>
      <c r="FT198" s="143"/>
      <c r="FU198" s="143"/>
      <c r="FV198" s="143"/>
      <c r="FW198" s="143"/>
      <c r="FX198" s="143"/>
      <c r="FY198" s="143"/>
    </row>
    <row r="199" spans="1:181" s="34" customFormat="1">
      <c r="A199" s="144" t="s">
        <v>302</v>
      </c>
      <c r="B199" s="54" t="s">
        <v>11</v>
      </c>
      <c r="C199" s="55" t="s">
        <v>303</v>
      </c>
    </row>
    <row r="200" spans="1:181" s="19" customFormat="1" ht="30">
      <c r="A200" s="145" t="s">
        <v>304</v>
      </c>
      <c r="B200" s="54" t="s">
        <v>305</v>
      </c>
      <c r="C200" s="146" t="s">
        <v>304</v>
      </c>
      <c r="D200" s="147"/>
      <c r="E200" s="148"/>
      <c r="F200" s="148"/>
      <c r="G200" s="148"/>
      <c r="H200" s="148"/>
      <c r="I200" s="148"/>
      <c r="J200" s="148"/>
      <c r="K200" s="148"/>
      <c r="L200" s="148"/>
      <c r="M200" s="148"/>
      <c r="N200" s="148"/>
    </row>
    <row r="201" spans="1:181">
      <c r="A201" s="70"/>
      <c r="B201" s="54"/>
      <c r="C201" s="149"/>
      <c r="D201" s="19"/>
    </row>
    <row r="202" spans="1:181">
      <c r="A202" s="150" t="s">
        <v>306</v>
      </c>
    </row>
    <row r="203" spans="1:181">
      <c r="A203" s="144" t="s">
        <v>307</v>
      </c>
      <c r="B203" s="25" t="s">
        <v>308</v>
      </c>
      <c r="C203" s="21"/>
    </row>
    <row r="204" spans="1:181">
      <c r="A204" s="151" t="s">
        <v>309</v>
      </c>
      <c r="B204" s="24" t="s">
        <v>17</v>
      </c>
      <c r="C204" s="25" t="s">
        <v>310</v>
      </c>
      <c r="D204" s="21"/>
    </row>
    <row r="205" spans="1:181">
      <c r="A205" s="73" t="s">
        <v>311</v>
      </c>
      <c r="B205" s="24" t="s">
        <v>17</v>
      </c>
      <c r="C205" s="25" t="s">
        <v>312</v>
      </c>
      <c r="D205" s="21"/>
    </row>
    <row r="206" spans="1:181">
      <c r="A206" s="152" t="s">
        <v>313</v>
      </c>
    </row>
    <row r="207" spans="1:181" ht="52.9" customHeight="1">
      <c r="A207" s="153" t="s">
        <v>314</v>
      </c>
      <c r="B207" s="353" t="s">
        <v>315</v>
      </c>
      <c r="C207" s="353"/>
      <c r="D207" s="353"/>
      <c r="E207" s="353"/>
      <c r="F207" s="353"/>
      <c r="G207" s="353" t="s">
        <v>316</v>
      </c>
      <c r="H207" s="353"/>
      <c r="I207" s="353"/>
      <c r="J207" s="353"/>
      <c r="K207" s="353"/>
      <c r="L207" s="353" t="s">
        <v>317</v>
      </c>
      <c r="M207" s="353"/>
      <c r="N207" s="353"/>
      <c r="O207" s="353"/>
      <c r="P207" s="353"/>
      <c r="Q207" s="353" t="s">
        <v>318</v>
      </c>
      <c r="R207" s="353"/>
      <c r="S207" s="353"/>
      <c r="T207" s="353"/>
      <c r="U207" s="353"/>
      <c r="V207" s="353" t="s">
        <v>319</v>
      </c>
      <c r="W207" s="353"/>
      <c r="X207" s="353"/>
      <c r="Y207" s="353"/>
      <c r="Z207" s="353"/>
      <c r="AA207" s="353" t="s">
        <v>320</v>
      </c>
      <c r="AB207" s="353"/>
      <c r="AC207" s="353"/>
      <c r="AD207" s="353"/>
      <c r="AE207" s="353"/>
      <c r="AF207" s="353" t="s">
        <v>321</v>
      </c>
      <c r="AG207" s="353"/>
      <c r="AH207" s="353"/>
      <c r="AI207" s="353"/>
      <c r="AJ207" s="353"/>
      <c r="AK207" s="353" t="s">
        <v>322</v>
      </c>
      <c r="AL207" s="353"/>
      <c r="AM207" s="353"/>
      <c r="AN207" s="353"/>
      <c r="AO207" s="353"/>
      <c r="AP207" s="353" t="s">
        <v>323</v>
      </c>
      <c r="AQ207" s="353"/>
      <c r="AR207" s="353"/>
      <c r="AS207" s="353"/>
      <c r="AT207" s="353"/>
      <c r="AU207" s="353" t="s">
        <v>324</v>
      </c>
      <c r="AV207" s="353"/>
      <c r="AW207" s="353"/>
      <c r="AX207" s="353"/>
      <c r="AY207" s="353"/>
      <c r="AZ207" s="353" t="s">
        <v>325</v>
      </c>
      <c r="BA207" s="353"/>
      <c r="BB207" s="353"/>
      <c r="BC207" s="353"/>
      <c r="BD207" s="353"/>
      <c r="BE207" s="353" t="s">
        <v>326</v>
      </c>
      <c r="BF207" s="353"/>
      <c r="BG207" s="353"/>
      <c r="BH207" s="353"/>
      <c r="BI207" s="353"/>
      <c r="BJ207" s="353" t="s">
        <v>327</v>
      </c>
      <c r="BK207" s="353"/>
      <c r="BL207" s="353"/>
      <c r="BM207" s="353"/>
      <c r="BN207" s="353"/>
      <c r="BO207" s="353" t="s">
        <v>328</v>
      </c>
      <c r="BP207" s="353"/>
      <c r="BQ207" s="353"/>
      <c r="BR207" s="353"/>
      <c r="BS207" s="353"/>
      <c r="BT207" s="353" t="s">
        <v>329</v>
      </c>
      <c r="BU207" s="353"/>
      <c r="BV207" s="353"/>
      <c r="BW207" s="353"/>
      <c r="BX207" s="353"/>
      <c r="BY207" s="353" t="s">
        <v>330</v>
      </c>
      <c r="BZ207" s="353"/>
      <c r="CA207" s="353"/>
      <c r="CB207" s="353"/>
      <c r="CC207" s="353"/>
      <c r="CD207" s="353" t="s">
        <v>331</v>
      </c>
      <c r="CE207" s="353"/>
      <c r="CF207" s="353"/>
      <c r="CG207" s="353"/>
      <c r="CH207" s="353"/>
      <c r="CI207" s="353" t="s">
        <v>332</v>
      </c>
      <c r="CJ207" s="353"/>
      <c r="CK207" s="353"/>
      <c r="CL207" s="353"/>
      <c r="CM207" s="353"/>
      <c r="CN207" s="353" t="s">
        <v>333</v>
      </c>
      <c r="CO207" s="353"/>
      <c r="CP207" s="353"/>
      <c r="CQ207" s="353"/>
      <c r="CR207" s="353"/>
      <c r="CS207" s="353" t="s">
        <v>334</v>
      </c>
      <c r="CT207" s="353"/>
      <c r="CU207" s="353"/>
      <c r="CV207" s="353"/>
      <c r="CW207" s="353"/>
      <c r="CX207" s="353" t="s">
        <v>335</v>
      </c>
      <c r="CY207" s="353"/>
      <c r="CZ207" s="353"/>
      <c r="DA207" s="353"/>
      <c r="DB207" s="353"/>
      <c r="DC207" s="353" t="s">
        <v>336</v>
      </c>
      <c r="DD207" s="353"/>
      <c r="DE207" s="353"/>
      <c r="DF207" s="353"/>
      <c r="DG207" s="353"/>
      <c r="DH207" s="354" t="s">
        <v>337</v>
      </c>
      <c r="DI207" s="354"/>
      <c r="DJ207" s="354"/>
      <c r="DK207" s="154" t="s">
        <v>338</v>
      </c>
      <c r="DL207" s="154">
        <v>1</v>
      </c>
      <c r="DM207" s="353" t="s">
        <v>339</v>
      </c>
      <c r="DN207" s="353"/>
      <c r="DO207" s="353"/>
      <c r="DP207" s="353"/>
      <c r="DQ207" s="353"/>
      <c r="DR207" s="353" t="s">
        <v>340</v>
      </c>
      <c r="DS207" s="353"/>
      <c r="DT207" s="353"/>
      <c r="DU207" s="353"/>
      <c r="DV207" s="353"/>
      <c r="DW207" s="353" t="s">
        <v>341</v>
      </c>
      <c r="DX207" s="353"/>
      <c r="DY207" s="353"/>
      <c r="DZ207" s="353"/>
      <c r="EA207" s="353"/>
      <c r="EB207" s="353" t="s">
        <v>342</v>
      </c>
      <c r="EC207" s="353"/>
      <c r="ED207" s="353"/>
      <c r="EE207" s="353"/>
      <c r="EF207" s="353"/>
      <c r="EG207" s="353" t="s">
        <v>343</v>
      </c>
      <c r="EH207" s="353"/>
      <c r="EI207" s="353"/>
      <c r="EJ207" s="353"/>
      <c r="EK207" s="353"/>
      <c r="EL207" s="353" t="s">
        <v>344</v>
      </c>
      <c r="EM207" s="353"/>
      <c r="EN207" s="353"/>
      <c r="EO207" s="353"/>
      <c r="EP207" s="353"/>
      <c r="EQ207" s="353" t="s">
        <v>345</v>
      </c>
      <c r="ER207" s="353"/>
      <c r="ES207" s="353"/>
      <c r="ET207" s="353"/>
      <c r="EU207" s="353"/>
      <c r="EV207" s="353" t="s">
        <v>346</v>
      </c>
      <c r="EW207" s="353"/>
      <c r="EX207" s="353"/>
      <c r="EY207" s="353"/>
      <c r="EZ207" s="353"/>
      <c r="FA207" s="353" t="s">
        <v>347</v>
      </c>
      <c r="FB207" s="353"/>
      <c r="FC207" s="353"/>
      <c r="FD207" s="353"/>
      <c r="FE207" s="353"/>
      <c r="FF207" s="353" t="s">
        <v>348</v>
      </c>
      <c r="FG207" s="353"/>
      <c r="FH207" s="353"/>
      <c r="FI207" s="353"/>
      <c r="FJ207" s="353"/>
      <c r="FK207" s="353" t="s">
        <v>349</v>
      </c>
      <c r="FL207" s="353"/>
      <c r="FM207" s="353"/>
      <c r="FN207" s="353"/>
      <c r="FO207" s="353"/>
      <c r="FP207" s="353" t="s">
        <v>350</v>
      </c>
      <c r="FQ207" s="353"/>
      <c r="FR207" s="353"/>
      <c r="FS207" s="353"/>
      <c r="FT207" s="353"/>
      <c r="FU207" s="354" t="s">
        <v>351</v>
      </c>
      <c r="FV207" s="354"/>
      <c r="FW207" s="354"/>
      <c r="FX207" s="154" t="s">
        <v>338</v>
      </c>
      <c r="FY207" s="154">
        <v>1</v>
      </c>
    </row>
    <row r="208" spans="1:181">
      <c r="A208" s="1"/>
      <c r="B208" s="25" t="s">
        <v>352</v>
      </c>
      <c r="C208" s="25" t="s">
        <v>353</v>
      </c>
      <c r="D208" s="25" t="s">
        <v>354</v>
      </c>
      <c r="E208" s="25" t="s">
        <v>355</v>
      </c>
      <c r="F208" s="25" t="s">
        <v>356</v>
      </c>
      <c r="G208" s="25" t="s">
        <v>352</v>
      </c>
      <c r="H208" s="25" t="s">
        <v>353</v>
      </c>
      <c r="I208" s="25" t="s">
        <v>354</v>
      </c>
      <c r="J208" s="25" t="s">
        <v>355</v>
      </c>
      <c r="K208" s="25" t="s">
        <v>356</v>
      </c>
      <c r="L208" s="25" t="s">
        <v>352</v>
      </c>
      <c r="M208" s="25" t="s">
        <v>353</v>
      </c>
      <c r="N208" s="25" t="s">
        <v>354</v>
      </c>
      <c r="O208" s="25" t="s">
        <v>355</v>
      </c>
      <c r="P208" s="25" t="s">
        <v>356</v>
      </c>
      <c r="Q208" s="25" t="s">
        <v>352</v>
      </c>
      <c r="R208" s="25" t="s">
        <v>353</v>
      </c>
      <c r="S208" s="25" t="s">
        <v>354</v>
      </c>
      <c r="T208" s="25" t="s">
        <v>355</v>
      </c>
      <c r="U208" s="25" t="s">
        <v>356</v>
      </c>
      <c r="V208" s="25" t="s">
        <v>352</v>
      </c>
      <c r="W208" s="25" t="s">
        <v>353</v>
      </c>
      <c r="X208" s="25" t="s">
        <v>354</v>
      </c>
      <c r="Y208" s="25" t="s">
        <v>355</v>
      </c>
      <c r="Z208" s="25" t="s">
        <v>356</v>
      </c>
      <c r="AA208" s="25" t="s">
        <v>352</v>
      </c>
      <c r="AB208" s="25" t="s">
        <v>353</v>
      </c>
      <c r="AC208" s="25" t="s">
        <v>354</v>
      </c>
      <c r="AD208" s="25" t="s">
        <v>355</v>
      </c>
      <c r="AE208" s="25" t="s">
        <v>356</v>
      </c>
      <c r="AF208" s="25" t="s">
        <v>352</v>
      </c>
      <c r="AG208" s="25" t="s">
        <v>353</v>
      </c>
      <c r="AH208" s="25" t="s">
        <v>354</v>
      </c>
      <c r="AI208" s="25" t="s">
        <v>355</v>
      </c>
      <c r="AJ208" s="25" t="s">
        <v>356</v>
      </c>
      <c r="AK208" s="25" t="s">
        <v>352</v>
      </c>
      <c r="AL208" s="25" t="s">
        <v>353</v>
      </c>
      <c r="AM208" s="25" t="s">
        <v>354</v>
      </c>
      <c r="AN208" s="25" t="s">
        <v>355</v>
      </c>
      <c r="AO208" s="25" t="s">
        <v>356</v>
      </c>
      <c r="AP208" s="25" t="s">
        <v>352</v>
      </c>
      <c r="AQ208" s="25" t="s">
        <v>353</v>
      </c>
      <c r="AR208" s="25" t="s">
        <v>354</v>
      </c>
      <c r="AS208" s="25" t="s">
        <v>355</v>
      </c>
      <c r="AT208" s="25" t="s">
        <v>356</v>
      </c>
      <c r="AU208" s="25" t="s">
        <v>352</v>
      </c>
      <c r="AV208" s="25" t="s">
        <v>353</v>
      </c>
      <c r="AW208" s="25" t="s">
        <v>354</v>
      </c>
      <c r="AX208" s="25" t="s">
        <v>355</v>
      </c>
      <c r="AY208" s="25" t="s">
        <v>356</v>
      </c>
      <c r="AZ208" s="25" t="s">
        <v>352</v>
      </c>
      <c r="BA208" s="25" t="s">
        <v>353</v>
      </c>
      <c r="BB208" s="25" t="s">
        <v>354</v>
      </c>
      <c r="BC208" s="25" t="s">
        <v>355</v>
      </c>
      <c r="BD208" s="25" t="s">
        <v>356</v>
      </c>
      <c r="BE208" s="25" t="s">
        <v>352</v>
      </c>
      <c r="BF208" s="25" t="s">
        <v>353</v>
      </c>
      <c r="BG208" s="25" t="s">
        <v>354</v>
      </c>
      <c r="BH208" s="25" t="s">
        <v>355</v>
      </c>
      <c r="BI208" s="25" t="s">
        <v>356</v>
      </c>
      <c r="BJ208" s="25" t="s">
        <v>352</v>
      </c>
      <c r="BK208" s="25" t="s">
        <v>353</v>
      </c>
      <c r="BL208" s="25" t="s">
        <v>354</v>
      </c>
      <c r="BM208" s="25" t="s">
        <v>355</v>
      </c>
      <c r="BN208" s="25" t="s">
        <v>356</v>
      </c>
      <c r="BO208" s="25" t="s">
        <v>352</v>
      </c>
      <c r="BP208" s="25" t="s">
        <v>353</v>
      </c>
      <c r="BQ208" s="25" t="s">
        <v>354</v>
      </c>
      <c r="BR208" s="25" t="s">
        <v>355</v>
      </c>
      <c r="BS208" s="25" t="s">
        <v>356</v>
      </c>
      <c r="BT208" s="25" t="s">
        <v>352</v>
      </c>
      <c r="BU208" s="25" t="s">
        <v>353</v>
      </c>
      <c r="BV208" s="25" t="s">
        <v>354</v>
      </c>
      <c r="BW208" s="25" t="s">
        <v>355</v>
      </c>
      <c r="BX208" s="25" t="s">
        <v>356</v>
      </c>
      <c r="BY208" s="25" t="s">
        <v>352</v>
      </c>
      <c r="BZ208" s="25" t="s">
        <v>353</v>
      </c>
      <c r="CA208" s="25" t="s">
        <v>354</v>
      </c>
      <c r="CB208" s="25" t="s">
        <v>355</v>
      </c>
      <c r="CC208" s="25" t="s">
        <v>356</v>
      </c>
      <c r="CD208" s="25" t="s">
        <v>352</v>
      </c>
      <c r="CE208" s="25" t="s">
        <v>353</v>
      </c>
      <c r="CF208" s="25" t="s">
        <v>354</v>
      </c>
      <c r="CG208" s="25" t="s">
        <v>355</v>
      </c>
      <c r="CH208" s="25" t="s">
        <v>356</v>
      </c>
      <c r="CI208" s="25" t="s">
        <v>352</v>
      </c>
      <c r="CJ208" s="25" t="s">
        <v>353</v>
      </c>
      <c r="CK208" s="25" t="s">
        <v>354</v>
      </c>
      <c r="CL208" s="25" t="s">
        <v>355</v>
      </c>
      <c r="CM208" s="25" t="s">
        <v>356</v>
      </c>
      <c r="CN208" s="25" t="s">
        <v>352</v>
      </c>
      <c r="CO208" s="25" t="s">
        <v>353</v>
      </c>
      <c r="CP208" s="25" t="s">
        <v>354</v>
      </c>
      <c r="CQ208" s="25" t="s">
        <v>355</v>
      </c>
      <c r="CR208" s="25" t="s">
        <v>356</v>
      </c>
      <c r="CS208" s="25" t="s">
        <v>352</v>
      </c>
      <c r="CT208" s="25" t="s">
        <v>353</v>
      </c>
      <c r="CU208" s="25" t="s">
        <v>354</v>
      </c>
      <c r="CV208" s="25" t="s">
        <v>355</v>
      </c>
      <c r="CW208" s="25" t="s">
        <v>356</v>
      </c>
      <c r="CX208" s="25" t="s">
        <v>352</v>
      </c>
      <c r="CY208" s="25" t="s">
        <v>353</v>
      </c>
      <c r="CZ208" s="25" t="s">
        <v>354</v>
      </c>
      <c r="DA208" s="25" t="s">
        <v>355</v>
      </c>
      <c r="DB208" s="25" t="s">
        <v>356</v>
      </c>
      <c r="DC208" s="25" t="s">
        <v>352</v>
      </c>
      <c r="DD208" s="25" t="s">
        <v>353</v>
      </c>
      <c r="DE208" s="25" t="s">
        <v>354</v>
      </c>
      <c r="DF208" s="25" t="s">
        <v>355</v>
      </c>
      <c r="DG208" s="25" t="s">
        <v>356</v>
      </c>
      <c r="DH208" s="155" t="s">
        <v>352</v>
      </c>
      <c r="DI208" s="155" t="s">
        <v>353</v>
      </c>
      <c r="DJ208" s="155" t="s">
        <v>354</v>
      </c>
      <c r="DK208" s="155" t="s">
        <v>355</v>
      </c>
      <c r="DL208" s="25" t="s">
        <v>356</v>
      </c>
      <c r="DM208" s="25" t="s">
        <v>352</v>
      </c>
      <c r="DN208" s="25" t="s">
        <v>353</v>
      </c>
      <c r="DO208" s="25" t="s">
        <v>354</v>
      </c>
      <c r="DP208" s="25" t="s">
        <v>355</v>
      </c>
      <c r="DQ208" s="25" t="s">
        <v>356</v>
      </c>
      <c r="DR208" s="25" t="s">
        <v>352</v>
      </c>
      <c r="DS208" s="25" t="s">
        <v>353</v>
      </c>
      <c r="DT208" s="25" t="s">
        <v>354</v>
      </c>
      <c r="DU208" s="25" t="s">
        <v>355</v>
      </c>
      <c r="DV208" s="25" t="s">
        <v>356</v>
      </c>
      <c r="DW208" s="25" t="s">
        <v>352</v>
      </c>
      <c r="DX208" s="25" t="s">
        <v>353</v>
      </c>
      <c r="DY208" s="25" t="s">
        <v>354</v>
      </c>
      <c r="DZ208" s="25" t="s">
        <v>355</v>
      </c>
      <c r="EA208" s="25" t="s">
        <v>356</v>
      </c>
      <c r="EB208" s="25" t="s">
        <v>352</v>
      </c>
      <c r="EC208" s="25" t="s">
        <v>353</v>
      </c>
      <c r="ED208" s="25" t="s">
        <v>354</v>
      </c>
      <c r="EE208" s="25" t="s">
        <v>355</v>
      </c>
      <c r="EF208" s="25" t="s">
        <v>356</v>
      </c>
      <c r="EG208" s="25" t="s">
        <v>352</v>
      </c>
      <c r="EH208" s="25" t="s">
        <v>353</v>
      </c>
      <c r="EI208" s="25" t="s">
        <v>354</v>
      </c>
      <c r="EJ208" s="25" t="s">
        <v>355</v>
      </c>
      <c r="EK208" s="25" t="s">
        <v>356</v>
      </c>
      <c r="EL208" s="25" t="s">
        <v>352</v>
      </c>
      <c r="EM208" s="25" t="s">
        <v>353</v>
      </c>
      <c r="EN208" s="25" t="s">
        <v>354</v>
      </c>
      <c r="EO208" s="25" t="s">
        <v>355</v>
      </c>
      <c r="EP208" s="25" t="s">
        <v>356</v>
      </c>
      <c r="EQ208" s="25" t="s">
        <v>352</v>
      </c>
      <c r="ER208" s="25" t="s">
        <v>353</v>
      </c>
      <c r="ES208" s="25" t="s">
        <v>354</v>
      </c>
      <c r="ET208" s="25" t="s">
        <v>355</v>
      </c>
      <c r="EU208" s="25" t="s">
        <v>356</v>
      </c>
      <c r="EV208" s="25" t="s">
        <v>352</v>
      </c>
      <c r="EW208" s="25" t="s">
        <v>353</v>
      </c>
      <c r="EX208" s="25" t="s">
        <v>354</v>
      </c>
      <c r="EY208" s="25" t="s">
        <v>355</v>
      </c>
      <c r="EZ208" s="25" t="s">
        <v>356</v>
      </c>
      <c r="FA208" s="25" t="s">
        <v>352</v>
      </c>
      <c r="FB208" s="25" t="s">
        <v>353</v>
      </c>
      <c r="FC208" s="25" t="s">
        <v>354</v>
      </c>
      <c r="FD208" s="25" t="s">
        <v>355</v>
      </c>
      <c r="FE208" s="25" t="s">
        <v>356</v>
      </c>
      <c r="FF208" s="25" t="s">
        <v>352</v>
      </c>
      <c r="FG208" s="25" t="s">
        <v>353</v>
      </c>
      <c r="FH208" s="25" t="s">
        <v>354</v>
      </c>
      <c r="FI208" s="25" t="s">
        <v>355</v>
      </c>
      <c r="FJ208" s="25" t="s">
        <v>356</v>
      </c>
      <c r="FK208" s="25" t="s">
        <v>352</v>
      </c>
      <c r="FL208" s="25" t="s">
        <v>353</v>
      </c>
      <c r="FM208" s="25" t="s">
        <v>354</v>
      </c>
      <c r="FN208" s="25" t="s">
        <v>355</v>
      </c>
      <c r="FO208" s="25" t="s">
        <v>356</v>
      </c>
      <c r="FP208" s="25" t="s">
        <v>352</v>
      </c>
      <c r="FQ208" s="25" t="s">
        <v>353</v>
      </c>
      <c r="FR208" s="25" t="s">
        <v>354</v>
      </c>
      <c r="FS208" s="25" t="s">
        <v>355</v>
      </c>
      <c r="FT208" s="25" t="s">
        <v>356</v>
      </c>
      <c r="FU208" s="25" t="s">
        <v>352</v>
      </c>
      <c r="FV208" s="25" t="s">
        <v>353</v>
      </c>
      <c r="FW208" s="25" t="s">
        <v>354</v>
      </c>
      <c r="FX208" s="25" t="s">
        <v>355</v>
      </c>
      <c r="FY208" s="25" t="s">
        <v>356</v>
      </c>
    </row>
    <row r="209" spans="1:181">
      <c r="A209" s="153" t="s">
        <v>357</v>
      </c>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c r="AC209" s="133"/>
      <c r="AD209" s="133"/>
      <c r="AE209" s="133"/>
      <c r="AF209" s="133"/>
      <c r="AG209" s="133"/>
      <c r="AH209" s="133"/>
      <c r="AI209" s="133"/>
      <c r="AJ209" s="133"/>
      <c r="AK209" s="133"/>
      <c r="AL209" s="133"/>
      <c r="AM209" s="133"/>
      <c r="AN209" s="133"/>
      <c r="AO209" s="133"/>
      <c r="AP209" s="133"/>
      <c r="AQ209" s="133"/>
      <c r="AR209" s="133"/>
      <c r="AS209" s="133"/>
      <c r="AT209" s="133"/>
      <c r="AU209" s="133"/>
      <c r="AV209" s="133"/>
      <c r="AW209" s="133"/>
      <c r="AX209" s="133"/>
      <c r="AY209" s="133"/>
      <c r="AZ209" s="133"/>
      <c r="BA209" s="133"/>
      <c r="BB209" s="133"/>
      <c r="BC209" s="133"/>
      <c r="BD209" s="133"/>
      <c r="BE209" s="133"/>
      <c r="BF209" s="133"/>
      <c r="BG209" s="133"/>
      <c r="BH209" s="133"/>
      <c r="BI209" s="133"/>
      <c r="BJ209" s="133"/>
      <c r="BK209" s="133"/>
      <c r="BL209" s="133"/>
      <c r="BM209" s="133"/>
      <c r="BN209" s="133"/>
      <c r="BO209" s="133"/>
      <c r="BP209" s="133"/>
      <c r="BQ209" s="133"/>
      <c r="BR209" s="133"/>
      <c r="BS209" s="133"/>
      <c r="BT209" s="133"/>
      <c r="BU209" s="133"/>
      <c r="BV209" s="133"/>
      <c r="BW209" s="133"/>
      <c r="BX209" s="133"/>
      <c r="BY209" s="133"/>
      <c r="BZ209" s="133"/>
      <c r="CA209" s="133"/>
      <c r="CB209" s="133"/>
      <c r="CC209" s="133"/>
      <c r="CD209" s="133"/>
      <c r="CE209" s="133"/>
      <c r="CF209" s="133"/>
      <c r="CG209" s="133"/>
      <c r="CH209" s="133"/>
      <c r="CI209" s="133"/>
      <c r="CJ209" s="133"/>
      <c r="CK209" s="133"/>
      <c r="CL209" s="133"/>
      <c r="CM209" s="133"/>
      <c r="CN209" s="133"/>
      <c r="CO209" s="133"/>
      <c r="CP209" s="133"/>
      <c r="CQ209" s="133"/>
      <c r="CR209" s="133"/>
      <c r="CS209" s="133"/>
      <c r="CT209" s="133"/>
      <c r="CU209" s="133"/>
      <c r="CV209" s="133"/>
      <c r="CW209" s="133"/>
      <c r="CX209" s="133"/>
      <c r="CY209" s="133"/>
      <c r="CZ209" s="133"/>
      <c r="DA209" s="133"/>
      <c r="DB209" s="133"/>
      <c r="DC209" s="133"/>
      <c r="DD209" s="133"/>
      <c r="DE209" s="133"/>
      <c r="DF209" s="133"/>
      <c r="DG209" s="133"/>
      <c r="DH209" s="133"/>
      <c r="DI209" s="133"/>
      <c r="DJ209" s="133"/>
      <c r="DK209" s="133"/>
      <c r="DL209" s="133"/>
      <c r="DM209" s="133"/>
      <c r="DN209" s="133"/>
      <c r="DO209" s="133"/>
      <c r="DP209" s="133"/>
      <c r="DQ209" s="133"/>
      <c r="DR209" s="133"/>
      <c r="DS209" s="133"/>
      <c r="DT209" s="133"/>
      <c r="DU209" s="133"/>
      <c r="DV209" s="133"/>
      <c r="DW209" s="133"/>
      <c r="DX209" s="133"/>
      <c r="DY209" s="133"/>
      <c r="DZ209" s="133"/>
      <c r="EA209" s="133"/>
      <c r="EB209" s="133"/>
      <c r="EC209" s="133"/>
      <c r="ED209" s="133"/>
      <c r="EE209" s="133"/>
      <c r="EF209" s="133"/>
      <c r="EG209" s="133"/>
      <c r="EH209" s="133"/>
      <c r="EI209" s="133"/>
      <c r="EJ209" s="133"/>
      <c r="EK209" s="133"/>
      <c r="EL209" s="133"/>
      <c r="EM209" s="133"/>
      <c r="EN209" s="133"/>
      <c r="EO209" s="133"/>
      <c r="EP209" s="133"/>
      <c r="EQ209" s="133"/>
      <c r="ER209" s="133"/>
      <c r="ES209" s="133"/>
      <c r="ET209" s="133"/>
      <c r="EU209" s="133"/>
      <c r="EV209" s="133"/>
      <c r="EW209" s="133"/>
      <c r="EX209" s="133"/>
      <c r="EY209" s="133"/>
      <c r="EZ209" s="133"/>
      <c r="FA209" s="133"/>
      <c r="FB209" s="133"/>
      <c r="FC209" s="133"/>
      <c r="FD209" s="133"/>
      <c r="FE209" s="133"/>
      <c r="FF209" s="133"/>
      <c r="FG209" s="133"/>
      <c r="FH209" s="133"/>
      <c r="FI209" s="133"/>
      <c r="FJ209" s="133"/>
      <c r="FK209" s="133"/>
      <c r="FL209" s="133"/>
      <c r="FM209" s="133"/>
      <c r="FN209" s="133"/>
      <c r="FO209" s="133"/>
      <c r="FP209" s="133"/>
      <c r="FQ209" s="133"/>
      <c r="FR209" s="133"/>
      <c r="FS209" s="133"/>
      <c r="FT209" s="133"/>
      <c r="FU209" s="133"/>
      <c r="FV209" s="133"/>
      <c r="FW209" s="133"/>
      <c r="FX209" s="133"/>
      <c r="FY209" s="133"/>
    </row>
    <row r="210" spans="1:181">
      <c r="A210" s="156" t="s">
        <v>358</v>
      </c>
      <c r="B210" s="24">
        <v>0</v>
      </c>
      <c r="C210" s="24">
        <v>0</v>
      </c>
      <c r="D210" s="24">
        <v>0</v>
      </c>
      <c r="E210" s="24">
        <v>0</v>
      </c>
      <c r="F210" s="24">
        <v>0</v>
      </c>
      <c r="G210" s="24">
        <v>0</v>
      </c>
      <c r="H210" s="24">
        <v>0</v>
      </c>
      <c r="I210" s="24">
        <v>0</v>
      </c>
      <c r="J210" s="24">
        <v>0</v>
      </c>
      <c r="K210" s="24">
        <v>0</v>
      </c>
      <c r="L210" s="24">
        <v>0</v>
      </c>
      <c r="M210" s="24">
        <v>0</v>
      </c>
      <c r="N210" s="24">
        <v>0</v>
      </c>
      <c r="O210" s="24">
        <v>0</v>
      </c>
      <c r="P210" s="24">
        <v>0</v>
      </c>
      <c r="Q210" s="24">
        <v>0</v>
      </c>
      <c r="R210" s="24">
        <v>0</v>
      </c>
      <c r="S210" s="24">
        <v>0</v>
      </c>
      <c r="T210" s="24">
        <v>0</v>
      </c>
      <c r="U210" s="24">
        <v>0</v>
      </c>
      <c r="V210" s="24">
        <v>0</v>
      </c>
      <c r="W210" s="24">
        <v>0</v>
      </c>
      <c r="X210" s="24">
        <v>0</v>
      </c>
      <c r="Y210" s="24">
        <v>0</v>
      </c>
      <c r="Z210" s="24">
        <v>0</v>
      </c>
      <c r="AA210" s="24">
        <v>0</v>
      </c>
      <c r="AB210" s="24">
        <v>0</v>
      </c>
      <c r="AC210" s="24">
        <v>0</v>
      </c>
      <c r="AD210" s="24">
        <v>0</v>
      </c>
      <c r="AE210" s="24">
        <v>0</v>
      </c>
      <c r="AF210" s="24">
        <v>0</v>
      </c>
      <c r="AG210" s="24">
        <v>0</v>
      </c>
      <c r="AH210" s="24">
        <v>0</v>
      </c>
      <c r="AI210" s="24">
        <v>0</v>
      </c>
      <c r="AJ210" s="24">
        <v>0</v>
      </c>
      <c r="AK210" s="24">
        <v>0</v>
      </c>
      <c r="AL210" s="24">
        <v>0</v>
      </c>
      <c r="AM210" s="24">
        <v>0</v>
      </c>
      <c r="AN210" s="24">
        <v>0</v>
      </c>
      <c r="AO210" s="24">
        <v>0</v>
      </c>
      <c r="AP210" s="24">
        <v>0</v>
      </c>
      <c r="AQ210" s="24">
        <v>0</v>
      </c>
      <c r="AR210" s="24">
        <v>0</v>
      </c>
      <c r="AS210" s="24">
        <v>0</v>
      </c>
      <c r="AT210" s="24">
        <v>0</v>
      </c>
      <c r="AU210" s="24">
        <v>0</v>
      </c>
      <c r="AV210" s="24">
        <v>0</v>
      </c>
      <c r="AW210" s="24">
        <v>0</v>
      </c>
      <c r="AX210" s="24">
        <v>0</v>
      </c>
      <c r="AY210" s="24">
        <v>0</v>
      </c>
      <c r="AZ210" s="24">
        <v>0</v>
      </c>
      <c r="BA210" s="24">
        <v>0</v>
      </c>
      <c r="BB210" s="24">
        <v>0</v>
      </c>
      <c r="BC210" s="24">
        <v>0</v>
      </c>
      <c r="BD210" s="24">
        <v>0</v>
      </c>
      <c r="BE210" s="24">
        <v>0</v>
      </c>
      <c r="BF210" s="24">
        <v>0</v>
      </c>
      <c r="BG210" s="24">
        <v>0</v>
      </c>
      <c r="BH210" s="24">
        <v>0</v>
      </c>
      <c r="BI210" s="24">
        <v>0</v>
      </c>
      <c r="BJ210" s="24">
        <v>0</v>
      </c>
      <c r="BK210" s="24">
        <v>0</v>
      </c>
      <c r="BL210" s="24">
        <v>0</v>
      </c>
      <c r="BM210" s="24">
        <v>0</v>
      </c>
      <c r="BN210" s="24">
        <v>0</v>
      </c>
      <c r="BO210" s="24">
        <v>0</v>
      </c>
      <c r="BP210" s="24">
        <v>0</v>
      </c>
      <c r="BQ210" s="24">
        <v>0</v>
      </c>
      <c r="BR210" s="24">
        <v>0</v>
      </c>
      <c r="BS210" s="24">
        <v>0</v>
      </c>
      <c r="BT210" s="24">
        <v>0</v>
      </c>
      <c r="BU210" s="24">
        <v>0</v>
      </c>
      <c r="BV210" s="24">
        <v>0</v>
      </c>
      <c r="BW210" s="24">
        <v>0</v>
      </c>
      <c r="BX210" s="24">
        <v>0</v>
      </c>
      <c r="BY210" s="24">
        <v>0</v>
      </c>
      <c r="BZ210" s="24">
        <v>0</v>
      </c>
      <c r="CA210" s="24">
        <v>0</v>
      </c>
      <c r="CB210" s="24">
        <v>0</v>
      </c>
      <c r="CC210" s="24">
        <v>0</v>
      </c>
      <c r="CD210" s="24">
        <v>0</v>
      </c>
      <c r="CE210" s="24">
        <v>0</v>
      </c>
      <c r="CF210" s="24">
        <v>0</v>
      </c>
      <c r="CG210" s="24">
        <v>0</v>
      </c>
      <c r="CH210" s="24">
        <v>0</v>
      </c>
      <c r="CI210" s="24">
        <v>0</v>
      </c>
      <c r="CJ210" s="24">
        <v>0</v>
      </c>
      <c r="CK210" s="24">
        <v>0</v>
      </c>
      <c r="CL210" s="24">
        <v>0</v>
      </c>
      <c r="CM210" s="24">
        <v>0</v>
      </c>
      <c r="CN210" s="24">
        <v>0</v>
      </c>
      <c r="CO210" s="24">
        <v>0</v>
      </c>
      <c r="CP210" s="24">
        <v>0</v>
      </c>
      <c r="CQ210" s="24">
        <v>0</v>
      </c>
      <c r="CR210" s="24">
        <v>0</v>
      </c>
      <c r="CS210" s="24">
        <v>0</v>
      </c>
      <c r="CT210" s="24">
        <v>0</v>
      </c>
      <c r="CU210" s="24">
        <v>0</v>
      </c>
      <c r="CV210" s="24">
        <v>0</v>
      </c>
      <c r="CW210" s="24">
        <v>0</v>
      </c>
      <c r="CX210" s="24">
        <v>0</v>
      </c>
      <c r="CY210" s="24">
        <v>0</v>
      </c>
      <c r="CZ210" s="24">
        <v>0</v>
      </c>
      <c r="DA210" s="24">
        <v>0</v>
      </c>
      <c r="DB210" s="24">
        <v>0</v>
      </c>
      <c r="DC210" s="24">
        <v>0</v>
      </c>
      <c r="DD210" s="24">
        <v>0</v>
      </c>
      <c r="DE210" s="24">
        <v>0</v>
      </c>
      <c r="DF210" s="24">
        <v>0</v>
      </c>
      <c r="DG210" s="24">
        <v>0</v>
      </c>
      <c r="DH210" s="24">
        <v>0</v>
      </c>
      <c r="DI210" s="24">
        <v>0</v>
      </c>
      <c r="DJ210" s="24">
        <v>0</v>
      </c>
      <c r="DK210" s="24">
        <v>0</v>
      </c>
      <c r="DL210" s="24">
        <v>0</v>
      </c>
      <c r="DM210" s="24">
        <v>0</v>
      </c>
      <c r="DN210" s="24">
        <v>0</v>
      </c>
      <c r="DO210" s="24">
        <v>0</v>
      </c>
      <c r="DP210" s="24">
        <v>0</v>
      </c>
      <c r="DQ210" s="24">
        <v>0</v>
      </c>
      <c r="DR210" s="24">
        <v>0</v>
      </c>
      <c r="DS210" s="24">
        <v>0</v>
      </c>
      <c r="DT210" s="24">
        <v>0</v>
      </c>
      <c r="DU210" s="24">
        <v>0</v>
      </c>
      <c r="DV210" s="24">
        <v>0</v>
      </c>
      <c r="DW210" s="24">
        <v>0</v>
      </c>
      <c r="DX210" s="24">
        <v>0</v>
      </c>
      <c r="DY210" s="24">
        <v>0</v>
      </c>
      <c r="DZ210" s="24">
        <v>0</v>
      </c>
      <c r="EA210" s="24">
        <v>0</v>
      </c>
      <c r="EB210" s="24">
        <v>0</v>
      </c>
      <c r="EC210" s="24">
        <v>0</v>
      </c>
      <c r="ED210" s="24">
        <v>0</v>
      </c>
      <c r="EE210" s="24">
        <v>0</v>
      </c>
      <c r="EF210" s="24">
        <v>0</v>
      </c>
      <c r="EG210" s="24">
        <v>0</v>
      </c>
      <c r="EH210" s="24">
        <v>0</v>
      </c>
      <c r="EI210" s="24">
        <v>0</v>
      </c>
      <c r="EJ210" s="24">
        <v>0</v>
      </c>
      <c r="EK210" s="24">
        <v>0</v>
      </c>
      <c r="EL210" s="24">
        <v>0</v>
      </c>
      <c r="EM210" s="24">
        <v>0</v>
      </c>
      <c r="EN210" s="24">
        <v>0</v>
      </c>
      <c r="EO210" s="24">
        <v>0</v>
      </c>
      <c r="EP210" s="24">
        <v>0</v>
      </c>
      <c r="EQ210" s="24">
        <v>0</v>
      </c>
      <c r="ER210" s="24">
        <v>0</v>
      </c>
      <c r="ES210" s="24">
        <v>0</v>
      </c>
      <c r="ET210" s="24">
        <v>0</v>
      </c>
      <c r="EU210" s="24">
        <v>0</v>
      </c>
      <c r="EV210" s="24">
        <v>0</v>
      </c>
      <c r="EW210" s="24">
        <v>0</v>
      </c>
      <c r="EX210" s="24">
        <v>0</v>
      </c>
      <c r="EY210" s="24">
        <v>0</v>
      </c>
      <c r="EZ210" s="24">
        <v>0</v>
      </c>
      <c r="FA210" s="24">
        <v>0</v>
      </c>
      <c r="FB210" s="24">
        <v>0</v>
      </c>
      <c r="FC210" s="24">
        <v>0</v>
      </c>
      <c r="FD210" s="24">
        <v>0</v>
      </c>
      <c r="FE210" s="24">
        <v>0</v>
      </c>
      <c r="FF210" s="24">
        <v>0</v>
      </c>
      <c r="FG210" s="24">
        <v>0</v>
      </c>
      <c r="FH210" s="24">
        <v>0</v>
      </c>
      <c r="FI210" s="24">
        <v>0</v>
      </c>
      <c r="FJ210" s="24">
        <v>0</v>
      </c>
      <c r="FK210" s="24">
        <v>0</v>
      </c>
      <c r="FL210" s="24">
        <v>0</v>
      </c>
      <c r="FM210" s="24">
        <v>0</v>
      </c>
      <c r="FN210" s="24">
        <v>0</v>
      </c>
      <c r="FO210" s="24">
        <v>0</v>
      </c>
      <c r="FP210" s="24">
        <v>0</v>
      </c>
      <c r="FQ210" s="24">
        <v>0</v>
      </c>
      <c r="FR210" s="24">
        <v>0</v>
      </c>
      <c r="FS210" s="24">
        <v>0</v>
      </c>
      <c r="FT210" s="24">
        <v>0</v>
      </c>
      <c r="FU210" s="24">
        <v>0</v>
      </c>
      <c r="FV210" s="24">
        <v>0</v>
      </c>
      <c r="FW210" s="24">
        <v>0</v>
      </c>
      <c r="FX210" s="24">
        <v>0</v>
      </c>
      <c r="FY210" s="24">
        <v>0</v>
      </c>
    </row>
    <row r="211" spans="1:181">
      <c r="A211" s="156" t="s">
        <v>359</v>
      </c>
      <c r="B211" s="24">
        <v>0</v>
      </c>
      <c r="C211" s="24">
        <v>0</v>
      </c>
      <c r="D211" s="24">
        <v>0</v>
      </c>
      <c r="E211" s="24">
        <v>0</v>
      </c>
      <c r="F211" s="24">
        <v>0</v>
      </c>
      <c r="G211" s="24">
        <v>0</v>
      </c>
      <c r="H211" s="24">
        <v>0</v>
      </c>
      <c r="I211" s="24">
        <v>0</v>
      </c>
      <c r="J211" s="24">
        <v>0</v>
      </c>
      <c r="K211" s="24">
        <v>0</v>
      </c>
      <c r="L211" s="24">
        <v>0</v>
      </c>
      <c r="M211" s="24">
        <v>0</v>
      </c>
      <c r="N211" s="24">
        <v>0</v>
      </c>
      <c r="O211" s="24">
        <v>0</v>
      </c>
      <c r="P211" s="24">
        <v>0</v>
      </c>
      <c r="Q211" s="24">
        <v>0</v>
      </c>
      <c r="R211" s="24">
        <v>0</v>
      </c>
      <c r="S211" s="24">
        <v>0</v>
      </c>
      <c r="T211" s="24">
        <v>0</v>
      </c>
      <c r="U211" s="24">
        <v>0</v>
      </c>
      <c r="V211" s="24">
        <v>0</v>
      </c>
      <c r="W211" s="24">
        <v>0</v>
      </c>
      <c r="X211" s="24">
        <v>0</v>
      </c>
      <c r="Y211" s="24">
        <v>0</v>
      </c>
      <c r="Z211" s="24">
        <v>0</v>
      </c>
      <c r="AA211" s="24">
        <v>0</v>
      </c>
      <c r="AB211" s="24">
        <v>0</v>
      </c>
      <c r="AC211" s="24">
        <v>0</v>
      </c>
      <c r="AD211" s="24">
        <v>0</v>
      </c>
      <c r="AE211" s="24">
        <v>0</v>
      </c>
      <c r="AF211" s="24">
        <v>0</v>
      </c>
      <c r="AG211" s="24">
        <v>0</v>
      </c>
      <c r="AH211" s="24">
        <v>0</v>
      </c>
      <c r="AI211" s="24">
        <v>0</v>
      </c>
      <c r="AJ211" s="24">
        <v>0</v>
      </c>
      <c r="AK211" s="24">
        <v>0</v>
      </c>
      <c r="AL211" s="24">
        <v>0</v>
      </c>
      <c r="AM211" s="24">
        <v>0</v>
      </c>
      <c r="AN211" s="24">
        <v>0</v>
      </c>
      <c r="AO211" s="24">
        <v>0</v>
      </c>
      <c r="AP211" s="24">
        <v>0</v>
      </c>
      <c r="AQ211" s="24">
        <v>0</v>
      </c>
      <c r="AR211" s="24">
        <v>0</v>
      </c>
      <c r="AS211" s="24">
        <v>0</v>
      </c>
      <c r="AT211" s="24">
        <v>0</v>
      </c>
      <c r="AU211" s="24">
        <v>0</v>
      </c>
      <c r="AV211" s="24">
        <v>0</v>
      </c>
      <c r="AW211" s="24">
        <v>0</v>
      </c>
      <c r="AX211" s="24">
        <v>0</v>
      </c>
      <c r="AY211" s="24">
        <v>0</v>
      </c>
      <c r="AZ211" s="24">
        <v>0</v>
      </c>
      <c r="BA211" s="24">
        <v>0</v>
      </c>
      <c r="BB211" s="24">
        <v>0</v>
      </c>
      <c r="BC211" s="24">
        <v>0</v>
      </c>
      <c r="BD211" s="24">
        <v>0</v>
      </c>
      <c r="BE211" s="24">
        <v>0</v>
      </c>
      <c r="BF211" s="24">
        <v>0</v>
      </c>
      <c r="BG211" s="24">
        <v>0</v>
      </c>
      <c r="BH211" s="24">
        <v>0</v>
      </c>
      <c r="BI211" s="24">
        <v>0</v>
      </c>
      <c r="BJ211" s="24">
        <v>0</v>
      </c>
      <c r="BK211" s="24">
        <v>0</v>
      </c>
      <c r="BL211" s="24">
        <v>0</v>
      </c>
      <c r="BM211" s="24">
        <v>0</v>
      </c>
      <c r="BN211" s="24">
        <v>0</v>
      </c>
      <c r="BO211" s="24">
        <v>0</v>
      </c>
      <c r="BP211" s="24">
        <v>0</v>
      </c>
      <c r="BQ211" s="24">
        <v>0</v>
      </c>
      <c r="BR211" s="24">
        <v>0</v>
      </c>
      <c r="BS211" s="24">
        <v>0</v>
      </c>
      <c r="BT211" s="24">
        <v>0</v>
      </c>
      <c r="BU211" s="24">
        <v>0</v>
      </c>
      <c r="BV211" s="24">
        <v>0</v>
      </c>
      <c r="BW211" s="24">
        <v>0</v>
      </c>
      <c r="BX211" s="24">
        <v>0</v>
      </c>
      <c r="BY211" s="24">
        <v>0</v>
      </c>
      <c r="BZ211" s="24">
        <v>0</v>
      </c>
      <c r="CA211" s="24">
        <v>0</v>
      </c>
      <c r="CB211" s="24">
        <v>0</v>
      </c>
      <c r="CC211" s="24">
        <v>0</v>
      </c>
      <c r="CD211" s="24">
        <v>0</v>
      </c>
      <c r="CE211" s="24">
        <v>0</v>
      </c>
      <c r="CF211" s="24">
        <v>0</v>
      </c>
      <c r="CG211" s="24">
        <v>0</v>
      </c>
      <c r="CH211" s="24">
        <v>0</v>
      </c>
      <c r="CI211" s="24">
        <v>0</v>
      </c>
      <c r="CJ211" s="24">
        <v>0</v>
      </c>
      <c r="CK211" s="24">
        <v>0</v>
      </c>
      <c r="CL211" s="24">
        <v>0</v>
      </c>
      <c r="CM211" s="24">
        <v>0</v>
      </c>
      <c r="CN211" s="24">
        <v>0</v>
      </c>
      <c r="CO211" s="24">
        <v>0</v>
      </c>
      <c r="CP211" s="24">
        <v>0</v>
      </c>
      <c r="CQ211" s="24">
        <v>0</v>
      </c>
      <c r="CR211" s="24">
        <v>0</v>
      </c>
      <c r="CS211" s="24">
        <v>0</v>
      </c>
      <c r="CT211" s="24">
        <v>0</v>
      </c>
      <c r="CU211" s="24">
        <v>0</v>
      </c>
      <c r="CV211" s="24">
        <v>0</v>
      </c>
      <c r="CW211" s="24">
        <v>0</v>
      </c>
      <c r="CX211" s="24">
        <v>0</v>
      </c>
      <c r="CY211" s="24">
        <v>0</v>
      </c>
      <c r="CZ211" s="24">
        <v>0</v>
      </c>
      <c r="DA211" s="24">
        <v>0</v>
      </c>
      <c r="DB211" s="24">
        <v>0</v>
      </c>
      <c r="DC211" s="24">
        <v>0</v>
      </c>
      <c r="DD211" s="24">
        <v>0</v>
      </c>
      <c r="DE211" s="24">
        <v>0</v>
      </c>
      <c r="DF211" s="24">
        <v>0</v>
      </c>
      <c r="DG211" s="24">
        <v>0</v>
      </c>
      <c r="DH211" s="24">
        <v>0</v>
      </c>
      <c r="DI211" s="24">
        <v>0</v>
      </c>
      <c r="DJ211" s="24">
        <v>0</v>
      </c>
      <c r="DK211" s="24">
        <v>0</v>
      </c>
      <c r="DL211" s="24">
        <v>0</v>
      </c>
      <c r="DM211" s="24">
        <v>0</v>
      </c>
      <c r="DN211" s="24">
        <v>0</v>
      </c>
      <c r="DO211" s="24">
        <v>0</v>
      </c>
      <c r="DP211" s="24">
        <v>0</v>
      </c>
      <c r="DQ211" s="24">
        <v>0</v>
      </c>
      <c r="DR211" s="24">
        <v>0</v>
      </c>
      <c r="DS211" s="24">
        <v>0</v>
      </c>
      <c r="DT211" s="24">
        <v>0</v>
      </c>
      <c r="DU211" s="24">
        <v>0</v>
      </c>
      <c r="DV211" s="24">
        <v>0</v>
      </c>
      <c r="DW211" s="24">
        <v>0</v>
      </c>
      <c r="DX211" s="24">
        <v>0</v>
      </c>
      <c r="DY211" s="24">
        <v>0</v>
      </c>
      <c r="DZ211" s="24">
        <v>0</v>
      </c>
      <c r="EA211" s="24">
        <v>0</v>
      </c>
      <c r="EB211" s="24">
        <v>0</v>
      </c>
      <c r="EC211" s="24">
        <v>0</v>
      </c>
      <c r="ED211" s="24">
        <v>0</v>
      </c>
      <c r="EE211" s="24">
        <v>0</v>
      </c>
      <c r="EF211" s="24">
        <v>0</v>
      </c>
      <c r="EG211" s="24">
        <v>0</v>
      </c>
      <c r="EH211" s="24">
        <v>0</v>
      </c>
      <c r="EI211" s="24">
        <v>0</v>
      </c>
      <c r="EJ211" s="24">
        <v>0</v>
      </c>
      <c r="EK211" s="24">
        <v>0</v>
      </c>
      <c r="EL211" s="24">
        <v>0</v>
      </c>
      <c r="EM211" s="24">
        <v>0</v>
      </c>
      <c r="EN211" s="24">
        <v>0</v>
      </c>
      <c r="EO211" s="24">
        <v>0</v>
      </c>
      <c r="EP211" s="24">
        <v>0</v>
      </c>
      <c r="EQ211" s="24">
        <v>0</v>
      </c>
      <c r="ER211" s="24">
        <v>0</v>
      </c>
      <c r="ES211" s="24">
        <v>0</v>
      </c>
      <c r="ET211" s="24">
        <v>0</v>
      </c>
      <c r="EU211" s="24">
        <v>0</v>
      </c>
      <c r="EV211" s="24">
        <v>0</v>
      </c>
      <c r="EW211" s="24">
        <v>0</v>
      </c>
      <c r="EX211" s="24">
        <v>0</v>
      </c>
      <c r="EY211" s="24">
        <v>0</v>
      </c>
      <c r="EZ211" s="24">
        <v>0</v>
      </c>
      <c r="FA211" s="24">
        <v>0</v>
      </c>
      <c r="FB211" s="24">
        <v>0</v>
      </c>
      <c r="FC211" s="24">
        <v>0</v>
      </c>
      <c r="FD211" s="24">
        <v>0</v>
      </c>
      <c r="FE211" s="24">
        <v>0</v>
      </c>
      <c r="FF211" s="24">
        <v>0</v>
      </c>
      <c r="FG211" s="24">
        <v>0</v>
      </c>
      <c r="FH211" s="24">
        <v>0</v>
      </c>
      <c r="FI211" s="24">
        <v>0</v>
      </c>
      <c r="FJ211" s="24">
        <v>0</v>
      </c>
      <c r="FK211" s="24">
        <v>0</v>
      </c>
      <c r="FL211" s="24">
        <v>0</v>
      </c>
      <c r="FM211" s="24">
        <v>0</v>
      </c>
      <c r="FN211" s="24">
        <v>0</v>
      </c>
      <c r="FO211" s="24">
        <v>0</v>
      </c>
      <c r="FP211" s="24">
        <v>0</v>
      </c>
      <c r="FQ211" s="24">
        <v>0</v>
      </c>
      <c r="FR211" s="24">
        <v>0</v>
      </c>
      <c r="FS211" s="24">
        <v>0</v>
      </c>
      <c r="FT211" s="24">
        <v>0</v>
      </c>
      <c r="FU211" s="24">
        <v>0</v>
      </c>
      <c r="FV211" s="24">
        <v>0</v>
      </c>
      <c r="FW211" s="24">
        <v>0</v>
      </c>
      <c r="FX211" s="24">
        <v>0</v>
      </c>
      <c r="FY211" s="24">
        <v>0</v>
      </c>
    </row>
    <row r="212" spans="1:181">
      <c r="A212" s="153" t="s">
        <v>360</v>
      </c>
      <c r="B212" s="13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c r="AB212" s="133"/>
      <c r="AC212" s="133"/>
      <c r="AD212" s="133"/>
      <c r="AE212" s="133"/>
      <c r="AF212" s="133"/>
      <c r="AG212" s="133"/>
      <c r="AH212" s="133"/>
      <c r="AI212" s="133"/>
      <c r="AJ212" s="133"/>
      <c r="AK212" s="133"/>
      <c r="AL212" s="133"/>
      <c r="AM212" s="133"/>
      <c r="AN212" s="133"/>
      <c r="AO212" s="133"/>
      <c r="AP212" s="133"/>
      <c r="AQ212" s="133"/>
      <c r="AR212" s="133"/>
      <c r="AS212" s="133"/>
      <c r="AT212" s="133"/>
      <c r="AU212" s="133"/>
      <c r="AV212" s="133"/>
      <c r="AW212" s="133"/>
      <c r="AX212" s="133"/>
      <c r="AY212" s="133"/>
      <c r="AZ212" s="133"/>
      <c r="BA212" s="133"/>
      <c r="BB212" s="133"/>
      <c r="BC212" s="133"/>
      <c r="BD212" s="133"/>
      <c r="BE212" s="133"/>
      <c r="BF212" s="133"/>
      <c r="BG212" s="133"/>
      <c r="BH212" s="133"/>
      <c r="BI212" s="133"/>
      <c r="BJ212" s="133"/>
      <c r="BK212" s="133"/>
      <c r="BL212" s="133"/>
      <c r="BM212" s="133"/>
      <c r="BN212" s="133"/>
      <c r="BO212" s="133"/>
      <c r="BP212" s="133"/>
      <c r="BQ212" s="133"/>
      <c r="BR212" s="133"/>
      <c r="BS212" s="133"/>
      <c r="BT212" s="133"/>
      <c r="BU212" s="133"/>
      <c r="BV212" s="133"/>
      <c r="BW212" s="133"/>
      <c r="BX212" s="133"/>
      <c r="BY212" s="133"/>
      <c r="BZ212" s="133"/>
      <c r="CA212" s="133"/>
      <c r="CB212" s="133"/>
      <c r="CC212" s="133"/>
      <c r="CD212" s="133"/>
      <c r="CE212" s="133"/>
      <c r="CF212" s="133"/>
      <c r="CG212" s="133"/>
      <c r="CH212" s="133"/>
      <c r="CI212" s="133"/>
      <c r="CJ212" s="133"/>
      <c r="CK212" s="133"/>
      <c r="CL212" s="133"/>
      <c r="CM212" s="133"/>
      <c r="CN212" s="133"/>
      <c r="CO212" s="133"/>
      <c r="CP212" s="133"/>
      <c r="CQ212" s="133"/>
      <c r="CR212" s="133"/>
      <c r="CS212" s="133"/>
      <c r="CT212" s="133"/>
      <c r="CU212" s="133"/>
      <c r="CV212" s="133"/>
      <c r="CW212" s="133"/>
      <c r="CX212" s="133"/>
      <c r="CY212" s="133"/>
      <c r="CZ212" s="133"/>
      <c r="DA212" s="133"/>
      <c r="DB212" s="133"/>
      <c r="DC212" s="133"/>
      <c r="DD212" s="133"/>
      <c r="DE212" s="133"/>
      <c r="DF212" s="133"/>
      <c r="DG212" s="133"/>
      <c r="DH212" s="133"/>
      <c r="DI212" s="133"/>
      <c r="DJ212" s="133"/>
      <c r="DK212" s="133"/>
      <c r="DL212" s="133"/>
      <c r="DM212" s="133"/>
      <c r="DN212" s="133"/>
      <c r="DO212" s="133"/>
      <c r="DP212" s="133"/>
      <c r="DQ212" s="133"/>
      <c r="DR212" s="133"/>
      <c r="DS212" s="133"/>
      <c r="DT212" s="133"/>
      <c r="DU212" s="133"/>
      <c r="DV212" s="133"/>
      <c r="DW212" s="133"/>
      <c r="DX212" s="133"/>
      <c r="DY212" s="133"/>
      <c r="DZ212" s="133"/>
      <c r="EA212" s="133"/>
      <c r="EB212" s="133"/>
      <c r="EC212" s="133"/>
      <c r="ED212" s="133"/>
      <c r="EE212" s="133"/>
      <c r="EF212" s="133"/>
      <c r="EG212" s="133"/>
      <c r="EH212" s="133"/>
      <c r="EI212" s="133"/>
      <c r="EJ212" s="133"/>
      <c r="EK212" s="133"/>
      <c r="EL212" s="133"/>
      <c r="EM212" s="133"/>
      <c r="EN212" s="133"/>
      <c r="EO212" s="133"/>
      <c r="EP212" s="133"/>
      <c r="EQ212" s="133"/>
      <c r="ER212" s="133"/>
      <c r="ES212" s="133"/>
      <c r="ET212" s="133"/>
      <c r="EU212" s="133"/>
      <c r="EV212" s="133"/>
      <c r="EW212" s="133"/>
      <c r="EX212" s="133"/>
      <c r="EY212" s="133"/>
      <c r="EZ212" s="133"/>
      <c r="FA212" s="133"/>
      <c r="FB212" s="133"/>
      <c r="FC212" s="133"/>
      <c r="FD212" s="133"/>
      <c r="FE212" s="133"/>
      <c r="FF212" s="133"/>
      <c r="FG212" s="133"/>
      <c r="FH212" s="133"/>
      <c r="FI212" s="133"/>
      <c r="FJ212" s="133"/>
      <c r="FK212" s="133"/>
      <c r="FL212" s="133"/>
      <c r="FM212" s="133"/>
      <c r="FN212" s="133"/>
      <c r="FO212" s="133"/>
      <c r="FP212" s="133"/>
      <c r="FQ212" s="133"/>
      <c r="FR212" s="133"/>
      <c r="FS212" s="133"/>
      <c r="FT212" s="133"/>
      <c r="FU212" s="133"/>
      <c r="FV212" s="133"/>
      <c r="FW212" s="133"/>
      <c r="FX212" s="133"/>
      <c r="FY212" s="133"/>
    </row>
    <row r="213" spans="1:181">
      <c r="A213" s="156" t="s">
        <v>358</v>
      </c>
      <c r="B213" s="24">
        <v>0</v>
      </c>
      <c r="C213" s="24">
        <v>0</v>
      </c>
      <c r="D213" s="24">
        <v>0</v>
      </c>
      <c r="E213" s="24">
        <v>0</v>
      </c>
      <c r="F213" s="24">
        <v>0</v>
      </c>
      <c r="G213" s="24">
        <v>0</v>
      </c>
      <c r="H213" s="24">
        <v>0</v>
      </c>
      <c r="I213" s="24">
        <v>0</v>
      </c>
      <c r="J213" s="24">
        <v>0</v>
      </c>
      <c r="K213" s="24">
        <v>0</v>
      </c>
      <c r="L213" s="24">
        <v>0</v>
      </c>
      <c r="M213" s="24">
        <v>0</v>
      </c>
      <c r="N213" s="24">
        <v>0</v>
      </c>
      <c r="O213" s="24">
        <v>0</v>
      </c>
      <c r="P213" s="24">
        <v>0</v>
      </c>
      <c r="Q213" s="24">
        <v>0</v>
      </c>
      <c r="R213" s="24">
        <v>0</v>
      </c>
      <c r="S213" s="24">
        <v>0</v>
      </c>
      <c r="T213" s="24">
        <v>0</v>
      </c>
      <c r="U213" s="24">
        <v>0</v>
      </c>
      <c r="V213" s="24">
        <v>0</v>
      </c>
      <c r="W213" s="24">
        <v>0</v>
      </c>
      <c r="X213" s="24">
        <v>0</v>
      </c>
      <c r="Y213" s="24">
        <v>0</v>
      </c>
      <c r="Z213" s="24">
        <v>0</v>
      </c>
      <c r="AA213" s="24">
        <v>0</v>
      </c>
      <c r="AB213" s="24">
        <v>0</v>
      </c>
      <c r="AC213" s="24">
        <v>0</v>
      </c>
      <c r="AD213" s="24">
        <v>0</v>
      </c>
      <c r="AE213" s="24">
        <v>0</v>
      </c>
      <c r="AF213" s="24">
        <v>0</v>
      </c>
      <c r="AG213" s="24">
        <v>0</v>
      </c>
      <c r="AH213" s="24">
        <v>0</v>
      </c>
      <c r="AI213" s="24">
        <v>0</v>
      </c>
      <c r="AJ213" s="24">
        <v>0</v>
      </c>
      <c r="AK213" s="24">
        <v>0</v>
      </c>
      <c r="AL213" s="24">
        <v>0</v>
      </c>
      <c r="AM213" s="24">
        <v>0</v>
      </c>
      <c r="AN213" s="24">
        <v>0</v>
      </c>
      <c r="AO213" s="24">
        <v>0</v>
      </c>
      <c r="AP213" s="24">
        <v>0</v>
      </c>
      <c r="AQ213" s="24">
        <v>0</v>
      </c>
      <c r="AR213" s="24">
        <v>0</v>
      </c>
      <c r="AS213" s="24">
        <v>0</v>
      </c>
      <c r="AT213" s="24">
        <v>0</v>
      </c>
      <c r="AU213" s="24">
        <v>0</v>
      </c>
      <c r="AV213" s="24">
        <v>0</v>
      </c>
      <c r="AW213" s="24">
        <v>0</v>
      </c>
      <c r="AX213" s="24">
        <v>0</v>
      </c>
      <c r="AY213" s="24">
        <v>0</v>
      </c>
      <c r="AZ213" s="24">
        <v>0</v>
      </c>
      <c r="BA213" s="24">
        <v>0</v>
      </c>
      <c r="BB213" s="24">
        <v>0</v>
      </c>
      <c r="BC213" s="24">
        <v>0</v>
      </c>
      <c r="BD213" s="24">
        <v>0</v>
      </c>
      <c r="BE213" s="24">
        <v>0</v>
      </c>
      <c r="BF213" s="24">
        <v>0</v>
      </c>
      <c r="BG213" s="24">
        <v>0</v>
      </c>
      <c r="BH213" s="24">
        <v>0</v>
      </c>
      <c r="BI213" s="24">
        <v>0</v>
      </c>
      <c r="BJ213" s="24">
        <v>0</v>
      </c>
      <c r="BK213" s="24">
        <v>0</v>
      </c>
      <c r="BL213" s="24">
        <v>0</v>
      </c>
      <c r="BM213" s="24">
        <v>0</v>
      </c>
      <c r="BN213" s="24">
        <v>0</v>
      </c>
      <c r="BO213" s="24">
        <v>0</v>
      </c>
      <c r="BP213" s="24">
        <v>0</v>
      </c>
      <c r="BQ213" s="24">
        <v>0</v>
      </c>
      <c r="BR213" s="24">
        <v>0</v>
      </c>
      <c r="BS213" s="24">
        <v>0</v>
      </c>
      <c r="BT213" s="24">
        <v>0</v>
      </c>
      <c r="BU213" s="24">
        <v>0</v>
      </c>
      <c r="BV213" s="24">
        <v>0</v>
      </c>
      <c r="BW213" s="24">
        <v>0</v>
      </c>
      <c r="BX213" s="24">
        <v>0</v>
      </c>
      <c r="BY213" s="24">
        <v>0</v>
      </c>
      <c r="BZ213" s="24">
        <v>0</v>
      </c>
      <c r="CA213" s="24">
        <v>0</v>
      </c>
      <c r="CB213" s="24">
        <v>0</v>
      </c>
      <c r="CC213" s="24">
        <v>0</v>
      </c>
      <c r="CD213" s="24">
        <v>0</v>
      </c>
      <c r="CE213" s="24">
        <v>0</v>
      </c>
      <c r="CF213" s="24">
        <v>0</v>
      </c>
      <c r="CG213" s="24">
        <v>0</v>
      </c>
      <c r="CH213" s="24">
        <v>0</v>
      </c>
      <c r="CI213" s="24">
        <v>0</v>
      </c>
      <c r="CJ213" s="24">
        <v>0</v>
      </c>
      <c r="CK213" s="24">
        <v>0</v>
      </c>
      <c r="CL213" s="24">
        <v>0</v>
      </c>
      <c r="CM213" s="24">
        <v>0</v>
      </c>
      <c r="CN213" s="24">
        <v>0</v>
      </c>
      <c r="CO213" s="24">
        <v>0</v>
      </c>
      <c r="CP213" s="24">
        <v>0</v>
      </c>
      <c r="CQ213" s="24">
        <v>0</v>
      </c>
      <c r="CR213" s="24">
        <v>0</v>
      </c>
      <c r="CS213" s="24">
        <v>0</v>
      </c>
      <c r="CT213" s="24">
        <v>0</v>
      </c>
      <c r="CU213" s="24">
        <v>0</v>
      </c>
      <c r="CV213" s="24">
        <v>0</v>
      </c>
      <c r="CW213" s="24">
        <v>0</v>
      </c>
      <c r="CX213" s="24">
        <v>0</v>
      </c>
      <c r="CY213" s="24">
        <v>0</v>
      </c>
      <c r="CZ213" s="24">
        <v>0</v>
      </c>
      <c r="DA213" s="24">
        <v>0</v>
      </c>
      <c r="DB213" s="24">
        <v>0</v>
      </c>
      <c r="DC213" s="24">
        <v>0</v>
      </c>
      <c r="DD213" s="24">
        <v>0</v>
      </c>
      <c r="DE213" s="24">
        <v>0</v>
      </c>
      <c r="DF213" s="24">
        <v>0</v>
      </c>
      <c r="DG213" s="24">
        <v>0</v>
      </c>
      <c r="DH213" s="24">
        <v>0</v>
      </c>
      <c r="DI213" s="24">
        <v>0</v>
      </c>
      <c r="DJ213" s="24">
        <v>0</v>
      </c>
      <c r="DK213" s="24">
        <v>0</v>
      </c>
      <c r="DL213" s="24">
        <v>0</v>
      </c>
      <c r="DM213" s="24">
        <v>0</v>
      </c>
      <c r="DN213" s="24">
        <v>0</v>
      </c>
      <c r="DO213" s="24">
        <v>0</v>
      </c>
      <c r="DP213" s="24">
        <v>0</v>
      </c>
      <c r="DQ213" s="24">
        <v>0</v>
      </c>
      <c r="DR213" s="24">
        <v>0</v>
      </c>
      <c r="DS213" s="24">
        <v>0</v>
      </c>
      <c r="DT213" s="24">
        <v>0</v>
      </c>
      <c r="DU213" s="24">
        <v>0</v>
      </c>
      <c r="DV213" s="24">
        <v>0</v>
      </c>
      <c r="DW213" s="24">
        <v>0</v>
      </c>
      <c r="DX213" s="24">
        <v>0</v>
      </c>
      <c r="DY213" s="24">
        <v>0</v>
      </c>
      <c r="DZ213" s="24">
        <v>0</v>
      </c>
      <c r="EA213" s="24">
        <v>0</v>
      </c>
      <c r="EB213" s="24">
        <v>0</v>
      </c>
      <c r="EC213" s="24">
        <v>0</v>
      </c>
      <c r="ED213" s="24">
        <v>0</v>
      </c>
      <c r="EE213" s="24">
        <v>0</v>
      </c>
      <c r="EF213" s="24">
        <v>0</v>
      </c>
      <c r="EG213" s="24">
        <v>0</v>
      </c>
      <c r="EH213" s="24">
        <v>0</v>
      </c>
      <c r="EI213" s="24">
        <v>0</v>
      </c>
      <c r="EJ213" s="24">
        <v>0</v>
      </c>
      <c r="EK213" s="24">
        <v>0</v>
      </c>
      <c r="EL213" s="24">
        <v>0</v>
      </c>
      <c r="EM213" s="24">
        <v>0</v>
      </c>
      <c r="EN213" s="24">
        <v>0</v>
      </c>
      <c r="EO213" s="24">
        <v>0</v>
      </c>
      <c r="EP213" s="24">
        <v>0</v>
      </c>
      <c r="EQ213" s="24">
        <v>0</v>
      </c>
      <c r="ER213" s="24">
        <v>0</v>
      </c>
      <c r="ES213" s="24">
        <v>0</v>
      </c>
      <c r="ET213" s="24">
        <v>0</v>
      </c>
      <c r="EU213" s="24">
        <v>0</v>
      </c>
      <c r="EV213" s="24">
        <v>0</v>
      </c>
      <c r="EW213" s="24">
        <v>0</v>
      </c>
      <c r="EX213" s="24">
        <v>0</v>
      </c>
      <c r="EY213" s="24">
        <v>0</v>
      </c>
      <c r="EZ213" s="24">
        <v>0</v>
      </c>
      <c r="FA213" s="24">
        <v>0</v>
      </c>
      <c r="FB213" s="24">
        <v>0</v>
      </c>
      <c r="FC213" s="24">
        <v>0</v>
      </c>
      <c r="FD213" s="24">
        <v>0</v>
      </c>
      <c r="FE213" s="24">
        <v>0</v>
      </c>
      <c r="FF213" s="24">
        <v>0</v>
      </c>
      <c r="FG213" s="24">
        <v>0</v>
      </c>
      <c r="FH213" s="24">
        <v>0</v>
      </c>
      <c r="FI213" s="24">
        <v>0</v>
      </c>
      <c r="FJ213" s="24">
        <v>0</v>
      </c>
      <c r="FK213" s="24">
        <v>0</v>
      </c>
      <c r="FL213" s="24">
        <v>0</v>
      </c>
      <c r="FM213" s="24">
        <v>0</v>
      </c>
      <c r="FN213" s="24">
        <v>0</v>
      </c>
      <c r="FO213" s="24">
        <v>0</v>
      </c>
      <c r="FP213" s="24">
        <v>0</v>
      </c>
      <c r="FQ213" s="24">
        <v>0</v>
      </c>
      <c r="FR213" s="24">
        <v>0</v>
      </c>
      <c r="FS213" s="24">
        <v>0</v>
      </c>
      <c r="FT213" s="24">
        <v>0</v>
      </c>
      <c r="FU213" s="24">
        <v>0</v>
      </c>
      <c r="FV213" s="24">
        <v>0</v>
      </c>
      <c r="FW213" s="24">
        <v>0</v>
      </c>
      <c r="FX213" s="24">
        <v>0</v>
      </c>
      <c r="FY213" s="24">
        <v>0</v>
      </c>
    </row>
    <row r="214" spans="1:181">
      <c r="A214" s="156" t="s">
        <v>359</v>
      </c>
      <c r="B214" s="24">
        <v>0</v>
      </c>
      <c r="C214" s="24">
        <v>0</v>
      </c>
      <c r="D214" s="24">
        <v>0</v>
      </c>
      <c r="E214" s="24">
        <v>0</v>
      </c>
      <c r="F214" s="24">
        <v>0</v>
      </c>
      <c r="G214" s="24">
        <v>0</v>
      </c>
      <c r="H214" s="24">
        <v>0</v>
      </c>
      <c r="I214" s="24">
        <v>0</v>
      </c>
      <c r="J214" s="24">
        <v>0</v>
      </c>
      <c r="K214" s="24">
        <v>0</v>
      </c>
      <c r="L214" s="24">
        <v>0</v>
      </c>
      <c r="M214" s="24">
        <v>0</v>
      </c>
      <c r="N214" s="24">
        <v>0</v>
      </c>
      <c r="O214" s="24">
        <v>0</v>
      </c>
      <c r="P214" s="24">
        <v>0</v>
      </c>
      <c r="Q214" s="24">
        <v>0</v>
      </c>
      <c r="R214" s="24">
        <v>0</v>
      </c>
      <c r="S214" s="24">
        <v>0</v>
      </c>
      <c r="T214" s="24">
        <v>0</v>
      </c>
      <c r="U214" s="24">
        <v>0</v>
      </c>
      <c r="V214" s="24">
        <v>0</v>
      </c>
      <c r="W214" s="24">
        <v>0</v>
      </c>
      <c r="X214" s="24">
        <v>0</v>
      </c>
      <c r="Y214" s="24">
        <v>0</v>
      </c>
      <c r="Z214" s="24">
        <v>0</v>
      </c>
      <c r="AA214" s="24">
        <v>0</v>
      </c>
      <c r="AB214" s="24">
        <v>0</v>
      </c>
      <c r="AC214" s="24">
        <v>0</v>
      </c>
      <c r="AD214" s="24">
        <v>0</v>
      </c>
      <c r="AE214" s="24">
        <v>0</v>
      </c>
      <c r="AF214" s="24">
        <v>0</v>
      </c>
      <c r="AG214" s="24">
        <v>0</v>
      </c>
      <c r="AH214" s="24">
        <v>0</v>
      </c>
      <c r="AI214" s="24">
        <v>0</v>
      </c>
      <c r="AJ214" s="24">
        <v>0</v>
      </c>
      <c r="AK214" s="24">
        <v>0</v>
      </c>
      <c r="AL214" s="24">
        <v>0</v>
      </c>
      <c r="AM214" s="24">
        <v>0</v>
      </c>
      <c r="AN214" s="24">
        <v>0</v>
      </c>
      <c r="AO214" s="24">
        <v>0</v>
      </c>
      <c r="AP214" s="24">
        <v>0</v>
      </c>
      <c r="AQ214" s="24">
        <v>0</v>
      </c>
      <c r="AR214" s="24">
        <v>0</v>
      </c>
      <c r="AS214" s="24">
        <v>0</v>
      </c>
      <c r="AT214" s="24">
        <v>0</v>
      </c>
      <c r="AU214" s="24">
        <v>0</v>
      </c>
      <c r="AV214" s="24">
        <v>0</v>
      </c>
      <c r="AW214" s="24">
        <v>0</v>
      </c>
      <c r="AX214" s="24">
        <v>0</v>
      </c>
      <c r="AY214" s="24">
        <v>0</v>
      </c>
      <c r="AZ214" s="24">
        <v>0</v>
      </c>
      <c r="BA214" s="24">
        <v>0</v>
      </c>
      <c r="BB214" s="24">
        <v>0</v>
      </c>
      <c r="BC214" s="24">
        <v>0</v>
      </c>
      <c r="BD214" s="24">
        <v>0</v>
      </c>
      <c r="BE214" s="24">
        <v>0</v>
      </c>
      <c r="BF214" s="24">
        <v>0</v>
      </c>
      <c r="BG214" s="24">
        <v>0</v>
      </c>
      <c r="BH214" s="24">
        <v>0</v>
      </c>
      <c r="BI214" s="24">
        <v>0</v>
      </c>
      <c r="BJ214" s="24">
        <v>0</v>
      </c>
      <c r="BK214" s="24">
        <v>0</v>
      </c>
      <c r="BL214" s="24">
        <v>0</v>
      </c>
      <c r="BM214" s="24">
        <v>0</v>
      </c>
      <c r="BN214" s="24">
        <v>0</v>
      </c>
      <c r="BO214" s="24">
        <v>0</v>
      </c>
      <c r="BP214" s="24">
        <v>0</v>
      </c>
      <c r="BQ214" s="24">
        <v>0</v>
      </c>
      <c r="BR214" s="24">
        <v>0</v>
      </c>
      <c r="BS214" s="24">
        <v>0</v>
      </c>
      <c r="BT214" s="24">
        <v>0</v>
      </c>
      <c r="BU214" s="24">
        <v>0</v>
      </c>
      <c r="BV214" s="24">
        <v>0</v>
      </c>
      <c r="BW214" s="24">
        <v>0</v>
      </c>
      <c r="BX214" s="24">
        <v>0</v>
      </c>
      <c r="BY214" s="24">
        <v>0</v>
      </c>
      <c r="BZ214" s="24">
        <v>0</v>
      </c>
      <c r="CA214" s="24">
        <v>0</v>
      </c>
      <c r="CB214" s="24">
        <v>0</v>
      </c>
      <c r="CC214" s="24">
        <v>0</v>
      </c>
      <c r="CD214" s="24">
        <v>0</v>
      </c>
      <c r="CE214" s="24">
        <v>0</v>
      </c>
      <c r="CF214" s="24">
        <v>0</v>
      </c>
      <c r="CG214" s="24">
        <v>0</v>
      </c>
      <c r="CH214" s="24">
        <v>0</v>
      </c>
      <c r="CI214" s="24">
        <v>0</v>
      </c>
      <c r="CJ214" s="24">
        <v>0</v>
      </c>
      <c r="CK214" s="24">
        <v>0</v>
      </c>
      <c r="CL214" s="24">
        <v>0</v>
      </c>
      <c r="CM214" s="24">
        <v>0</v>
      </c>
      <c r="CN214" s="24">
        <v>0</v>
      </c>
      <c r="CO214" s="24">
        <v>0</v>
      </c>
      <c r="CP214" s="24">
        <v>0</v>
      </c>
      <c r="CQ214" s="24">
        <v>0</v>
      </c>
      <c r="CR214" s="24">
        <v>0</v>
      </c>
      <c r="CS214" s="24">
        <v>0</v>
      </c>
      <c r="CT214" s="24">
        <v>0</v>
      </c>
      <c r="CU214" s="24">
        <v>0</v>
      </c>
      <c r="CV214" s="24">
        <v>0</v>
      </c>
      <c r="CW214" s="24">
        <v>0</v>
      </c>
      <c r="CX214" s="24">
        <v>0</v>
      </c>
      <c r="CY214" s="24">
        <v>0</v>
      </c>
      <c r="CZ214" s="24">
        <v>0</v>
      </c>
      <c r="DA214" s="24">
        <v>0</v>
      </c>
      <c r="DB214" s="24">
        <v>0</v>
      </c>
      <c r="DC214" s="24">
        <v>0</v>
      </c>
      <c r="DD214" s="24">
        <v>0</v>
      </c>
      <c r="DE214" s="24">
        <v>0</v>
      </c>
      <c r="DF214" s="24">
        <v>0</v>
      </c>
      <c r="DG214" s="24">
        <v>0</v>
      </c>
      <c r="DH214" s="24">
        <v>0</v>
      </c>
      <c r="DI214" s="24">
        <v>0</v>
      </c>
      <c r="DJ214" s="24">
        <v>0</v>
      </c>
      <c r="DK214" s="24">
        <v>0</v>
      </c>
      <c r="DL214" s="24">
        <v>0</v>
      </c>
      <c r="DM214" s="24">
        <v>0</v>
      </c>
      <c r="DN214" s="24">
        <v>0</v>
      </c>
      <c r="DO214" s="24">
        <v>0</v>
      </c>
      <c r="DP214" s="24">
        <v>0</v>
      </c>
      <c r="DQ214" s="24">
        <v>0</v>
      </c>
      <c r="DR214" s="24">
        <v>0</v>
      </c>
      <c r="DS214" s="24">
        <v>0</v>
      </c>
      <c r="DT214" s="24">
        <v>0</v>
      </c>
      <c r="DU214" s="24">
        <v>0</v>
      </c>
      <c r="DV214" s="24">
        <v>0</v>
      </c>
      <c r="DW214" s="24">
        <v>0</v>
      </c>
      <c r="DX214" s="24">
        <v>0</v>
      </c>
      <c r="DY214" s="24">
        <v>0</v>
      </c>
      <c r="DZ214" s="24">
        <v>0</v>
      </c>
      <c r="EA214" s="24">
        <v>0</v>
      </c>
      <c r="EB214" s="24">
        <v>0</v>
      </c>
      <c r="EC214" s="24">
        <v>0</v>
      </c>
      <c r="ED214" s="24">
        <v>0</v>
      </c>
      <c r="EE214" s="24">
        <v>0</v>
      </c>
      <c r="EF214" s="24">
        <v>0</v>
      </c>
      <c r="EG214" s="24">
        <v>0</v>
      </c>
      <c r="EH214" s="24">
        <v>0</v>
      </c>
      <c r="EI214" s="24">
        <v>0</v>
      </c>
      <c r="EJ214" s="24">
        <v>0</v>
      </c>
      <c r="EK214" s="24">
        <v>0</v>
      </c>
      <c r="EL214" s="24">
        <v>0</v>
      </c>
      <c r="EM214" s="24">
        <v>0</v>
      </c>
      <c r="EN214" s="24">
        <v>0</v>
      </c>
      <c r="EO214" s="24">
        <v>0</v>
      </c>
      <c r="EP214" s="24">
        <v>0</v>
      </c>
      <c r="EQ214" s="24">
        <v>0</v>
      </c>
      <c r="ER214" s="24">
        <v>0</v>
      </c>
      <c r="ES214" s="24">
        <v>0</v>
      </c>
      <c r="ET214" s="24">
        <v>0</v>
      </c>
      <c r="EU214" s="24">
        <v>0</v>
      </c>
      <c r="EV214" s="24">
        <v>0</v>
      </c>
      <c r="EW214" s="24">
        <v>0</v>
      </c>
      <c r="EX214" s="24">
        <v>0</v>
      </c>
      <c r="EY214" s="24">
        <v>0</v>
      </c>
      <c r="EZ214" s="24">
        <v>0</v>
      </c>
      <c r="FA214" s="24">
        <v>0</v>
      </c>
      <c r="FB214" s="24">
        <v>0</v>
      </c>
      <c r="FC214" s="24">
        <v>0</v>
      </c>
      <c r="FD214" s="24">
        <v>0</v>
      </c>
      <c r="FE214" s="24">
        <v>0</v>
      </c>
      <c r="FF214" s="24">
        <v>0</v>
      </c>
      <c r="FG214" s="24">
        <v>0</v>
      </c>
      <c r="FH214" s="24">
        <v>0</v>
      </c>
      <c r="FI214" s="24">
        <v>0</v>
      </c>
      <c r="FJ214" s="24">
        <v>0</v>
      </c>
      <c r="FK214" s="24">
        <v>0</v>
      </c>
      <c r="FL214" s="24">
        <v>0</v>
      </c>
      <c r="FM214" s="24">
        <v>0</v>
      </c>
      <c r="FN214" s="24">
        <v>0</v>
      </c>
      <c r="FO214" s="24">
        <v>0</v>
      </c>
      <c r="FP214" s="24">
        <v>0</v>
      </c>
      <c r="FQ214" s="24">
        <v>0</v>
      </c>
      <c r="FR214" s="24">
        <v>0</v>
      </c>
      <c r="FS214" s="24">
        <v>0</v>
      </c>
      <c r="FT214" s="24">
        <v>0</v>
      </c>
      <c r="FU214" s="24">
        <v>0</v>
      </c>
      <c r="FV214" s="24">
        <v>0</v>
      </c>
      <c r="FW214" s="24">
        <v>0</v>
      </c>
      <c r="FX214" s="24">
        <v>0</v>
      </c>
      <c r="FY214" s="24">
        <v>0</v>
      </c>
    </row>
    <row r="215" spans="1:181">
      <c r="A215" s="153" t="s">
        <v>361</v>
      </c>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c r="AB215" s="133"/>
      <c r="AC215" s="133"/>
      <c r="AD215" s="133"/>
      <c r="AE215" s="133"/>
      <c r="AF215" s="133"/>
      <c r="AG215" s="133"/>
      <c r="AH215" s="133"/>
      <c r="AI215" s="133"/>
      <c r="AJ215" s="133"/>
      <c r="AK215" s="133"/>
      <c r="AL215" s="133"/>
      <c r="AM215" s="133"/>
      <c r="AN215" s="133"/>
      <c r="AO215" s="133"/>
      <c r="AP215" s="133"/>
      <c r="AQ215" s="133"/>
      <c r="AR215" s="133"/>
      <c r="AS215" s="133"/>
      <c r="AT215" s="133"/>
      <c r="AU215" s="133"/>
      <c r="AV215" s="133"/>
      <c r="AW215" s="133"/>
      <c r="AX215" s="133"/>
      <c r="AY215" s="133"/>
      <c r="AZ215" s="133"/>
      <c r="BA215" s="133"/>
      <c r="BB215" s="133"/>
      <c r="BC215" s="133"/>
      <c r="BD215" s="133"/>
      <c r="BE215" s="133"/>
      <c r="BF215" s="133"/>
      <c r="BG215" s="133"/>
      <c r="BH215" s="133"/>
      <c r="BI215" s="133"/>
      <c r="BJ215" s="133"/>
      <c r="BK215" s="133"/>
      <c r="BL215" s="133"/>
      <c r="BM215" s="133"/>
      <c r="BN215" s="133"/>
      <c r="BO215" s="133"/>
      <c r="BP215" s="133"/>
      <c r="BQ215" s="133"/>
      <c r="BR215" s="133"/>
      <c r="BS215" s="133"/>
      <c r="BT215" s="133"/>
      <c r="BU215" s="133"/>
      <c r="BV215" s="133"/>
      <c r="BW215" s="133"/>
      <c r="BX215" s="133"/>
      <c r="BY215" s="133"/>
      <c r="BZ215" s="133"/>
      <c r="CA215" s="133"/>
      <c r="CB215" s="133"/>
      <c r="CC215" s="133"/>
      <c r="CD215" s="133"/>
      <c r="CE215" s="133"/>
      <c r="CF215" s="133"/>
      <c r="CG215" s="133"/>
      <c r="CH215" s="133"/>
      <c r="CI215" s="133"/>
      <c r="CJ215" s="133"/>
      <c r="CK215" s="133"/>
      <c r="CL215" s="133"/>
      <c r="CM215" s="133"/>
      <c r="CN215" s="133"/>
      <c r="CO215" s="133"/>
      <c r="CP215" s="133"/>
      <c r="CQ215" s="133"/>
      <c r="CR215" s="133"/>
      <c r="CS215" s="133"/>
      <c r="CT215" s="133"/>
      <c r="CU215" s="133"/>
      <c r="CV215" s="133"/>
      <c r="CW215" s="133"/>
      <c r="CX215" s="133"/>
      <c r="CY215" s="133"/>
      <c r="CZ215" s="133"/>
      <c r="DA215" s="133"/>
      <c r="DB215" s="133"/>
      <c r="DC215" s="133"/>
      <c r="DD215" s="133"/>
      <c r="DE215" s="133"/>
      <c r="DF215" s="133"/>
      <c r="DG215" s="133"/>
      <c r="DH215" s="133"/>
      <c r="DI215" s="133"/>
      <c r="DJ215" s="133"/>
      <c r="DK215" s="133"/>
      <c r="DL215" s="133"/>
      <c r="DM215" s="133"/>
      <c r="DN215" s="133"/>
      <c r="DO215" s="133"/>
      <c r="DP215" s="133"/>
      <c r="DQ215" s="133"/>
      <c r="DR215" s="133"/>
      <c r="DS215" s="133"/>
      <c r="DT215" s="133"/>
      <c r="DU215" s="133"/>
      <c r="DV215" s="133"/>
      <c r="DW215" s="133"/>
      <c r="DX215" s="133"/>
      <c r="DY215" s="133"/>
      <c r="DZ215" s="133"/>
      <c r="EA215" s="133"/>
      <c r="EB215" s="133"/>
      <c r="EC215" s="133"/>
      <c r="ED215" s="133"/>
      <c r="EE215" s="133"/>
      <c r="EF215" s="133"/>
      <c r="EG215" s="133"/>
      <c r="EH215" s="133"/>
      <c r="EI215" s="133"/>
      <c r="EJ215" s="133"/>
      <c r="EK215" s="133"/>
      <c r="EL215" s="133"/>
      <c r="EM215" s="133"/>
      <c r="EN215" s="133"/>
      <c r="EO215" s="133"/>
      <c r="EP215" s="133"/>
      <c r="EQ215" s="133"/>
      <c r="ER215" s="133"/>
      <c r="ES215" s="133"/>
      <c r="ET215" s="133"/>
      <c r="EU215" s="133"/>
      <c r="EV215" s="133"/>
      <c r="EW215" s="133"/>
      <c r="EX215" s="133"/>
      <c r="EY215" s="133"/>
      <c r="EZ215" s="133"/>
      <c r="FA215" s="133"/>
      <c r="FB215" s="133"/>
      <c r="FC215" s="133"/>
      <c r="FD215" s="133"/>
      <c r="FE215" s="133"/>
      <c r="FF215" s="133"/>
      <c r="FG215" s="133"/>
      <c r="FH215" s="133"/>
      <c r="FI215" s="133"/>
      <c r="FJ215" s="133"/>
      <c r="FK215" s="133"/>
      <c r="FL215" s="133"/>
      <c r="FM215" s="133"/>
      <c r="FN215" s="133"/>
      <c r="FO215" s="133"/>
      <c r="FP215" s="133"/>
      <c r="FQ215" s="133"/>
      <c r="FR215" s="133"/>
      <c r="FS215" s="133"/>
      <c r="FT215" s="133"/>
      <c r="FU215" s="133"/>
      <c r="FV215" s="133"/>
      <c r="FW215" s="133"/>
      <c r="FX215" s="133"/>
      <c r="FY215" s="133"/>
    </row>
    <row r="216" spans="1:181">
      <c r="A216" s="157" t="s">
        <v>352</v>
      </c>
      <c r="B216" s="158">
        <v>0</v>
      </c>
      <c r="C216" s="159">
        <v>0</v>
      </c>
      <c r="D216" s="159">
        <v>0</v>
      </c>
      <c r="E216" s="159">
        <v>0</v>
      </c>
      <c r="F216" s="159">
        <v>0</v>
      </c>
      <c r="G216" s="158">
        <v>0</v>
      </c>
      <c r="H216" s="159">
        <v>0</v>
      </c>
      <c r="I216" s="159">
        <v>0</v>
      </c>
      <c r="J216" s="159">
        <v>0</v>
      </c>
      <c r="K216" s="159">
        <v>0</v>
      </c>
      <c r="L216" s="158">
        <v>0</v>
      </c>
      <c r="M216" s="159">
        <v>0</v>
      </c>
      <c r="N216" s="159">
        <v>0</v>
      </c>
      <c r="O216" s="159">
        <v>0</v>
      </c>
      <c r="P216" s="159">
        <v>0</v>
      </c>
      <c r="Q216" s="158">
        <v>0</v>
      </c>
      <c r="R216" s="159">
        <v>0</v>
      </c>
      <c r="S216" s="159">
        <v>0</v>
      </c>
      <c r="T216" s="159">
        <v>0</v>
      </c>
      <c r="U216" s="159">
        <v>0</v>
      </c>
      <c r="V216" s="158">
        <v>0</v>
      </c>
      <c r="W216" s="159">
        <v>0</v>
      </c>
      <c r="X216" s="159">
        <v>0</v>
      </c>
      <c r="Y216" s="159">
        <v>0</v>
      </c>
      <c r="Z216" s="159">
        <v>0</v>
      </c>
      <c r="AA216" s="158">
        <v>0</v>
      </c>
      <c r="AB216" s="159">
        <v>0</v>
      </c>
      <c r="AC216" s="159">
        <v>0</v>
      </c>
      <c r="AD216" s="159">
        <v>0</v>
      </c>
      <c r="AE216" s="159">
        <v>0</v>
      </c>
      <c r="AF216" s="158">
        <v>0</v>
      </c>
      <c r="AG216" s="159">
        <v>0</v>
      </c>
      <c r="AH216" s="159">
        <v>0</v>
      </c>
      <c r="AI216" s="159">
        <v>0</v>
      </c>
      <c r="AJ216" s="159">
        <v>0</v>
      </c>
      <c r="AK216" s="158">
        <v>0</v>
      </c>
      <c r="AL216" s="159">
        <v>0</v>
      </c>
      <c r="AM216" s="159">
        <v>0</v>
      </c>
      <c r="AN216" s="159">
        <v>0</v>
      </c>
      <c r="AO216" s="159">
        <v>0</v>
      </c>
      <c r="AP216" s="158">
        <v>0</v>
      </c>
      <c r="AQ216" s="159">
        <v>0</v>
      </c>
      <c r="AR216" s="159">
        <v>0</v>
      </c>
      <c r="AS216" s="159">
        <v>0</v>
      </c>
      <c r="AT216" s="159">
        <v>0</v>
      </c>
      <c r="AU216" s="158">
        <v>0</v>
      </c>
      <c r="AV216" s="159">
        <v>0</v>
      </c>
      <c r="AW216" s="159">
        <v>0</v>
      </c>
      <c r="AX216" s="159">
        <v>0</v>
      </c>
      <c r="AY216" s="159">
        <v>0</v>
      </c>
      <c r="AZ216" s="158">
        <v>0</v>
      </c>
      <c r="BA216" s="159">
        <v>0</v>
      </c>
      <c r="BB216" s="159">
        <v>0</v>
      </c>
      <c r="BC216" s="159">
        <v>0</v>
      </c>
      <c r="BD216" s="159">
        <v>0</v>
      </c>
      <c r="BE216" s="158">
        <v>0</v>
      </c>
      <c r="BF216" s="159">
        <v>0</v>
      </c>
      <c r="BG216" s="159">
        <v>0</v>
      </c>
      <c r="BH216" s="159">
        <v>0</v>
      </c>
      <c r="BI216" s="159">
        <v>0</v>
      </c>
      <c r="BJ216" s="158">
        <v>0</v>
      </c>
      <c r="BK216" s="159">
        <v>0</v>
      </c>
      <c r="BL216" s="159">
        <v>0</v>
      </c>
      <c r="BM216" s="159">
        <v>0</v>
      </c>
      <c r="BN216" s="159">
        <v>0</v>
      </c>
      <c r="BO216" s="158">
        <v>0</v>
      </c>
      <c r="BP216" s="159">
        <v>0</v>
      </c>
      <c r="BQ216" s="159">
        <v>0</v>
      </c>
      <c r="BR216" s="159">
        <v>0</v>
      </c>
      <c r="BS216" s="159">
        <v>0</v>
      </c>
      <c r="BT216" s="158">
        <v>0</v>
      </c>
      <c r="BU216" s="159">
        <v>0</v>
      </c>
      <c r="BV216" s="159">
        <v>0</v>
      </c>
      <c r="BW216" s="159">
        <v>0</v>
      </c>
      <c r="BX216" s="159">
        <v>0</v>
      </c>
      <c r="BY216" s="158">
        <v>0</v>
      </c>
      <c r="BZ216" s="159">
        <v>0</v>
      </c>
      <c r="CA216" s="159">
        <v>0</v>
      </c>
      <c r="CB216" s="159">
        <v>0</v>
      </c>
      <c r="CC216" s="159">
        <v>0</v>
      </c>
      <c r="CD216" s="158">
        <v>0</v>
      </c>
      <c r="CE216" s="159">
        <v>0</v>
      </c>
      <c r="CF216" s="159">
        <v>0</v>
      </c>
      <c r="CG216" s="159">
        <v>0</v>
      </c>
      <c r="CH216" s="159">
        <v>0</v>
      </c>
      <c r="CI216" s="158">
        <v>0</v>
      </c>
      <c r="CJ216" s="159">
        <v>0</v>
      </c>
      <c r="CK216" s="159">
        <v>0</v>
      </c>
      <c r="CL216" s="159">
        <v>0</v>
      </c>
      <c r="CM216" s="159">
        <v>0</v>
      </c>
      <c r="CN216" s="158">
        <v>0</v>
      </c>
      <c r="CO216" s="159">
        <v>0</v>
      </c>
      <c r="CP216" s="159">
        <v>0</v>
      </c>
      <c r="CQ216" s="159">
        <v>0</v>
      </c>
      <c r="CR216" s="159">
        <v>0</v>
      </c>
      <c r="CS216" s="158">
        <v>0</v>
      </c>
      <c r="CT216" s="159">
        <v>0</v>
      </c>
      <c r="CU216" s="159">
        <v>0</v>
      </c>
      <c r="CV216" s="159">
        <v>0</v>
      </c>
      <c r="CW216" s="159">
        <v>0</v>
      </c>
      <c r="CX216" s="158">
        <v>0</v>
      </c>
      <c r="CY216" s="159">
        <v>0</v>
      </c>
      <c r="CZ216" s="159">
        <v>0</v>
      </c>
      <c r="DA216" s="159">
        <v>0</v>
      </c>
      <c r="DB216" s="159">
        <v>0</v>
      </c>
      <c r="DC216" s="158">
        <v>0</v>
      </c>
      <c r="DD216" s="159">
        <v>0</v>
      </c>
      <c r="DE216" s="159">
        <v>0</v>
      </c>
      <c r="DF216" s="159">
        <v>0</v>
      </c>
      <c r="DG216" s="159">
        <v>0</v>
      </c>
      <c r="DH216" s="158">
        <v>0</v>
      </c>
      <c r="DI216" s="159">
        <v>0</v>
      </c>
      <c r="DJ216" s="159">
        <v>0</v>
      </c>
      <c r="DK216" s="159">
        <v>0</v>
      </c>
      <c r="DL216" s="159">
        <v>0</v>
      </c>
      <c r="DM216" s="158">
        <v>0</v>
      </c>
      <c r="DN216" s="159">
        <v>0</v>
      </c>
      <c r="DO216" s="159">
        <v>0</v>
      </c>
      <c r="DP216" s="159">
        <v>0</v>
      </c>
      <c r="DQ216" s="159">
        <v>0</v>
      </c>
      <c r="DR216" s="158">
        <v>0</v>
      </c>
      <c r="DS216" s="159">
        <v>0</v>
      </c>
      <c r="DT216" s="159">
        <v>0</v>
      </c>
      <c r="DU216" s="159">
        <v>0</v>
      </c>
      <c r="DV216" s="159">
        <v>0</v>
      </c>
      <c r="DW216" s="158">
        <v>0</v>
      </c>
      <c r="DX216" s="159">
        <v>0</v>
      </c>
      <c r="DY216" s="159">
        <v>0</v>
      </c>
      <c r="DZ216" s="159">
        <v>0</v>
      </c>
      <c r="EA216" s="159">
        <v>0</v>
      </c>
      <c r="EB216" s="158">
        <v>0</v>
      </c>
      <c r="EC216" s="159">
        <v>0</v>
      </c>
      <c r="ED216" s="159">
        <v>0</v>
      </c>
      <c r="EE216" s="159">
        <v>0</v>
      </c>
      <c r="EF216" s="159">
        <v>0</v>
      </c>
      <c r="EG216" s="158">
        <v>0</v>
      </c>
      <c r="EH216" s="159">
        <v>0</v>
      </c>
      <c r="EI216" s="159">
        <v>0</v>
      </c>
      <c r="EJ216" s="159">
        <v>0</v>
      </c>
      <c r="EK216" s="159">
        <v>0</v>
      </c>
      <c r="EL216" s="158">
        <v>0</v>
      </c>
      <c r="EM216" s="159">
        <v>0</v>
      </c>
      <c r="EN216" s="159">
        <v>0</v>
      </c>
      <c r="EO216" s="159">
        <v>0</v>
      </c>
      <c r="EP216" s="159">
        <v>0</v>
      </c>
      <c r="EQ216" s="158">
        <v>0</v>
      </c>
      <c r="ER216" s="159">
        <v>0</v>
      </c>
      <c r="ES216" s="159">
        <v>0</v>
      </c>
      <c r="ET216" s="159">
        <v>0</v>
      </c>
      <c r="EU216" s="159">
        <v>0</v>
      </c>
      <c r="EV216" s="158">
        <v>0</v>
      </c>
      <c r="EW216" s="159">
        <v>0</v>
      </c>
      <c r="EX216" s="159">
        <v>0</v>
      </c>
      <c r="EY216" s="159">
        <v>0</v>
      </c>
      <c r="EZ216" s="159">
        <v>0</v>
      </c>
      <c r="FA216" s="158">
        <v>0</v>
      </c>
      <c r="FB216" s="159">
        <v>0</v>
      </c>
      <c r="FC216" s="159">
        <v>0</v>
      </c>
      <c r="FD216" s="159">
        <v>0</v>
      </c>
      <c r="FE216" s="159">
        <v>0</v>
      </c>
      <c r="FF216" s="158">
        <v>0</v>
      </c>
      <c r="FG216" s="159">
        <v>0</v>
      </c>
      <c r="FH216" s="159">
        <v>0</v>
      </c>
      <c r="FI216" s="159">
        <v>0</v>
      </c>
      <c r="FJ216" s="159">
        <v>0</v>
      </c>
      <c r="FK216" s="158">
        <v>0</v>
      </c>
      <c r="FL216" s="159">
        <v>0</v>
      </c>
      <c r="FM216" s="159">
        <v>0</v>
      </c>
      <c r="FN216" s="159">
        <v>0</v>
      </c>
      <c r="FO216" s="159">
        <v>0</v>
      </c>
      <c r="FP216" s="158">
        <v>0</v>
      </c>
      <c r="FQ216" s="159">
        <v>0</v>
      </c>
      <c r="FR216" s="159">
        <v>0</v>
      </c>
      <c r="FS216" s="159">
        <v>0</v>
      </c>
      <c r="FT216" s="159">
        <v>0</v>
      </c>
      <c r="FU216" s="158">
        <v>0</v>
      </c>
      <c r="FV216" s="159">
        <v>0</v>
      </c>
      <c r="FW216" s="159">
        <v>0</v>
      </c>
      <c r="FX216" s="159">
        <v>0</v>
      </c>
      <c r="FY216" s="159">
        <v>0</v>
      </c>
    </row>
    <row r="217" spans="1:181">
      <c r="A217" s="157" t="s">
        <v>353</v>
      </c>
      <c r="B217" s="159">
        <v>0</v>
      </c>
      <c r="C217" s="158">
        <v>0</v>
      </c>
      <c r="D217" s="159">
        <v>0</v>
      </c>
      <c r="E217" s="159">
        <v>0</v>
      </c>
      <c r="F217" s="159">
        <v>0</v>
      </c>
      <c r="G217" s="159">
        <v>0</v>
      </c>
      <c r="H217" s="158">
        <v>0</v>
      </c>
      <c r="I217" s="159">
        <v>0</v>
      </c>
      <c r="J217" s="159">
        <v>0</v>
      </c>
      <c r="K217" s="159">
        <v>0</v>
      </c>
      <c r="L217" s="159">
        <v>0</v>
      </c>
      <c r="M217" s="158">
        <v>0</v>
      </c>
      <c r="N217" s="159">
        <v>0</v>
      </c>
      <c r="O217" s="159">
        <v>0</v>
      </c>
      <c r="P217" s="159">
        <v>0</v>
      </c>
      <c r="Q217" s="159">
        <v>0</v>
      </c>
      <c r="R217" s="158">
        <v>0</v>
      </c>
      <c r="S217" s="159">
        <v>0</v>
      </c>
      <c r="T217" s="159">
        <v>0</v>
      </c>
      <c r="U217" s="159">
        <v>0</v>
      </c>
      <c r="V217" s="159">
        <v>0</v>
      </c>
      <c r="W217" s="158">
        <v>0</v>
      </c>
      <c r="X217" s="159">
        <v>0</v>
      </c>
      <c r="Y217" s="159">
        <v>0</v>
      </c>
      <c r="Z217" s="159">
        <v>0</v>
      </c>
      <c r="AA217" s="159">
        <v>0</v>
      </c>
      <c r="AB217" s="158">
        <v>0</v>
      </c>
      <c r="AC217" s="159">
        <v>0</v>
      </c>
      <c r="AD217" s="159">
        <v>0</v>
      </c>
      <c r="AE217" s="159">
        <v>0</v>
      </c>
      <c r="AF217" s="159">
        <v>0</v>
      </c>
      <c r="AG217" s="158">
        <v>0</v>
      </c>
      <c r="AH217" s="159">
        <v>0</v>
      </c>
      <c r="AI217" s="159">
        <v>0</v>
      </c>
      <c r="AJ217" s="159">
        <v>0</v>
      </c>
      <c r="AK217" s="159">
        <v>0</v>
      </c>
      <c r="AL217" s="158">
        <v>0</v>
      </c>
      <c r="AM217" s="159">
        <v>0</v>
      </c>
      <c r="AN217" s="159">
        <v>0</v>
      </c>
      <c r="AO217" s="159">
        <v>0</v>
      </c>
      <c r="AP217" s="159">
        <v>0</v>
      </c>
      <c r="AQ217" s="158">
        <v>0</v>
      </c>
      <c r="AR217" s="159">
        <v>0</v>
      </c>
      <c r="AS217" s="159">
        <v>0</v>
      </c>
      <c r="AT217" s="159">
        <v>0</v>
      </c>
      <c r="AU217" s="159">
        <v>0</v>
      </c>
      <c r="AV217" s="158">
        <v>0</v>
      </c>
      <c r="AW217" s="159">
        <v>0</v>
      </c>
      <c r="AX217" s="159">
        <v>0</v>
      </c>
      <c r="AY217" s="159">
        <v>0</v>
      </c>
      <c r="AZ217" s="159">
        <v>0</v>
      </c>
      <c r="BA217" s="158">
        <v>0</v>
      </c>
      <c r="BB217" s="159">
        <v>0</v>
      </c>
      <c r="BC217" s="159">
        <v>0</v>
      </c>
      <c r="BD217" s="159">
        <v>0</v>
      </c>
      <c r="BE217" s="159">
        <v>0</v>
      </c>
      <c r="BF217" s="158">
        <v>0</v>
      </c>
      <c r="BG217" s="159">
        <v>0</v>
      </c>
      <c r="BH217" s="159">
        <v>0</v>
      </c>
      <c r="BI217" s="159">
        <v>0</v>
      </c>
      <c r="BJ217" s="159">
        <v>0</v>
      </c>
      <c r="BK217" s="158">
        <v>0</v>
      </c>
      <c r="BL217" s="159">
        <v>0</v>
      </c>
      <c r="BM217" s="159">
        <v>0</v>
      </c>
      <c r="BN217" s="159">
        <v>0</v>
      </c>
      <c r="BO217" s="159">
        <v>0</v>
      </c>
      <c r="BP217" s="158">
        <v>0</v>
      </c>
      <c r="BQ217" s="159">
        <v>0</v>
      </c>
      <c r="BR217" s="159">
        <v>0</v>
      </c>
      <c r="BS217" s="159">
        <v>0</v>
      </c>
      <c r="BT217" s="159">
        <v>0</v>
      </c>
      <c r="BU217" s="158">
        <v>0</v>
      </c>
      <c r="BV217" s="159">
        <v>0</v>
      </c>
      <c r="BW217" s="159">
        <v>0</v>
      </c>
      <c r="BX217" s="159">
        <v>0</v>
      </c>
      <c r="BY217" s="159">
        <v>0</v>
      </c>
      <c r="BZ217" s="158">
        <v>0</v>
      </c>
      <c r="CA217" s="159">
        <v>0</v>
      </c>
      <c r="CB217" s="159">
        <v>0</v>
      </c>
      <c r="CC217" s="159">
        <v>0</v>
      </c>
      <c r="CD217" s="159">
        <v>0</v>
      </c>
      <c r="CE217" s="158">
        <v>0</v>
      </c>
      <c r="CF217" s="159">
        <v>0</v>
      </c>
      <c r="CG217" s="159">
        <v>0</v>
      </c>
      <c r="CH217" s="159">
        <v>0</v>
      </c>
      <c r="CI217" s="159">
        <v>0</v>
      </c>
      <c r="CJ217" s="158">
        <v>0</v>
      </c>
      <c r="CK217" s="159">
        <v>0</v>
      </c>
      <c r="CL217" s="159">
        <v>0</v>
      </c>
      <c r="CM217" s="159">
        <v>0</v>
      </c>
      <c r="CN217" s="159">
        <v>0</v>
      </c>
      <c r="CO217" s="158">
        <v>0</v>
      </c>
      <c r="CP217" s="159">
        <v>0</v>
      </c>
      <c r="CQ217" s="159">
        <v>0</v>
      </c>
      <c r="CR217" s="159">
        <v>0</v>
      </c>
      <c r="CS217" s="159">
        <v>0</v>
      </c>
      <c r="CT217" s="158">
        <v>0</v>
      </c>
      <c r="CU217" s="159">
        <v>0</v>
      </c>
      <c r="CV217" s="159">
        <v>0</v>
      </c>
      <c r="CW217" s="159">
        <v>0</v>
      </c>
      <c r="CX217" s="159">
        <v>0</v>
      </c>
      <c r="CY217" s="158">
        <v>0</v>
      </c>
      <c r="CZ217" s="159">
        <v>0</v>
      </c>
      <c r="DA217" s="159">
        <v>0</v>
      </c>
      <c r="DB217" s="159">
        <v>0</v>
      </c>
      <c r="DC217" s="159">
        <v>0</v>
      </c>
      <c r="DD217" s="158">
        <v>0</v>
      </c>
      <c r="DE217" s="159">
        <v>0</v>
      </c>
      <c r="DF217" s="159">
        <v>0</v>
      </c>
      <c r="DG217" s="159">
        <v>0</v>
      </c>
      <c r="DH217" s="159">
        <v>0</v>
      </c>
      <c r="DI217" s="158">
        <v>0</v>
      </c>
      <c r="DJ217" s="159">
        <v>0</v>
      </c>
      <c r="DK217" s="159">
        <v>0</v>
      </c>
      <c r="DL217" s="159">
        <v>0</v>
      </c>
      <c r="DM217" s="159">
        <v>0</v>
      </c>
      <c r="DN217" s="158">
        <v>0</v>
      </c>
      <c r="DO217" s="159">
        <v>0</v>
      </c>
      <c r="DP217" s="159">
        <v>0</v>
      </c>
      <c r="DQ217" s="159">
        <v>0</v>
      </c>
      <c r="DR217" s="159">
        <v>0</v>
      </c>
      <c r="DS217" s="158">
        <v>0</v>
      </c>
      <c r="DT217" s="159">
        <v>0</v>
      </c>
      <c r="DU217" s="159">
        <v>0</v>
      </c>
      <c r="DV217" s="159">
        <v>0</v>
      </c>
      <c r="DW217" s="159">
        <v>0</v>
      </c>
      <c r="DX217" s="158">
        <v>0</v>
      </c>
      <c r="DY217" s="159">
        <v>0</v>
      </c>
      <c r="DZ217" s="159">
        <v>0</v>
      </c>
      <c r="EA217" s="159">
        <v>0</v>
      </c>
      <c r="EB217" s="159">
        <v>0</v>
      </c>
      <c r="EC217" s="158">
        <v>0</v>
      </c>
      <c r="ED217" s="159">
        <v>0</v>
      </c>
      <c r="EE217" s="159">
        <v>0</v>
      </c>
      <c r="EF217" s="159">
        <v>0</v>
      </c>
      <c r="EG217" s="159">
        <v>0</v>
      </c>
      <c r="EH217" s="158">
        <v>0</v>
      </c>
      <c r="EI217" s="159">
        <v>0</v>
      </c>
      <c r="EJ217" s="159">
        <v>0</v>
      </c>
      <c r="EK217" s="159">
        <v>0</v>
      </c>
      <c r="EL217" s="159">
        <v>0</v>
      </c>
      <c r="EM217" s="158">
        <v>0</v>
      </c>
      <c r="EN217" s="159">
        <v>0</v>
      </c>
      <c r="EO217" s="159">
        <v>0</v>
      </c>
      <c r="EP217" s="159">
        <v>0</v>
      </c>
      <c r="EQ217" s="159">
        <v>0</v>
      </c>
      <c r="ER217" s="158">
        <v>0</v>
      </c>
      <c r="ES217" s="159">
        <v>0</v>
      </c>
      <c r="ET217" s="159">
        <v>0</v>
      </c>
      <c r="EU217" s="159">
        <v>0</v>
      </c>
      <c r="EV217" s="159">
        <v>0</v>
      </c>
      <c r="EW217" s="158">
        <v>0</v>
      </c>
      <c r="EX217" s="159">
        <v>0</v>
      </c>
      <c r="EY217" s="159">
        <v>0</v>
      </c>
      <c r="EZ217" s="159">
        <v>0</v>
      </c>
      <c r="FA217" s="159">
        <v>0</v>
      </c>
      <c r="FB217" s="158">
        <v>0</v>
      </c>
      <c r="FC217" s="159">
        <v>0</v>
      </c>
      <c r="FD217" s="159">
        <v>0</v>
      </c>
      <c r="FE217" s="159">
        <v>0</v>
      </c>
      <c r="FF217" s="159">
        <v>0</v>
      </c>
      <c r="FG217" s="158">
        <v>0</v>
      </c>
      <c r="FH217" s="159">
        <v>0</v>
      </c>
      <c r="FI217" s="159">
        <v>0</v>
      </c>
      <c r="FJ217" s="159">
        <v>0</v>
      </c>
      <c r="FK217" s="159">
        <v>0</v>
      </c>
      <c r="FL217" s="158">
        <v>0</v>
      </c>
      <c r="FM217" s="159">
        <v>0</v>
      </c>
      <c r="FN217" s="159">
        <v>0</v>
      </c>
      <c r="FO217" s="159">
        <v>0</v>
      </c>
      <c r="FP217" s="159">
        <v>0</v>
      </c>
      <c r="FQ217" s="158">
        <v>0</v>
      </c>
      <c r="FR217" s="159">
        <v>0</v>
      </c>
      <c r="FS217" s="159">
        <v>0</v>
      </c>
      <c r="FT217" s="159">
        <v>0</v>
      </c>
      <c r="FU217" s="159">
        <v>0</v>
      </c>
      <c r="FV217" s="158">
        <v>0</v>
      </c>
      <c r="FW217" s="159">
        <v>0</v>
      </c>
      <c r="FX217" s="159">
        <v>0</v>
      </c>
      <c r="FY217" s="159">
        <v>0</v>
      </c>
    </row>
    <row r="218" spans="1:181">
      <c r="A218" s="157" t="s">
        <v>354</v>
      </c>
      <c r="B218" s="159">
        <v>0</v>
      </c>
      <c r="C218" s="159">
        <v>0</v>
      </c>
      <c r="D218" s="158">
        <v>0</v>
      </c>
      <c r="E218" s="159">
        <v>0</v>
      </c>
      <c r="F218" s="159">
        <v>0</v>
      </c>
      <c r="G218" s="159">
        <v>0</v>
      </c>
      <c r="H218" s="159">
        <v>0</v>
      </c>
      <c r="I218" s="158">
        <v>0</v>
      </c>
      <c r="J218" s="159">
        <v>0</v>
      </c>
      <c r="K218" s="159">
        <v>0</v>
      </c>
      <c r="L218" s="159">
        <v>0</v>
      </c>
      <c r="M218" s="159">
        <v>0</v>
      </c>
      <c r="N218" s="158">
        <v>0</v>
      </c>
      <c r="O218" s="159">
        <v>0</v>
      </c>
      <c r="P218" s="159">
        <v>0</v>
      </c>
      <c r="Q218" s="159">
        <v>0</v>
      </c>
      <c r="R218" s="159">
        <v>0</v>
      </c>
      <c r="S218" s="158">
        <v>0</v>
      </c>
      <c r="T218" s="159">
        <v>0</v>
      </c>
      <c r="U218" s="159">
        <v>0</v>
      </c>
      <c r="V218" s="159">
        <v>0</v>
      </c>
      <c r="W218" s="159">
        <v>0</v>
      </c>
      <c r="X218" s="158">
        <v>0</v>
      </c>
      <c r="Y218" s="159">
        <v>0</v>
      </c>
      <c r="Z218" s="159">
        <v>0</v>
      </c>
      <c r="AA218" s="159">
        <v>0</v>
      </c>
      <c r="AB218" s="159">
        <v>0</v>
      </c>
      <c r="AC218" s="158">
        <v>0</v>
      </c>
      <c r="AD218" s="159">
        <v>0</v>
      </c>
      <c r="AE218" s="159">
        <v>0</v>
      </c>
      <c r="AF218" s="159">
        <v>0</v>
      </c>
      <c r="AG218" s="159">
        <v>0</v>
      </c>
      <c r="AH218" s="158">
        <v>0</v>
      </c>
      <c r="AI218" s="159">
        <v>0</v>
      </c>
      <c r="AJ218" s="159">
        <v>0</v>
      </c>
      <c r="AK218" s="159">
        <v>0</v>
      </c>
      <c r="AL218" s="159">
        <v>0</v>
      </c>
      <c r="AM218" s="158">
        <v>0</v>
      </c>
      <c r="AN218" s="159">
        <v>0</v>
      </c>
      <c r="AO218" s="159">
        <v>0</v>
      </c>
      <c r="AP218" s="159">
        <v>0</v>
      </c>
      <c r="AQ218" s="159">
        <v>0</v>
      </c>
      <c r="AR218" s="158">
        <v>0</v>
      </c>
      <c r="AS218" s="159">
        <v>0</v>
      </c>
      <c r="AT218" s="159">
        <v>0</v>
      </c>
      <c r="AU218" s="159">
        <v>0</v>
      </c>
      <c r="AV218" s="159">
        <v>0</v>
      </c>
      <c r="AW218" s="158">
        <v>0</v>
      </c>
      <c r="AX218" s="159">
        <v>0</v>
      </c>
      <c r="AY218" s="159">
        <v>0</v>
      </c>
      <c r="AZ218" s="159">
        <v>0</v>
      </c>
      <c r="BA218" s="159">
        <v>0</v>
      </c>
      <c r="BB218" s="158">
        <v>0</v>
      </c>
      <c r="BC218" s="159">
        <v>0</v>
      </c>
      <c r="BD218" s="159">
        <v>0</v>
      </c>
      <c r="BE218" s="159">
        <v>0</v>
      </c>
      <c r="BF218" s="159">
        <v>0</v>
      </c>
      <c r="BG218" s="158">
        <v>0</v>
      </c>
      <c r="BH218" s="159">
        <v>0</v>
      </c>
      <c r="BI218" s="159">
        <v>0</v>
      </c>
      <c r="BJ218" s="159">
        <v>0</v>
      </c>
      <c r="BK218" s="159">
        <v>0</v>
      </c>
      <c r="BL218" s="158">
        <v>0</v>
      </c>
      <c r="BM218" s="159">
        <v>0</v>
      </c>
      <c r="BN218" s="159">
        <v>0</v>
      </c>
      <c r="BO218" s="159">
        <v>0</v>
      </c>
      <c r="BP218" s="159">
        <v>0</v>
      </c>
      <c r="BQ218" s="158">
        <v>0</v>
      </c>
      <c r="BR218" s="159">
        <v>0</v>
      </c>
      <c r="BS218" s="159">
        <v>0</v>
      </c>
      <c r="BT218" s="159">
        <v>0</v>
      </c>
      <c r="BU218" s="159">
        <v>0</v>
      </c>
      <c r="BV218" s="158">
        <v>0</v>
      </c>
      <c r="BW218" s="159">
        <v>0</v>
      </c>
      <c r="BX218" s="159">
        <v>0</v>
      </c>
      <c r="BY218" s="159">
        <v>0</v>
      </c>
      <c r="BZ218" s="159">
        <v>0</v>
      </c>
      <c r="CA218" s="158">
        <v>0</v>
      </c>
      <c r="CB218" s="159">
        <v>0</v>
      </c>
      <c r="CC218" s="159">
        <v>0</v>
      </c>
      <c r="CD218" s="159">
        <v>0</v>
      </c>
      <c r="CE218" s="159">
        <v>0</v>
      </c>
      <c r="CF218" s="158">
        <v>0</v>
      </c>
      <c r="CG218" s="159">
        <v>0</v>
      </c>
      <c r="CH218" s="159">
        <v>0</v>
      </c>
      <c r="CI218" s="159">
        <v>0</v>
      </c>
      <c r="CJ218" s="159">
        <v>0</v>
      </c>
      <c r="CK218" s="158">
        <v>0</v>
      </c>
      <c r="CL218" s="159">
        <v>0</v>
      </c>
      <c r="CM218" s="159">
        <v>0</v>
      </c>
      <c r="CN218" s="159">
        <v>0</v>
      </c>
      <c r="CO218" s="159">
        <v>0</v>
      </c>
      <c r="CP218" s="158">
        <v>0</v>
      </c>
      <c r="CQ218" s="159">
        <v>0</v>
      </c>
      <c r="CR218" s="159">
        <v>0</v>
      </c>
      <c r="CS218" s="159">
        <v>0</v>
      </c>
      <c r="CT218" s="159">
        <v>0</v>
      </c>
      <c r="CU218" s="158">
        <v>0</v>
      </c>
      <c r="CV218" s="159">
        <v>0</v>
      </c>
      <c r="CW218" s="159">
        <v>0</v>
      </c>
      <c r="CX218" s="159">
        <v>0</v>
      </c>
      <c r="CY218" s="159">
        <v>0</v>
      </c>
      <c r="CZ218" s="158">
        <v>0</v>
      </c>
      <c r="DA218" s="159">
        <v>0</v>
      </c>
      <c r="DB218" s="159">
        <v>0</v>
      </c>
      <c r="DC218" s="159">
        <v>0</v>
      </c>
      <c r="DD218" s="159">
        <v>0</v>
      </c>
      <c r="DE218" s="158">
        <v>0</v>
      </c>
      <c r="DF218" s="159">
        <v>0</v>
      </c>
      <c r="DG218" s="159">
        <v>0</v>
      </c>
      <c r="DH218" s="159">
        <v>0</v>
      </c>
      <c r="DI218" s="159">
        <v>0</v>
      </c>
      <c r="DJ218" s="158">
        <v>0</v>
      </c>
      <c r="DK218" s="159">
        <v>0</v>
      </c>
      <c r="DL218" s="159">
        <v>0</v>
      </c>
      <c r="DM218" s="159">
        <v>0</v>
      </c>
      <c r="DN218" s="159">
        <v>0</v>
      </c>
      <c r="DO218" s="158">
        <v>0</v>
      </c>
      <c r="DP218" s="159">
        <v>0</v>
      </c>
      <c r="DQ218" s="159">
        <v>0</v>
      </c>
      <c r="DR218" s="159">
        <v>0</v>
      </c>
      <c r="DS218" s="159">
        <v>0</v>
      </c>
      <c r="DT218" s="158">
        <v>0</v>
      </c>
      <c r="DU218" s="159">
        <v>0</v>
      </c>
      <c r="DV218" s="159">
        <v>0</v>
      </c>
      <c r="DW218" s="159">
        <v>0</v>
      </c>
      <c r="DX218" s="159">
        <v>0</v>
      </c>
      <c r="DY218" s="158">
        <v>0</v>
      </c>
      <c r="DZ218" s="159">
        <v>0</v>
      </c>
      <c r="EA218" s="159">
        <v>0</v>
      </c>
      <c r="EB218" s="159">
        <v>0</v>
      </c>
      <c r="EC218" s="159">
        <v>0</v>
      </c>
      <c r="ED218" s="158">
        <v>0</v>
      </c>
      <c r="EE218" s="159">
        <v>0</v>
      </c>
      <c r="EF218" s="159">
        <v>0</v>
      </c>
      <c r="EG218" s="159">
        <v>0</v>
      </c>
      <c r="EH218" s="159">
        <v>0</v>
      </c>
      <c r="EI218" s="158">
        <v>0</v>
      </c>
      <c r="EJ218" s="159">
        <v>0</v>
      </c>
      <c r="EK218" s="159">
        <v>0</v>
      </c>
      <c r="EL218" s="159">
        <v>0</v>
      </c>
      <c r="EM218" s="159">
        <v>0</v>
      </c>
      <c r="EN218" s="158">
        <v>0</v>
      </c>
      <c r="EO218" s="159">
        <v>0</v>
      </c>
      <c r="EP218" s="159">
        <v>0</v>
      </c>
      <c r="EQ218" s="159">
        <v>0</v>
      </c>
      <c r="ER218" s="159">
        <v>0</v>
      </c>
      <c r="ES218" s="158">
        <v>0</v>
      </c>
      <c r="ET218" s="159">
        <v>0</v>
      </c>
      <c r="EU218" s="159">
        <v>0</v>
      </c>
      <c r="EV218" s="159">
        <v>0</v>
      </c>
      <c r="EW218" s="159">
        <v>0</v>
      </c>
      <c r="EX218" s="158">
        <v>0</v>
      </c>
      <c r="EY218" s="159">
        <v>0</v>
      </c>
      <c r="EZ218" s="159">
        <v>0</v>
      </c>
      <c r="FA218" s="159">
        <v>0</v>
      </c>
      <c r="FB218" s="159">
        <v>0</v>
      </c>
      <c r="FC218" s="158">
        <v>0</v>
      </c>
      <c r="FD218" s="159">
        <v>0</v>
      </c>
      <c r="FE218" s="159">
        <v>0</v>
      </c>
      <c r="FF218" s="159">
        <v>0</v>
      </c>
      <c r="FG218" s="159">
        <v>0</v>
      </c>
      <c r="FH218" s="158">
        <v>0</v>
      </c>
      <c r="FI218" s="159">
        <v>0</v>
      </c>
      <c r="FJ218" s="159">
        <v>0</v>
      </c>
      <c r="FK218" s="159">
        <v>0</v>
      </c>
      <c r="FL218" s="159">
        <v>0</v>
      </c>
      <c r="FM218" s="158">
        <v>0</v>
      </c>
      <c r="FN218" s="159">
        <v>0</v>
      </c>
      <c r="FO218" s="159">
        <v>0</v>
      </c>
      <c r="FP218" s="159">
        <v>0</v>
      </c>
      <c r="FQ218" s="159">
        <v>0</v>
      </c>
      <c r="FR218" s="158">
        <v>0</v>
      </c>
      <c r="FS218" s="159">
        <v>0</v>
      </c>
      <c r="FT218" s="159">
        <v>0</v>
      </c>
      <c r="FU218" s="159">
        <v>0</v>
      </c>
      <c r="FV218" s="159">
        <v>0</v>
      </c>
      <c r="FW218" s="158">
        <v>0</v>
      </c>
      <c r="FX218" s="159">
        <v>0</v>
      </c>
      <c r="FY218" s="159">
        <v>0</v>
      </c>
    </row>
    <row r="219" spans="1:181">
      <c r="A219" s="157" t="s">
        <v>355</v>
      </c>
      <c r="B219" s="159">
        <v>0</v>
      </c>
      <c r="C219" s="159">
        <v>0</v>
      </c>
      <c r="D219" s="159">
        <v>0</v>
      </c>
      <c r="E219" s="158">
        <v>0</v>
      </c>
      <c r="F219" s="159">
        <v>0</v>
      </c>
      <c r="G219" s="159">
        <v>0</v>
      </c>
      <c r="H219" s="159">
        <v>0</v>
      </c>
      <c r="I219" s="159">
        <v>0</v>
      </c>
      <c r="J219" s="158">
        <v>0</v>
      </c>
      <c r="K219" s="159">
        <v>0</v>
      </c>
      <c r="L219" s="159">
        <v>0</v>
      </c>
      <c r="M219" s="159">
        <v>0</v>
      </c>
      <c r="N219" s="159">
        <v>0</v>
      </c>
      <c r="O219" s="158">
        <v>0</v>
      </c>
      <c r="P219" s="159">
        <v>0</v>
      </c>
      <c r="Q219" s="159">
        <v>0</v>
      </c>
      <c r="R219" s="159">
        <v>0</v>
      </c>
      <c r="S219" s="159">
        <v>0</v>
      </c>
      <c r="T219" s="158">
        <v>0</v>
      </c>
      <c r="U219" s="159">
        <v>0</v>
      </c>
      <c r="V219" s="159">
        <v>0</v>
      </c>
      <c r="W219" s="159">
        <v>0</v>
      </c>
      <c r="X219" s="159">
        <v>0</v>
      </c>
      <c r="Y219" s="158">
        <v>0</v>
      </c>
      <c r="Z219" s="159">
        <v>0</v>
      </c>
      <c r="AA219" s="159">
        <v>0</v>
      </c>
      <c r="AB219" s="159">
        <v>0</v>
      </c>
      <c r="AC219" s="159">
        <v>0</v>
      </c>
      <c r="AD219" s="158">
        <v>0</v>
      </c>
      <c r="AE219" s="159">
        <v>0</v>
      </c>
      <c r="AF219" s="159">
        <v>0</v>
      </c>
      <c r="AG219" s="159">
        <v>0</v>
      </c>
      <c r="AH219" s="159">
        <v>0</v>
      </c>
      <c r="AI219" s="158">
        <v>0</v>
      </c>
      <c r="AJ219" s="159">
        <v>0</v>
      </c>
      <c r="AK219" s="159">
        <v>0</v>
      </c>
      <c r="AL219" s="159">
        <v>0</v>
      </c>
      <c r="AM219" s="159">
        <v>0</v>
      </c>
      <c r="AN219" s="158">
        <v>0</v>
      </c>
      <c r="AO219" s="159">
        <v>0</v>
      </c>
      <c r="AP219" s="159">
        <v>0</v>
      </c>
      <c r="AQ219" s="159">
        <v>0</v>
      </c>
      <c r="AR219" s="159">
        <v>0</v>
      </c>
      <c r="AS219" s="158">
        <v>0</v>
      </c>
      <c r="AT219" s="159">
        <v>0</v>
      </c>
      <c r="AU219" s="159">
        <v>0</v>
      </c>
      <c r="AV219" s="159">
        <v>0</v>
      </c>
      <c r="AW219" s="159">
        <v>0</v>
      </c>
      <c r="AX219" s="158">
        <v>0</v>
      </c>
      <c r="AY219" s="159">
        <v>0</v>
      </c>
      <c r="AZ219" s="159">
        <v>0</v>
      </c>
      <c r="BA219" s="159">
        <v>0</v>
      </c>
      <c r="BB219" s="159">
        <v>0</v>
      </c>
      <c r="BC219" s="158">
        <v>0</v>
      </c>
      <c r="BD219" s="159">
        <v>0</v>
      </c>
      <c r="BE219" s="159">
        <v>0</v>
      </c>
      <c r="BF219" s="159">
        <v>0</v>
      </c>
      <c r="BG219" s="159">
        <v>0</v>
      </c>
      <c r="BH219" s="158">
        <v>0</v>
      </c>
      <c r="BI219" s="159">
        <v>0</v>
      </c>
      <c r="BJ219" s="159">
        <v>0</v>
      </c>
      <c r="BK219" s="159">
        <v>0</v>
      </c>
      <c r="BL219" s="159">
        <v>0</v>
      </c>
      <c r="BM219" s="158">
        <v>0</v>
      </c>
      <c r="BN219" s="159">
        <v>0</v>
      </c>
      <c r="BO219" s="159">
        <v>0</v>
      </c>
      <c r="BP219" s="159">
        <v>0</v>
      </c>
      <c r="BQ219" s="159">
        <v>0</v>
      </c>
      <c r="BR219" s="158">
        <v>0</v>
      </c>
      <c r="BS219" s="159">
        <v>0</v>
      </c>
      <c r="BT219" s="159">
        <v>0</v>
      </c>
      <c r="BU219" s="159">
        <v>0</v>
      </c>
      <c r="BV219" s="159">
        <v>0</v>
      </c>
      <c r="BW219" s="158">
        <v>0</v>
      </c>
      <c r="BX219" s="159">
        <v>0</v>
      </c>
      <c r="BY219" s="159">
        <v>0</v>
      </c>
      <c r="BZ219" s="159">
        <v>0</v>
      </c>
      <c r="CA219" s="159">
        <v>0</v>
      </c>
      <c r="CB219" s="158">
        <v>0</v>
      </c>
      <c r="CC219" s="159">
        <v>0</v>
      </c>
      <c r="CD219" s="159">
        <v>0</v>
      </c>
      <c r="CE219" s="159">
        <v>0</v>
      </c>
      <c r="CF219" s="159">
        <v>0</v>
      </c>
      <c r="CG219" s="158">
        <v>0</v>
      </c>
      <c r="CH219" s="159">
        <v>0</v>
      </c>
      <c r="CI219" s="159">
        <v>0</v>
      </c>
      <c r="CJ219" s="159">
        <v>0</v>
      </c>
      <c r="CK219" s="159">
        <v>0</v>
      </c>
      <c r="CL219" s="158">
        <v>0</v>
      </c>
      <c r="CM219" s="159">
        <v>0</v>
      </c>
      <c r="CN219" s="159">
        <v>0</v>
      </c>
      <c r="CO219" s="159">
        <v>0</v>
      </c>
      <c r="CP219" s="159">
        <v>0</v>
      </c>
      <c r="CQ219" s="158">
        <v>0</v>
      </c>
      <c r="CR219" s="159">
        <v>0</v>
      </c>
      <c r="CS219" s="159">
        <v>0</v>
      </c>
      <c r="CT219" s="159">
        <v>0</v>
      </c>
      <c r="CU219" s="159">
        <v>0</v>
      </c>
      <c r="CV219" s="158">
        <v>0</v>
      </c>
      <c r="CW219" s="159">
        <v>0</v>
      </c>
      <c r="CX219" s="159">
        <v>0</v>
      </c>
      <c r="CY219" s="159">
        <v>0</v>
      </c>
      <c r="CZ219" s="159">
        <v>0</v>
      </c>
      <c r="DA219" s="158">
        <v>0</v>
      </c>
      <c r="DB219" s="159">
        <v>0</v>
      </c>
      <c r="DC219" s="159">
        <v>0</v>
      </c>
      <c r="DD219" s="159">
        <v>0</v>
      </c>
      <c r="DE219" s="159">
        <v>0</v>
      </c>
      <c r="DF219" s="158">
        <v>0</v>
      </c>
      <c r="DG219" s="159">
        <v>0</v>
      </c>
      <c r="DH219" s="159">
        <v>0</v>
      </c>
      <c r="DI219" s="159">
        <v>0</v>
      </c>
      <c r="DJ219" s="159">
        <v>0</v>
      </c>
      <c r="DK219" s="158">
        <v>0</v>
      </c>
      <c r="DL219" s="159">
        <v>0</v>
      </c>
      <c r="DM219" s="159">
        <v>0</v>
      </c>
      <c r="DN219" s="159">
        <v>0</v>
      </c>
      <c r="DO219" s="159">
        <v>0</v>
      </c>
      <c r="DP219" s="158">
        <v>0</v>
      </c>
      <c r="DQ219" s="159">
        <v>0</v>
      </c>
      <c r="DR219" s="159">
        <v>0</v>
      </c>
      <c r="DS219" s="159">
        <v>0</v>
      </c>
      <c r="DT219" s="159">
        <v>0</v>
      </c>
      <c r="DU219" s="158">
        <v>0</v>
      </c>
      <c r="DV219" s="159">
        <v>0</v>
      </c>
      <c r="DW219" s="159">
        <v>0</v>
      </c>
      <c r="DX219" s="159">
        <v>0</v>
      </c>
      <c r="DY219" s="159">
        <v>0</v>
      </c>
      <c r="DZ219" s="158">
        <v>0</v>
      </c>
      <c r="EA219" s="159">
        <v>0</v>
      </c>
      <c r="EB219" s="159">
        <v>0</v>
      </c>
      <c r="EC219" s="159">
        <v>0</v>
      </c>
      <c r="ED219" s="159">
        <v>0</v>
      </c>
      <c r="EE219" s="158">
        <v>0</v>
      </c>
      <c r="EF219" s="159">
        <v>0</v>
      </c>
      <c r="EG219" s="159">
        <v>0</v>
      </c>
      <c r="EH219" s="159">
        <v>0</v>
      </c>
      <c r="EI219" s="159">
        <v>0</v>
      </c>
      <c r="EJ219" s="158">
        <v>0</v>
      </c>
      <c r="EK219" s="159">
        <v>0</v>
      </c>
      <c r="EL219" s="159">
        <v>0</v>
      </c>
      <c r="EM219" s="159">
        <v>0</v>
      </c>
      <c r="EN219" s="159">
        <v>0</v>
      </c>
      <c r="EO219" s="158">
        <v>0</v>
      </c>
      <c r="EP219" s="159">
        <v>0</v>
      </c>
      <c r="EQ219" s="159">
        <v>0</v>
      </c>
      <c r="ER219" s="159">
        <v>0</v>
      </c>
      <c r="ES219" s="159">
        <v>0</v>
      </c>
      <c r="ET219" s="158">
        <v>0</v>
      </c>
      <c r="EU219" s="159">
        <v>0</v>
      </c>
      <c r="EV219" s="159">
        <v>0</v>
      </c>
      <c r="EW219" s="159">
        <v>0</v>
      </c>
      <c r="EX219" s="159">
        <v>0</v>
      </c>
      <c r="EY219" s="158">
        <v>0</v>
      </c>
      <c r="EZ219" s="159">
        <v>0</v>
      </c>
      <c r="FA219" s="159">
        <v>0</v>
      </c>
      <c r="FB219" s="159">
        <v>0</v>
      </c>
      <c r="FC219" s="159">
        <v>0</v>
      </c>
      <c r="FD219" s="158">
        <v>0</v>
      </c>
      <c r="FE219" s="159">
        <v>0</v>
      </c>
      <c r="FF219" s="159">
        <v>0</v>
      </c>
      <c r="FG219" s="159">
        <v>0</v>
      </c>
      <c r="FH219" s="159">
        <v>0</v>
      </c>
      <c r="FI219" s="158">
        <v>0</v>
      </c>
      <c r="FJ219" s="159">
        <v>0</v>
      </c>
      <c r="FK219" s="159">
        <v>0</v>
      </c>
      <c r="FL219" s="159">
        <v>0</v>
      </c>
      <c r="FM219" s="159">
        <v>0</v>
      </c>
      <c r="FN219" s="158">
        <v>0</v>
      </c>
      <c r="FO219" s="159">
        <v>0</v>
      </c>
      <c r="FP219" s="159">
        <v>0</v>
      </c>
      <c r="FQ219" s="159">
        <v>0</v>
      </c>
      <c r="FR219" s="159">
        <v>0</v>
      </c>
      <c r="FS219" s="158">
        <v>0</v>
      </c>
      <c r="FT219" s="159">
        <v>0</v>
      </c>
      <c r="FU219" s="159">
        <v>0</v>
      </c>
      <c r="FV219" s="159">
        <v>0</v>
      </c>
      <c r="FW219" s="159">
        <v>0</v>
      </c>
      <c r="FX219" s="158">
        <v>0</v>
      </c>
      <c r="FY219" s="159">
        <v>0</v>
      </c>
    </row>
    <row r="220" spans="1:181">
      <c r="A220" s="157" t="s">
        <v>356</v>
      </c>
      <c r="B220" s="159">
        <v>0</v>
      </c>
      <c r="C220" s="159">
        <v>0</v>
      </c>
      <c r="D220" s="159">
        <v>0</v>
      </c>
      <c r="E220" s="159">
        <v>0</v>
      </c>
      <c r="F220" s="158">
        <v>0</v>
      </c>
      <c r="G220" s="159">
        <v>0</v>
      </c>
      <c r="H220" s="159">
        <v>0</v>
      </c>
      <c r="I220" s="159">
        <v>0</v>
      </c>
      <c r="J220" s="159">
        <v>0</v>
      </c>
      <c r="K220" s="158">
        <v>0</v>
      </c>
      <c r="L220" s="159">
        <v>0</v>
      </c>
      <c r="M220" s="159">
        <v>0</v>
      </c>
      <c r="N220" s="159">
        <v>0</v>
      </c>
      <c r="O220" s="159">
        <v>0</v>
      </c>
      <c r="P220" s="158">
        <v>0</v>
      </c>
      <c r="Q220" s="159">
        <v>0</v>
      </c>
      <c r="R220" s="159">
        <v>0</v>
      </c>
      <c r="S220" s="159">
        <v>0</v>
      </c>
      <c r="T220" s="159">
        <v>0</v>
      </c>
      <c r="U220" s="158">
        <v>0</v>
      </c>
      <c r="V220" s="159">
        <v>0</v>
      </c>
      <c r="W220" s="159">
        <v>0</v>
      </c>
      <c r="X220" s="159">
        <v>0</v>
      </c>
      <c r="Y220" s="159">
        <v>0</v>
      </c>
      <c r="Z220" s="158">
        <v>0</v>
      </c>
      <c r="AA220" s="159">
        <v>0</v>
      </c>
      <c r="AB220" s="159">
        <v>0</v>
      </c>
      <c r="AC220" s="159">
        <v>0</v>
      </c>
      <c r="AD220" s="159">
        <v>0</v>
      </c>
      <c r="AE220" s="158">
        <v>0</v>
      </c>
      <c r="AF220" s="159">
        <v>0</v>
      </c>
      <c r="AG220" s="159">
        <v>0</v>
      </c>
      <c r="AH220" s="159">
        <v>0</v>
      </c>
      <c r="AI220" s="159">
        <v>0</v>
      </c>
      <c r="AJ220" s="158">
        <v>0</v>
      </c>
      <c r="AK220" s="159">
        <v>0</v>
      </c>
      <c r="AL220" s="159">
        <v>0</v>
      </c>
      <c r="AM220" s="159">
        <v>0</v>
      </c>
      <c r="AN220" s="159">
        <v>0</v>
      </c>
      <c r="AO220" s="158">
        <v>0</v>
      </c>
      <c r="AP220" s="159">
        <v>0</v>
      </c>
      <c r="AQ220" s="159">
        <v>0</v>
      </c>
      <c r="AR220" s="159">
        <v>0</v>
      </c>
      <c r="AS220" s="159">
        <v>0</v>
      </c>
      <c r="AT220" s="158">
        <v>0</v>
      </c>
      <c r="AU220" s="159">
        <v>0</v>
      </c>
      <c r="AV220" s="159">
        <v>0</v>
      </c>
      <c r="AW220" s="159">
        <v>0</v>
      </c>
      <c r="AX220" s="159">
        <v>0</v>
      </c>
      <c r="AY220" s="158">
        <v>0</v>
      </c>
      <c r="AZ220" s="159">
        <v>0</v>
      </c>
      <c r="BA220" s="159">
        <v>0</v>
      </c>
      <c r="BB220" s="159">
        <v>0</v>
      </c>
      <c r="BC220" s="159">
        <v>0</v>
      </c>
      <c r="BD220" s="158">
        <v>0</v>
      </c>
      <c r="BE220" s="159">
        <v>0</v>
      </c>
      <c r="BF220" s="159">
        <v>0</v>
      </c>
      <c r="BG220" s="159">
        <v>0</v>
      </c>
      <c r="BH220" s="159">
        <v>0</v>
      </c>
      <c r="BI220" s="158">
        <v>0</v>
      </c>
      <c r="BJ220" s="159">
        <v>0</v>
      </c>
      <c r="BK220" s="159">
        <v>0</v>
      </c>
      <c r="BL220" s="159">
        <v>0</v>
      </c>
      <c r="BM220" s="159">
        <v>0</v>
      </c>
      <c r="BN220" s="158">
        <v>0</v>
      </c>
      <c r="BO220" s="159">
        <v>0</v>
      </c>
      <c r="BP220" s="159">
        <v>0</v>
      </c>
      <c r="BQ220" s="159">
        <v>0</v>
      </c>
      <c r="BR220" s="159">
        <v>0</v>
      </c>
      <c r="BS220" s="158">
        <v>0</v>
      </c>
      <c r="BT220" s="159">
        <v>0</v>
      </c>
      <c r="BU220" s="159">
        <v>0</v>
      </c>
      <c r="BV220" s="159">
        <v>0</v>
      </c>
      <c r="BW220" s="159">
        <v>0</v>
      </c>
      <c r="BX220" s="158">
        <v>0</v>
      </c>
      <c r="BY220" s="159">
        <v>0</v>
      </c>
      <c r="BZ220" s="159">
        <v>0</v>
      </c>
      <c r="CA220" s="159">
        <v>0</v>
      </c>
      <c r="CB220" s="159">
        <v>0</v>
      </c>
      <c r="CC220" s="158">
        <v>0</v>
      </c>
      <c r="CD220" s="159">
        <v>0</v>
      </c>
      <c r="CE220" s="159">
        <v>0</v>
      </c>
      <c r="CF220" s="159">
        <v>0</v>
      </c>
      <c r="CG220" s="159">
        <v>0</v>
      </c>
      <c r="CH220" s="158">
        <v>0</v>
      </c>
      <c r="CI220" s="159">
        <v>0</v>
      </c>
      <c r="CJ220" s="159">
        <v>0</v>
      </c>
      <c r="CK220" s="159">
        <v>0</v>
      </c>
      <c r="CL220" s="159">
        <v>0</v>
      </c>
      <c r="CM220" s="158">
        <v>0</v>
      </c>
      <c r="CN220" s="159">
        <v>0</v>
      </c>
      <c r="CO220" s="159">
        <v>0</v>
      </c>
      <c r="CP220" s="159">
        <v>0</v>
      </c>
      <c r="CQ220" s="159">
        <v>0</v>
      </c>
      <c r="CR220" s="158">
        <v>0</v>
      </c>
      <c r="CS220" s="159">
        <v>0</v>
      </c>
      <c r="CT220" s="159">
        <v>0</v>
      </c>
      <c r="CU220" s="159">
        <v>0</v>
      </c>
      <c r="CV220" s="159">
        <v>0</v>
      </c>
      <c r="CW220" s="158">
        <v>0</v>
      </c>
      <c r="CX220" s="159">
        <v>0</v>
      </c>
      <c r="CY220" s="159">
        <v>0</v>
      </c>
      <c r="CZ220" s="159">
        <v>0</v>
      </c>
      <c r="DA220" s="159">
        <v>0</v>
      </c>
      <c r="DB220" s="158">
        <v>0</v>
      </c>
      <c r="DC220" s="159">
        <v>0</v>
      </c>
      <c r="DD220" s="159">
        <v>0</v>
      </c>
      <c r="DE220" s="159">
        <v>0</v>
      </c>
      <c r="DF220" s="159">
        <v>0</v>
      </c>
      <c r="DG220" s="158">
        <v>0</v>
      </c>
      <c r="DH220" s="159">
        <v>0</v>
      </c>
      <c r="DI220" s="159">
        <v>0</v>
      </c>
      <c r="DJ220" s="159">
        <v>0</v>
      </c>
      <c r="DK220" s="159">
        <v>0</v>
      </c>
      <c r="DL220" s="158">
        <v>0</v>
      </c>
      <c r="DM220" s="159">
        <v>0</v>
      </c>
      <c r="DN220" s="159">
        <v>0</v>
      </c>
      <c r="DO220" s="159">
        <v>0</v>
      </c>
      <c r="DP220" s="159">
        <v>0</v>
      </c>
      <c r="DQ220" s="158">
        <v>0</v>
      </c>
      <c r="DR220" s="159">
        <v>0</v>
      </c>
      <c r="DS220" s="159">
        <v>0</v>
      </c>
      <c r="DT220" s="159">
        <v>0</v>
      </c>
      <c r="DU220" s="159">
        <v>0</v>
      </c>
      <c r="DV220" s="158">
        <v>0</v>
      </c>
      <c r="DW220" s="159">
        <v>0</v>
      </c>
      <c r="DX220" s="159">
        <v>0</v>
      </c>
      <c r="DY220" s="159">
        <v>0</v>
      </c>
      <c r="DZ220" s="159">
        <v>0</v>
      </c>
      <c r="EA220" s="158">
        <v>0</v>
      </c>
      <c r="EB220" s="159">
        <v>0</v>
      </c>
      <c r="EC220" s="159">
        <v>0</v>
      </c>
      <c r="ED220" s="159">
        <v>0</v>
      </c>
      <c r="EE220" s="159">
        <v>0</v>
      </c>
      <c r="EF220" s="158">
        <v>0</v>
      </c>
      <c r="EG220" s="159">
        <v>0</v>
      </c>
      <c r="EH220" s="159">
        <v>0</v>
      </c>
      <c r="EI220" s="159">
        <v>0</v>
      </c>
      <c r="EJ220" s="159">
        <v>0</v>
      </c>
      <c r="EK220" s="158">
        <v>0</v>
      </c>
      <c r="EL220" s="159">
        <v>0</v>
      </c>
      <c r="EM220" s="159">
        <v>0</v>
      </c>
      <c r="EN220" s="159">
        <v>0</v>
      </c>
      <c r="EO220" s="159">
        <v>0</v>
      </c>
      <c r="EP220" s="158">
        <v>0</v>
      </c>
      <c r="EQ220" s="159">
        <v>0</v>
      </c>
      <c r="ER220" s="159">
        <v>0</v>
      </c>
      <c r="ES220" s="159">
        <v>0</v>
      </c>
      <c r="ET220" s="159">
        <v>0</v>
      </c>
      <c r="EU220" s="158">
        <v>0</v>
      </c>
      <c r="EV220" s="159">
        <v>0</v>
      </c>
      <c r="EW220" s="159">
        <v>0</v>
      </c>
      <c r="EX220" s="159">
        <v>0</v>
      </c>
      <c r="EY220" s="159">
        <v>0</v>
      </c>
      <c r="EZ220" s="158">
        <v>0</v>
      </c>
      <c r="FA220" s="159">
        <v>0</v>
      </c>
      <c r="FB220" s="159">
        <v>0</v>
      </c>
      <c r="FC220" s="159">
        <v>0</v>
      </c>
      <c r="FD220" s="159">
        <v>0</v>
      </c>
      <c r="FE220" s="158">
        <v>0</v>
      </c>
      <c r="FF220" s="159">
        <v>0</v>
      </c>
      <c r="FG220" s="159">
        <v>0</v>
      </c>
      <c r="FH220" s="159">
        <v>0</v>
      </c>
      <c r="FI220" s="159">
        <v>0</v>
      </c>
      <c r="FJ220" s="158">
        <v>0</v>
      </c>
      <c r="FK220" s="159">
        <v>0</v>
      </c>
      <c r="FL220" s="159">
        <v>0</v>
      </c>
      <c r="FM220" s="159">
        <v>0</v>
      </c>
      <c r="FN220" s="159">
        <v>0</v>
      </c>
      <c r="FO220" s="158">
        <v>0</v>
      </c>
      <c r="FP220" s="159">
        <v>0</v>
      </c>
      <c r="FQ220" s="159">
        <v>0</v>
      </c>
      <c r="FR220" s="159">
        <v>0</v>
      </c>
      <c r="FS220" s="159">
        <v>0</v>
      </c>
      <c r="FT220" s="158">
        <v>0</v>
      </c>
      <c r="FU220" s="159">
        <v>0</v>
      </c>
      <c r="FV220" s="159">
        <v>0</v>
      </c>
      <c r="FW220" s="159">
        <v>0</v>
      </c>
      <c r="FX220" s="159">
        <v>0</v>
      </c>
      <c r="FY220" s="158">
        <v>0</v>
      </c>
    </row>
    <row r="221" spans="1:181">
      <c r="A221" s="70"/>
      <c r="B221" s="34"/>
    </row>
    <row r="222" spans="1:181">
      <c r="A222" s="70"/>
      <c r="B222" s="34"/>
    </row>
    <row r="223" spans="1:181">
      <c r="A223" s="152" t="s">
        <v>362</v>
      </c>
      <c r="B223" s="34"/>
    </row>
    <row r="224" spans="1:181" ht="14.45" customHeight="1">
      <c r="A224" s="153" t="s">
        <v>314</v>
      </c>
      <c r="B224" s="353" t="s">
        <v>363</v>
      </c>
      <c r="C224" s="353"/>
      <c r="D224" s="353"/>
      <c r="E224" s="353"/>
      <c r="F224" s="353"/>
      <c r="G224" s="353" t="s">
        <v>351</v>
      </c>
      <c r="H224" s="353"/>
      <c r="I224" s="353"/>
      <c r="J224" s="353"/>
      <c r="K224" s="353"/>
    </row>
    <row r="225" spans="1:11">
      <c r="A225" s="1"/>
      <c r="B225" s="25" t="s">
        <v>352</v>
      </c>
      <c r="C225" s="25" t="s">
        <v>353</v>
      </c>
      <c r="D225" s="25" t="s">
        <v>354</v>
      </c>
      <c r="E225" s="25" t="s">
        <v>355</v>
      </c>
      <c r="F225" s="25" t="s">
        <v>356</v>
      </c>
      <c r="G225" s="25" t="s">
        <v>352</v>
      </c>
      <c r="H225" s="25" t="s">
        <v>353</v>
      </c>
      <c r="I225" s="25" t="s">
        <v>354</v>
      </c>
      <c r="J225" s="25" t="s">
        <v>355</v>
      </c>
      <c r="K225" s="25" t="s">
        <v>356</v>
      </c>
    </row>
    <row r="226" spans="1:11">
      <c r="A226" s="153" t="s">
        <v>357</v>
      </c>
      <c r="B226" s="133"/>
      <c r="C226" s="133"/>
      <c r="D226" s="133"/>
      <c r="E226" s="133"/>
      <c r="F226" s="133"/>
      <c r="G226" s="133"/>
      <c r="H226" s="133"/>
      <c r="I226" s="133"/>
      <c r="J226" s="133"/>
      <c r="K226" s="133"/>
    </row>
    <row r="227" spans="1:11">
      <c r="A227" s="156" t="s">
        <v>358</v>
      </c>
      <c r="B227" s="24">
        <v>0</v>
      </c>
      <c r="C227" s="24">
        <v>0</v>
      </c>
      <c r="D227" s="24">
        <v>0</v>
      </c>
      <c r="E227" s="24">
        <v>0</v>
      </c>
      <c r="F227" s="24">
        <v>0</v>
      </c>
      <c r="G227" s="24">
        <v>0</v>
      </c>
      <c r="H227" s="24">
        <v>0</v>
      </c>
      <c r="I227" s="24">
        <v>0</v>
      </c>
      <c r="J227" s="24">
        <v>0</v>
      </c>
      <c r="K227" s="24">
        <v>0</v>
      </c>
    </row>
    <row r="228" spans="1:11">
      <c r="A228" s="156" t="s">
        <v>359</v>
      </c>
      <c r="B228" s="24">
        <v>0</v>
      </c>
      <c r="C228" s="24">
        <v>0</v>
      </c>
      <c r="D228" s="24">
        <v>0</v>
      </c>
      <c r="E228" s="24">
        <v>0</v>
      </c>
      <c r="F228" s="24">
        <v>0</v>
      </c>
      <c r="G228" s="24">
        <v>0</v>
      </c>
      <c r="H228" s="24">
        <v>0</v>
      </c>
      <c r="I228" s="24">
        <v>0</v>
      </c>
      <c r="J228" s="24">
        <v>0</v>
      </c>
      <c r="K228" s="24">
        <v>0</v>
      </c>
    </row>
    <row r="229" spans="1:11">
      <c r="A229" s="153" t="s">
        <v>360</v>
      </c>
      <c r="B229" s="160"/>
      <c r="C229" s="160"/>
      <c r="D229" s="160"/>
      <c r="E229" s="160"/>
      <c r="F229" s="160"/>
      <c r="G229" s="160"/>
      <c r="H229" s="160"/>
      <c r="I229" s="160"/>
      <c r="J229" s="160"/>
      <c r="K229" s="160"/>
    </row>
    <row r="230" spans="1:11">
      <c r="A230" s="156" t="s">
        <v>358</v>
      </c>
      <c r="B230" s="24">
        <v>0</v>
      </c>
      <c r="C230" s="24">
        <v>0</v>
      </c>
      <c r="D230" s="24">
        <v>0</v>
      </c>
      <c r="E230" s="24">
        <v>0</v>
      </c>
      <c r="F230" s="24">
        <v>0</v>
      </c>
      <c r="G230" s="24">
        <v>0</v>
      </c>
      <c r="H230" s="24">
        <v>0</v>
      </c>
      <c r="I230" s="24">
        <v>0</v>
      </c>
      <c r="J230" s="24">
        <v>0</v>
      </c>
      <c r="K230" s="24">
        <v>0</v>
      </c>
    </row>
    <row r="231" spans="1:11">
      <c r="A231" s="156" t="s">
        <v>359</v>
      </c>
      <c r="B231" s="24">
        <v>0</v>
      </c>
      <c r="C231" s="24">
        <v>0</v>
      </c>
      <c r="D231" s="24">
        <v>0</v>
      </c>
      <c r="E231" s="24">
        <v>0</v>
      </c>
      <c r="F231" s="24">
        <v>0</v>
      </c>
      <c r="G231" s="24">
        <v>0</v>
      </c>
      <c r="H231" s="24">
        <v>0</v>
      </c>
      <c r="I231" s="24">
        <v>0</v>
      </c>
      <c r="J231" s="24">
        <v>0</v>
      </c>
      <c r="K231" s="24">
        <v>0</v>
      </c>
    </row>
    <row r="232" spans="1:11">
      <c r="A232" s="153" t="s">
        <v>361</v>
      </c>
      <c r="B232" s="160"/>
      <c r="C232" s="160"/>
      <c r="D232" s="160"/>
      <c r="E232" s="160"/>
      <c r="F232" s="160"/>
      <c r="G232" s="160"/>
      <c r="H232" s="160"/>
      <c r="I232" s="160"/>
      <c r="J232" s="160"/>
      <c r="K232" s="160"/>
    </row>
    <row r="233" spans="1:11">
      <c r="A233" s="157" t="s">
        <v>352</v>
      </c>
      <c r="B233" s="158">
        <v>0</v>
      </c>
      <c r="C233" s="159">
        <v>0</v>
      </c>
      <c r="D233" s="159">
        <v>0</v>
      </c>
      <c r="E233" s="159">
        <v>0</v>
      </c>
      <c r="F233" s="159">
        <v>0</v>
      </c>
      <c r="G233" s="158">
        <v>0</v>
      </c>
      <c r="H233" s="159">
        <v>0</v>
      </c>
      <c r="I233" s="159">
        <v>0</v>
      </c>
      <c r="J233" s="159">
        <v>0</v>
      </c>
      <c r="K233" s="159">
        <v>0</v>
      </c>
    </row>
    <row r="234" spans="1:11">
      <c r="A234" s="157" t="s">
        <v>353</v>
      </c>
      <c r="B234" s="159">
        <v>0</v>
      </c>
      <c r="C234" s="158">
        <v>0</v>
      </c>
      <c r="D234" s="159">
        <v>0</v>
      </c>
      <c r="E234" s="159">
        <v>0</v>
      </c>
      <c r="F234" s="159">
        <v>0</v>
      </c>
      <c r="G234" s="159">
        <v>0</v>
      </c>
      <c r="H234" s="158">
        <v>0</v>
      </c>
      <c r="I234" s="159">
        <v>0</v>
      </c>
      <c r="J234" s="159">
        <v>0</v>
      </c>
      <c r="K234" s="159">
        <v>0</v>
      </c>
    </row>
    <row r="235" spans="1:11">
      <c r="A235" s="157" t="s">
        <v>354</v>
      </c>
      <c r="B235" s="159">
        <v>0</v>
      </c>
      <c r="C235" s="159">
        <v>0</v>
      </c>
      <c r="D235" s="158">
        <v>0</v>
      </c>
      <c r="E235" s="159">
        <v>0</v>
      </c>
      <c r="F235" s="159">
        <v>0</v>
      </c>
      <c r="G235" s="159">
        <v>0</v>
      </c>
      <c r="H235" s="159">
        <v>0</v>
      </c>
      <c r="I235" s="158">
        <v>0</v>
      </c>
      <c r="J235" s="159">
        <v>0</v>
      </c>
      <c r="K235" s="159">
        <v>0</v>
      </c>
    </row>
    <row r="236" spans="1:11">
      <c r="A236" s="157" t="s">
        <v>355</v>
      </c>
      <c r="B236" s="159">
        <v>0</v>
      </c>
      <c r="C236" s="159">
        <v>0</v>
      </c>
      <c r="D236" s="159">
        <v>0</v>
      </c>
      <c r="E236" s="158">
        <v>0</v>
      </c>
      <c r="F236" s="159">
        <v>0</v>
      </c>
      <c r="G236" s="159">
        <v>0</v>
      </c>
      <c r="H236" s="159">
        <v>0</v>
      </c>
      <c r="I236" s="159">
        <v>0</v>
      </c>
      <c r="J236" s="158">
        <v>0</v>
      </c>
      <c r="K236" s="159">
        <v>0</v>
      </c>
    </row>
    <row r="237" spans="1:11">
      <c r="A237" s="157" t="s">
        <v>356</v>
      </c>
      <c r="B237" s="159">
        <v>0</v>
      </c>
      <c r="C237" s="159">
        <v>0</v>
      </c>
      <c r="D237" s="159">
        <v>0</v>
      </c>
      <c r="E237" s="159">
        <v>0</v>
      </c>
      <c r="F237" s="158">
        <v>0</v>
      </c>
      <c r="G237" s="159">
        <v>0</v>
      </c>
      <c r="H237" s="159">
        <v>0</v>
      </c>
      <c r="I237" s="159">
        <v>0</v>
      </c>
      <c r="J237" s="159">
        <v>0</v>
      </c>
      <c r="K237" s="158">
        <v>0</v>
      </c>
    </row>
    <row r="238" spans="1:11" s="34" customFormat="1">
      <c r="A238" s="70"/>
    </row>
    <row r="239" spans="1:11" s="34" customFormat="1">
      <c r="A239" s="70"/>
    </row>
    <row r="240" spans="1:11" ht="30">
      <c r="A240" s="153" t="s">
        <v>364</v>
      </c>
    </row>
    <row r="241" spans="1:181" ht="14.45" customHeight="1">
      <c r="A241" s="355" t="s">
        <v>365</v>
      </c>
      <c r="B241" s="42" t="s">
        <v>366</v>
      </c>
      <c r="C241" s="356" t="s">
        <v>153</v>
      </c>
    </row>
    <row r="242" spans="1:181">
      <c r="A242" s="355"/>
      <c r="B242" s="42" t="s">
        <v>367</v>
      </c>
      <c r="C242" s="356"/>
    </row>
    <row r="243" spans="1:181">
      <c r="A243" s="161" t="s">
        <v>368</v>
      </c>
      <c r="B243" s="25" t="s">
        <v>369</v>
      </c>
      <c r="D243" s="161" t="s">
        <v>370</v>
      </c>
      <c r="E243" s="25" t="s">
        <v>371</v>
      </c>
    </row>
    <row r="244" spans="1:181">
      <c r="A244" s="162" t="s">
        <v>372</v>
      </c>
    </row>
    <row r="245" spans="1:181" ht="52.9" customHeight="1">
      <c r="A245" s="163" t="s">
        <v>373</v>
      </c>
      <c r="B245" s="353" t="s">
        <v>315</v>
      </c>
      <c r="C245" s="353"/>
      <c r="D245" s="353"/>
      <c r="E245" s="353"/>
      <c r="F245" s="353"/>
      <c r="G245" s="353" t="s">
        <v>316</v>
      </c>
      <c r="H245" s="353"/>
      <c r="I245" s="353"/>
      <c r="J245" s="353"/>
      <c r="K245" s="353"/>
      <c r="L245" s="353" t="s">
        <v>317</v>
      </c>
      <c r="M245" s="353"/>
      <c r="N245" s="353"/>
      <c r="O245" s="353"/>
      <c r="P245" s="353"/>
      <c r="Q245" s="353" t="s">
        <v>318</v>
      </c>
      <c r="R245" s="353"/>
      <c r="S245" s="353"/>
      <c r="T245" s="353"/>
      <c r="U245" s="353"/>
      <c r="V245" s="353" t="s">
        <v>319</v>
      </c>
      <c r="W245" s="353"/>
      <c r="X245" s="353"/>
      <c r="Y245" s="353"/>
      <c r="Z245" s="353"/>
      <c r="AA245" s="353" t="s">
        <v>320</v>
      </c>
      <c r="AB245" s="353"/>
      <c r="AC245" s="353"/>
      <c r="AD245" s="353"/>
      <c r="AE245" s="353"/>
      <c r="AF245" s="353" t="s">
        <v>321</v>
      </c>
      <c r="AG245" s="353"/>
      <c r="AH245" s="353"/>
      <c r="AI245" s="353"/>
      <c r="AJ245" s="353"/>
      <c r="AK245" s="353" t="s">
        <v>322</v>
      </c>
      <c r="AL245" s="353"/>
      <c r="AM245" s="353"/>
      <c r="AN245" s="353"/>
      <c r="AO245" s="353"/>
      <c r="AP245" s="353" t="s">
        <v>323</v>
      </c>
      <c r="AQ245" s="353"/>
      <c r="AR245" s="353"/>
      <c r="AS245" s="353"/>
      <c r="AT245" s="353"/>
      <c r="AU245" s="353" t="s">
        <v>324</v>
      </c>
      <c r="AV245" s="353"/>
      <c r="AW245" s="353"/>
      <c r="AX245" s="353"/>
      <c r="AY245" s="353"/>
      <c r="AZ245" s="353" t="s">
        <v>325</v>
      </c>
      <c r="BA245" s="353"/>
      <c r="BB245" s="353"/>
      <c r="BC245" s="353"/>
      <c r="BD245" s="353"/>
      <c r="BE245" s="353" t="s">
        <v>326</v>
      </c>
      <c r="BF245" s="353"/>
      <c r="BG245" s="353"/>
      <c r="BH245" s="353"/>
      <c r="BI245" s="353"/>
      <c r="BJ245" s="353" t="s">
        <v>327</v>
      </c>
      <c r="BK245" s="353"/>
      <c r="BL245" s="353"/>
      <c r="BM245" s="353"/>
      <c r="BN245" s="353"/>
      <c r="BO245" s="353" t="s">
        <v>328</v>
      </c>
      <c r="BP245" s="353"/>
      <c r="BQ245" s="353"/>
      <c r="BR245" s="353"/>
      <c r="BS245" s="353"/>
      <c r="BT245" s="353" t="s">
        <v>329</v>
      </c>
      <c r="BU245" s="353"/>
      <c r="BV245" s="353"/>
      <c r="BW245" s="353"/>
      <c r="BX245" s="353"/>
      <c r="BY245" s="353" t="s">
        <v>330</v>
      </c>
      <c r="BZ245" s="353"/>
      <c r="CA245" s="353"/>
      <c r="CB245" s="353"/>
      <c r="CC245" s="353"/>
      <c r="CD245" s="353" t="s">
        <v>331</v>
      </c>
      <c r="CE245" s="353"/>
      <c r="CF245" s="353"/>
      <c r="CG245" s="353"/>
      <c r="CH245" s="353"/>
      <c r="CI245" s="353" t="s">
        <v>332</v>
      </c>
      <c r="CJ245" s="353"/>
      <c r="CK245" s="353"/>
      <c r="CL245" s="353"/>
      <c r="CM245" s="353"/>
      <c r="CN245" s="353" t="s">
        <v>333</v>
      </c>
      <c r="CO245" s="353"/>
      <c r="CP245" s="353"/>
      <c r="CQ245" s="353"/>
      <c r="CR245" s="353"/>
      <c r="CS245" s="353" t="s">
        <v>334</v>
      </c>
      <c r="CT245" s="353"/>
      <c r="CU245" s="353"/>
      <c r="CV245" s="353"/>
      <c r="CW245" s="353"/>
      <c r="CX245" s="353" t="s">
        <v>335</v>
      </c>
      <c r="CY245" s="353"/>
      <c r="CZ245" s="353"/>
      <c r="DA245" s="353"/>
      <c r="DB245" s="353"/>
      <c r="DC245" s="353" t="s">
        <v>336</v>
      </c>
      <c r="DD245" s="353"/>
      <c r="DE245" s="353"/>
      <c r="DF245" s="353"/>
      <c r="DG245" s="353"/>
      <c r="DH245" s="354" t="s">
        <v>337</v>
      </c>
      <c r="DI245" s="354"/>
      <c r="DJ245" s="354"/>
      <c r="DK245" s="154" t="s">
        <v>338</v>
      </c>
      <c r="DL245" s="154">
        <v>0</v>
      </c>
      <c r="DM245" s="353" t="s">
        <v>339</v>
      </c>
      <c r="DN245" s="353"/>
      <c r="DO245" s="353"/>
      <c r="DP245" s="353"/>
      <c r="DQ245" s="353"/>
      <c r="DR245" s="353" t="s">
        <v>340</v>
      </c>
      <c r="DS245" s="353"/>
      <c r="DT245" s="353"/>
      <c r="DU245" s="353"/>
      <c r="DV245" s="353"/>
      <c r="DW245" s="353" t="s">
        <v>341</v>
      </c>
      <c r="DX245" s="353"/>
      <c r="DY245" s="353"/>
      <c r="DZ245" s="353"/>
      <c r="EA245" s="353"/>
      <c r="EB245" s="353" t="s">
        <v>342</v>
      </c>
      <c r="EC245" s="353"/>
      <c r="ED245" s="353"/>
      <c r="EE245" s="353"/>
      <c r="EF245" s="353"/>
      <c r="EG245" s="353" t="s">
        <v>343</v>
      </c>
      <c r="EH245" s="353"/>
      <c r="EI245" s="353"/>
      <c r="EJ245" s="353"/>
      <c r="EK245" s="353"/>
      <c r="EL245" s="353" t="s">
        <v>344</v>
      </c>
      <c r="EM245" s="353"/>
      <c r="EN245" s="353"/>
      <c r="EO245" s="353"/>
      <c r="EP245" s="353"/>
      <c r="EQ245" s="353" t="s">
        <v>345</v>
      </c>
      <c r="ER245" s="353"/>
      <c r="ES245" s="353"/>
      <c r="ET245" s="353"/>
      <c r="EU245" s="353"/>
      <c r="EV245" s="353" t="s">
        <v>346</v>
      </c>
      <c r="EW245" s="353"/>
      <c r="EX245" s="353"/>
      <c r="EY245" s="353"/>
      <c r="EZ245" s="353"/>
      <c r="FA245" s="353" t="s">
        <v>347</v>
      </c>
      <c r="FB245" s="353"/>
      <c r="FC245" s="353"/>
      <c r="FD245" s="353"/>
      <c r="FE245" s="353"/>
      <c r="FF245" s="353" t="s">
        <v>348</v>
      </c>
      <c r="FG245" s="353"/>
      <c r="FH245" s="353"/>
      <c r="FI245" s="353"/>
      <c r="FJ245" s="353"/>
      <c r="FK245" s="353" t="s">
        <v>349</v>
      </c>
      <c r="FL245" s="353"/>
      <c r="FM245" s="353"/>
      <c r="FN245" s="353"/>
      <c r="FO245" s="353"/>
      <c r="FP245" s="353" t="s">
        <v>350</v>
      </c>
      <c r="FQ245" s="353"/>
      <c r="FR245" s="353"/>
      <c r="FS245" s="353"/>
      <c r="FT245" s="353"/>
      <c r="FU245" s="353" t="s">
        <v>351</v>
      </c>
      <c r="FV245" s="353"/>
      <c r="FW245" s="353"/>
      <c r="FX245" s="353"/>
      <c r="FY245" s="353"/>
    </row>
    <row r="246" spans="1:181">
      <c r="A246" s="1"/>
      <c r="B246" s="25" t="s">
        <v>352</v>
      </c>
      <c r="C246" s="25" t="s">
        <v>353</v>
      </c>
      <c r="D246" s="25" t="s">
        <v>354</v>
      </c>
      <c r="E246" s="25" t="s">
        <v>355</v>
      </c>
      <c r="F246" s="25" t="s">
        <v>356</v>
      </c>
      <c r="G246" s="25" t="s">
        <v>352</v>
      </c>
      <c r="H246" s="25" t="s">
        <v>353</v>
      </c>
      <c r="I246" s="25" t="s">
        <v>354</v>
      </c>
      <c r="J246" s="25" t="s">
        <v>355</v>
      </c>
      <c r="K246" s="25" t="s">
        <v>356</v>
      </c>
      <c r="L246" s="25" t="s">
        <v>352</v>
      </c>
      <c r="M246" s="25" t="s">
        <v>353</v>
      </c>
      <c r="N246" s="25" t="s">
        <v>354</v>
      </c>
      <c r="O246" s="25" t="s">
        <v>355</v>
      </c>
      <c r="P246" s="25" t="s">
        <v>356</v>
      </c>
      <c r="Q246" s="25" t="s">
        <v>352</v>
      </c>
      <c r="R246" s="25" t="s">
        <v>353</v>
      </c>
      <c r="S246" s="25" t="s">
        <v>354</v>
      </c>
      <c r="T246" s="25" t="s">
        <v>355</v>
      </c>
      <c r="U246" s="25" t="s">
        <v>356</v>
      </c>
      <c r="V246" s="25" t="s">
        <v>352</v>
      </c>
      <c r="W246" s="25" t="s">
        <v>353</v>
      </c>
      <c r="X246" s="25" t="s">
        <v>354</v>
      </c>
      <c r="Y246" s="25" t="s">
        <v>355</v>
      </c>
      <c r="Z246" s="25" t="s">
        <v>356</v>
      </c>
      <c r="AA246" s="25" t="s">
        <v>352</v>
      </c>
      <c r="AB246" s="25" t="s">
        <v>353</v>
      </c>
      <c r="AC246" s="25" t="s">
        <v>354</v>
      </c>
      <c r="AD246" s="25" t="s">
        <v>355</v>
      </c>
      <c r="AE246" s="25" t="s">
        <v>356</v>
      </c>
      <c r="AF246" s="25" t="s">
        <v>352</v>
      </c>
      <c r="AG246" s="25" t="s">
        <v>353</v>
      </c>
      <c r="AH246" s="25" t="s">
        <v>354</v>
      </c>
      <c r="AI246" s="25" t="s">
        <v>355</v>
      </c>
      <c r="AJ246" s="25" t="s">
        <v>356</v>
      </c>
      <c r="AK246" s="25" t="s">
        <v>352</v>
      </c>
      <c r="AL246" s="25" t="s">
        <v>353</v>
      </c>
      <c r="AM246" s="25" t="s">
        <v>354</v>
      </c>
      <c r="AN246" s="25" t="s">
        <v>355</v>
      </c>
      <c r="AO246" s="25" t="s">
        <v>356</v>
      </c>
      <c r="AP246" s="25" t="s">
        <v>352</v>
      </c>
      <c r="AQ246" s="25" t="s">
        <v>353</v>
      </c>
      <c r="AR246" s="25" t="s">
        <v>354</v>
      </c>
      <c r="AS246" s="25" t="s">
        <v>355</v>
      </c>
      <c r="AT246" s="25" t="s">
        <v>356</v>
      </c>
      <c r="AU246" s="25" t="s">
        <v>352</v>
      </c>
      <c r="AV246" s="25" t="s">
        <v>353</v>
      </c>
      <c r="AW246" s="25" t="s">
        <v>354</v>
      </c>
      <c r="AX246" s="25" t="s">
        <v>355</v>
      </c>
      <c r="AY246" s="25" t="s">
        <v>356</v>
      </c>
      <c r="AZ246" s="25" t="s">
        <v>352</v>
      </c>
      <c r="BA246" s="25" t="s">
        <v>353</v>
      </c>
      <c r="BB246" s="25" t="s">
        <v>354</v>
      </c>
      <c r="BC246" s="25" t="s">
        <v>355</v>
      </c>
      <c r="BD246" s="25" t="s">
        <v>356</v>
      </c>
      <c r="BE246" s="25" t="s">
        <v>352</v>
      </c>
      <c r="BF246" s="25" t="s">
        <v>353</v>
      </c>
      <c r="BG246" s="25" t="s">
        <v>354</v>
      </c>
      <c r="BH246" s="25" t="s">
        <v>355</v>
      </c>
      <c r="BI246" s="25" t="s">
        <v>356</v>
      </c>
      <c r="BJ246" s="25" t="s">
        <v>352</v>
      </c>
      <c r="BK246" s="25" t="s">
        <v>353</v>
      </c>
      <c r="BL246" s="25" t="s">
        <v>354</v>
      </c>
      <c r="BM246" s="25" t="s">
        <v>355</v>
      </c>
      <c r="BN246" s="25" t="s">
        <v>356</v>
      </c>
      <c r="BO246" s="25" t="s">
        <v>352</v>
      </c>
      <c r="BP246" s="25" t="s">
        <v>353</v>
      </c>
      <c r="BQ246" s="25" t="s">
        <v>354</v>
      </c>
      <c r="BR246" s="25" t="s">
        <v>355</v>
      </c>
      <c r="BS246" s="25" t="s">
        <v>356</v>
      </c>
      <c r="BT246" s="25" t="s">
        <v>352</v>
      </c>
      <c r="BU246" s="25" t="s">
        <v>353</v>
      </c>
      <c r="BV246" s="25" t="s">
        <v>354</v>
      </c>
      <c r="BW246" s="25" t="s">
        <v>355</v>
      </c>
      <c r="BX246" s="25" t="s">
        <v>356</v>
      </c>
      <c r="BY246" s="25" t="s">
        <v>352</v>
      </c>
      <c r="BZ246" s="25" t="s">
        <v>353</v>
      </c>
      <c r="CA246" s="25" t="s">
        <v>354</v>
      </c>
      <c r="CB246" s="25" t="s">
        <v>355</v>
      </c>
      <c r="CC246" s="25" t="s">
        <v>356</v>
      </c>
      <c r="CD246" s="25" t="s">
        <v>352</v>
      </c>
      <c r="CE246" s="25" t="s">
        <v>353</v>
      </c>
      <c r="CF246" s="25" t="s">
        <v>354</v>
      </c>
      <c r="CG246" s="25" t="s">
        <v>355</v>
      </c>
      <c r="CH246" s="25" t="s">
        <v>356</v>
      </c>
      <c r="CI246" s="25" t="s">
        <v>352</v>
      </c>
      <c r="CJ246" s="25" t="s">
        <v>353</v>
      </c>
      <c r="CK246" s="25" t="s">
        <v>354</v>
      </c>
      <c r="CL246" s="25" t="s">
        <v>355</v>
      </c>
      <c r="CM246" s="25" t="s">
        <v>356</v>
      </c>
      <c r="CN246" s="25" t="s">
        <v>352</v>
      </c>
      <c r="CO246" s="25" t="s">
        <v>353</v>
      </c>
      <c r="CP246" s="25" t="s">
        <v>354</v>
      </c>
      <c r="CQ246" s="25" t="s">
        <v>355</v>
      </c>
      <c r="CR246" s="25" t="s">
        <v>356</v>
      </c>
      <c r="CS246" s="25" t="s">
        <v>352</v>
      </c>
      <c r="CT246" s="25" t="s">
        <v>353</v>
      </c>
      <c r="CU246" s="25" t="s">
        <v>354</v>
      </c>
      <c r="CV246" s="25" t="s">
        <v>355</v>
      </c>
      <c r="CW246" s="25" t="s">
        <v>356</v>
      </c>
      <c r="CX246" s="25" t="s">
        <v>352</v>
      </c>
      <c r="CY246" s="25" t="s">
        <v>353</v>
      </c>
      <c r="CZ246" s="25" t="s">
        <v>354</v>
      </c>
      <c r="DA246" s="25" t="s">
        <v>355</v>
      </c>
      <c r="DB246" s="25" t="s">
        <v>356</v>
      </c>
      <c r="DC246" s="25" t="s">
        <v>352</v>
      </c>
      <c r="DD246" s="25" t="s">
        <v>353</v>
      </c>
      <c r="DE246" s="25" t="s">
        <v>354</v>
      </c>
      <c r="DF246" s="25" t="s">
        <v>355</v>
      </c>
      <c r="DG246" s="25" t="s">
        <v>356</v>
      </c>
      <c r="DH246" s="155" t="s">
        <v>352</v>
      </c>
      <c r="DI246" s="155" t="s">
        <v>353</v>
      </c>
      <c r="DJ246" s="155" t="s">
        <v>354</v>
      </c>
      <c r="DK246" s="155" t="s">
        <v>355</v>
      </c>
      <c r="DL246" s="25" t="s">
        <v>356</v>
      </c>
      <c r="DM246" s="25" t="s">
        <v>352</v>
      </c>
      <c r="DN246" s="25" t="s">
        <v>353</v>
      </c>
      <c r="DO246" s="25" t="s">
        <v>354</v>
      </c>
      <c r="DP246" s="25" t="s">
        <v>355</v>
      </c>
      <c r="DQ246" s="25" t="s">
        <v>356</v>
      </c>
      <c r="DR246" s="25" t="s">
        <v>352</v>
      </c>
      <c r="DS246" s="25" t="s">
        <v>353</v>
      </c>
      <c r="DT246" s="25" t="s">
        <v>354</v>
      </c>
      <c r="DU246" s="25" t="s">
        <v>355</v>
      </c>
      <c r="DV246" s="25" t="s">
        <v>356</v>
      </c>
      <c r="DW246" s="25" t="s">
        <v>352</v>
      </c>
      <c r="DX246" s="25" t="s">
        <v>353</v>
      </c>
      <c r="DY246" s="25" t="s">
        <v>354</v>
      </c>
      <c r="DZ246" s="25" t="s">
        <v>355</v>
      </c>
      <c r="EA246" s="25" t="s">
        <v>356</v>
      </c>
      <c r="EB246" s="25" t="s">
        <v>352</v>
      </c>
      <c r="EC246" s="25" t="s">
        <v>353</v>
      </c>
      <c r="ED246" s="25" t="s">
        <v>354</v>
      </c>
      <c r="EE246" s="25" t="s">
        <v>355</v>
      </c>
      <c r="EF246" s="25" t="s">
        <v>356</v>
      </c>
      <c r="EG246" s="25" t="s">
        <v>352</v>
      </c>
      <c r="EH246" s="25" t="s">
        <v>353</v>
      </c>
      <c r="EI246" s="25" t="s">
        <v>354</v>
      </c>
      <c r="EJ246" s="25" t="s">
        <v>355</v>
      </c>
      <c r="EK246" s="25" t="s">
        <v>356</v>
      </c>
      <c r="EL246" s="25" t="s">
        <v>352</v>
      </c>
      <c r="EM246" s="25" t="s">
        <v>353</v>
      </c>
      <c r="EN246" s="25" t="s">
        <v>354</v>
      </c>
      <c r="EO246" s="25" t="s">
        <v>355</v>
      </c>
      <c r="EP246" s="25" t="s">
        <v>356</v>
      </c>
      <c r="EQ246" s="25" t="s">
        <v>352</v>
      </c>
      <c r="ER246" s="25" t="s">
        <v>353</v>
      </c>
      <c r="ES246" s="25" t="s">
        <v>354</v>
      </c>
      <c r="ET246" s="25" t="s">
        <v>355</v>
      </c>
      <c r="EU246" s="25" t="s">
        <v>356</v>
      </c>
      <c r="EV246" s="25" t="s">
        <v>352</v>
      </c>
      <c r="EW246" s="25" t="s">
        <v>353</v>
      </c>
      <c r="EX246" s="25" t="s">
        <v>354</v>
      </c>
      <c r="EY246" s="25" t="s">
        <v>355</v>
      </c>
      <c r="EZ246" s="25" t="s">
        <v>356</v>
      </c>
      <c r="FA246" s="25" t="s">
        <v>352</v>
      </c>
      <c r="FB246" s="25" t="s">
        <v>353</v>
      </c>
      <c r="FC246" s="25" t="s">
        <v>354</v>
      </c>
      <c r="FD246" s="25" t="s">
        <v>355</v>
      </c>
      <c r="FE246" s="25" t="s">
        <v>356</v>
      </c>
      <c r="FF246" s="25" t="s">
        <v>352</v>
      </c>
      <c r="FG246" s="25" t="s">
        <v>353</v>
      </c>
      <c r="FH246" s="25" t="s">
        <v>354</v>
      </c>
      <c r="FI246" s="25" t="s">
        <v>355</v>
      </c>
      <c r="FJ246" s="25" t="s">
        <v>356</v>
      </c>
      <c r="FK246" s="25" t="s">
        <v>352</v>
      </c>
      <c r="FL246" s="25" t="s">
        <v>353</v>
      </c>
      <c r="FM246" s="25" t="s">
        <v>354</v>
      </c>
      <c r="FN246" s="25" t="s">
        <v>355</v>
      </c>
      <c r="FO246" s="25" t="s">
        <v>356</v>
      </c>
      <c r="FP246" s="25" t="s">
        <v>352</v>
      </c>
      <c r="FQ246" s="25" t="s">
        <v>353</v>
      </c>
      <c r="FR246" s="25" t="s">
        <v>354</v>
      </c>
      <c r="FS246" s="25" t="s">
        <v>355</v>
      </c>
      <c r="FT246" s="25" t="s">
        <v>356</v>
      </c>
      <c r="FU246" s="25" t="s">
        <v>352</v>
      </c>
      <c r="FV246" s="25" t="s">
        <v>353</v>
      </c>
      <c r="FW246" s="25" t="s">
        <v>354</v>
      </c>
      <c r="FX246" s="25" t="s">
        <v>355</v>
      </c>
      <c r="FY246" s="25" t="s">
        <v>356</v>
      </c>
    </row>
    <row r="247" spans="1:181">
      <c r="A247" s="161" t="s">
        <v>374</v>
      </c>
      <c r="B247" s="24">
        <v>0.67505168902629997</v>
      </c>
      <c r="C247" s="24">
        <v>5.1094287867918801E-2</v>
      </c>
      <c r="D247" s="24">
        <v>2.6291186340338699</v>
      </c>
      <c r="E247" s="24">
        <v>0.26023408117519098</v>
      </c>
      <c r="F247" s="24">
        <v>0.25445363024913897</v>
      </c>
      <c r="G247" s="24">
        <v>1.3283417503967001</v>
      </c>
      <c r="H247" s="24">
        <v>0.21661982425221701</v>
      </c>
      <c r="I247" s="24">
        <v>1.19570220906588</v>
      </c>
      <c r="J247" s="24">
        <v>4.6627757079169498</v>
      </c>
      <c r="K247" s="24">
        <v>1.18704845165241</v>
      </c>
      <c r="L247" s="24">
        <v>0.411626216911533</v>
      </c>
      <c r="M247" s="24">
        <v>0.120106306553901</v>
      </c>
      <c r="N247" s="24">
        <v>0.43695490528792402</v>
      </c>
      <c r="O247" s="24">
        <v>0.333934656077224</v>
      </c>
      <c r="P247" s="24">
        <v>0.97044761844443195</v>
      </c>
      <c r="Q247" s="24">
        <v>0.70240789735129805</v>
      </c>
      <c r="R247" s="24">
        <v>0.187575496682129</v>
      </c>
      <c r="S247" s="24">
        <v>0.39044188652557799</v>
      </c>
      <c r="T247" s="24">
        <v>0.23320030953411799</v>
      </c>
      <c r="U247" s="24">
        <v>0.49724291289232397</v>
      </c>
      <c r="V247" s="24">
        <v>0.257570487271157</v>
      </c>
      <c r="W247" s="24">
        <v>7.2209697732040404E-2</v>
      </c>
      <c r="X247" s="24">
        <v>0.32373966589948899</v>
      </c>
      <c r="Y247" s="24">
        <v>8.2396020530615594E-2</v>
      </c>
      <c r="Z247" s="24">
        <v>0.202486877090432</v>
      </c>
      <c r="AA247" s="24">
        <v>0.67778379323133697</v>
      </c>
      <c r="AB247" s="24">
        <v>0.178755051947868</v>
      </c>
      <c r="AC247" s="24">
        <v>0.57342542058613699</v>
      </c>
      <c r="AD247" s="24">
        <v>0.246573794513261</v>
      </c>
      <c r="AE247" s="24">
        <v>1.4033225078919001</v>
      </c>
      <c r="AF247" s="24">
        <v>1.0676209273986501</v>
      </c>
      <c r="AG247" s="24">
        <v>0.27018420717455499</v>
      </c>
      <c r="AH247" s="24">
        <v>0.41270602490992597</v>
      </c>
      <c r="AI247" s="24">
        <v>0.46051132438150699</v>
      </c>
      <c r="AJ247" s="24">
        <v>1.6711461492308299</v>
      </c>
      <c r="AK247" s="24">
        <v>0.70691238700271797</v>
      </c>
      <c r="AL247" s="24">
        <v>0.72196412104983099</v>
      </c>
      <c r="AM247" s="24">
        <v>7.1925140018616096</v>
      </c>
      <c r="AN247" s="24">
        <v>2.0365279736233002</v>
      </c>
      <c r="AO247" s="24">
        <v>0.58130286670484499</v>
      </c>
      <c r="AP247" s="24">
        <v>1.51459974828503</v>
      </c>
      <c r="AQ247" s="24">
        <v>0.66974306858597499</v>
      </c>
      <c r="AR247" s="24">
        <v>1.1478778986126099</v>
      </c>
      <c r="AS247" s="24">
        <v>1.4393643503734901</v>
      </c>
      <c r="AT247" s="24">
        <v>1.0175599074126001</v>
      </c>
      <c r="AU247" s="24">
        <v>1.73611014300962</v>
      </c>
      <c r="AV247" s="24">
        <v>0.24392179773689701</v>
      </c>
      <c r="AW247" s="24">
        <v>1.59707255186028</v>
      </c>
      <c r="AX247" s="24">
        <v>0.98850677153556199</v>
      </c>
      <c r="AY247" s="24">
        <v>2.3399554549826398</v>
      </c>
      <c r="AZ247" s="24">
        <v>1.9519753682288401</v>
      </c>
      <c r="BA247" s="24">
        <v>0.128754834699087</v>
      </c>
      <c r="BB247" s="24">
        <v>1.78498551045562</v>
      </c>
      <c r="BC247" s="24">
        <v>1.64611432649006</v>
      </c>
      <c r="BD247" s="24">
        <v>8.3121494982128201</v>
      </c>
      <c r="BE247" s="24">
        <v>2.1948024460231101</v>
      </c>
      <c r="BF247" s="24">
        <v>0.223249463396342</v>
      </c>
      <c r="BG247" s="24">
        <v>0.38925971053157898</v>
      </c>
      <c r="BH247" s="24">
        <v>1.1200065077483701</v>
      </c>
      <c r="BI247" s="24">
        <v>2.74096286220382</v>
      </c>
      <c r="BJ247" s="24">
        <v>0.324095429192924</v>
      </c>
      <c r="BK247" s="24">
        <v>4.9490995932290102E-2</v>
      </c>
      <c r="BL247" s="24">
        <v>0.19970663635058</v>
      </c>
      <c r="BM247" s="24">
        <v>0.12287157033151699</v>
      </c>
      <c r="BN247" s="24">
        <v>0.16728426817746</v>
      </c>
      <c r="BO247" s="24">
        <v>0.216582423833204</v>
      </c>
      <c r="BP247" s="24">
        <v>1.9164866737161002E-2</v>
      </c>
      <c r="BQ247" s="24">
        <v>0.161117872047018</v>
      </c>
      <c r="BR247" s="24">
        <v>6.9688079198573394E-2</v>
      </c>
      <c r="BS247" s="24">
        <v>2.6689358813394001E-2</v>
      </c>
      <c r="BT247" s="24">
        <v>0.261991508082564</v>
      </c>
      <c r="BU247" s="24">
        <v>4.9945510007376001E-2</v>
      </c>
      <c r="BV247" s="24">
        <v>0.14861014064157799</v>
      </c>
      <c r="BW247" s="24">
        <v>0.110171715083225</v>
      </c>
      <c r="BX247" s="24">
        <v>9.6399109517462694E-2</v>
      </c>
      <c r="BY247" s="24">
        <v>0.817073910627103</v>
      </c>
      <c r="BZ247" s="24">
        <v>0.19532635509562399</v>
      </c>
      <c r="CA247" s="24">
        <v>1.53687059086135</v>
      </c>
      <c r="CB247" s="24">
        <v>0.69220340679919401</v>
      </c>
      <c r="CC247" s="24">
        <v>1.04995255922894</v>
      </c>
      <c r="CD247" s="24">
        <v>2.8574728837212602</v>
      </c>
      <c r="CE247" s="24">
        <v>0.23420824672911</v>
      </c>
      <c r="CF247" s="24">
        <v>0.47998290859530102</v>
      </c>
      <c r="CG247" s="24">
        <v>2.73119171262086</v>
      </c>
      <c r="CH247" s="24">
        <v>2.4736628829479201</v>
      </c>
      <c r="CI247" s="24">
        <v>0.104738268920659</v>
      </c>
      <c r="CJ247" s="24">
        <v>9.9520566615255296E-3</v>
      </c>
      <c r="CK247" s="24">
        <v>0.66736922599697501</v>
      </c>
      <c r="CL247" s="24">
        <v>6.3798261366724701E-2</v>
      </c>
      <c r="CM247" s="24">
        <v>9.3382869888606501E-2</v>
      </c>
      <c r="CN247" s="24">
        <v>0.31807253183617501</v>
      </c>
      <c r="CO247" s="24">
        <v>3.1737355504994902E-2</v>
      </c>
      <c r="CP247" s="24">
        <v>0.48022100606538398</v>
      </c>
      <c r="CQ247" s="24">
        <v>0.113555332303892</v>
      </c>
      <c r="CR247" s="24">
        <v>1.46886167669856E-2</v>
      </c>
      <c r="CS247" s="24">
        <v>0.199851830456028</v>
      </c>
      <c r="CT247" s="24">
        <v>3.97430930281387E-2</v>
      </c>
      <c r="CU247" s="24">
        <v>0.410682033252801</v>
      </c>
      <c r="CV247" s="24">
        <v>5.9109336003401798E-2</v>
      </c>
      <c r="CW247" s="24">
        <v>2.3266987117771702E-2</v>
      </c>
      <c r="CX247" s="24">
        <v>0.47628496738666698</v>
      </c>
      <c r="CY247" s="24">
        <v>3.58369539506182E-2</v>
      </c>
      <c r="CZ247" s="24">
        <v>0.93014667180500699</v>
      </c>
      <c r="DA247" s="24">
        <v>0.17702047126196399</v>
      </c>
      <c r="DB247" s="24">
        <v>1.9494781005226801E-2</v>
      </c>
      <c r="DC247" s="24">
        <v>0.81623406851246705</v>
      </c>
      <c r="DD247" s="24">
        <v>5.1199497709253097E-2</v>
      </c>
      <c r="DE247" s="24">
        <v>0.94101911196563004</v>
      </c>
      <c r="DF247" s="24">
        <v>0.405675491520472</v>
      </c>
      <c r="DG247" s="24">
        <v>0.40393581762507902</v>
      </c>
      <c r="DH247" s="24">
        <v>0.42698523818255202</v>
      </c>
      <c r="DI247" s="24">
        <v>0</v>
      </c>
      <c r="DJ247" s="24">
        <v>6.0399768247247803</v>
      </c>
      <c r="DK247" s="24">
        <v>1.58529839300859</v>
      </c>
      <c r="DL247" s="24">
        <v>6.9137658812526301E-2</v>
      </c>
      <c r="DM247" s="24">
        <v>1.7964357772268401E-5</v>
      </c>
      <c r="DN247" s="24">
        <v>0</v>
      </c>
      <c r="DO247" s="24">
        <v>23.628451979670501</v>
      </c>
      <c r="DP247" s="24">
        <v>2.6750270062826601E-6</v>
      </c>
      <c r="DQ247" s="24">
        <v>9.7923505328753706E-3</v>
      </c>
      <c r="DR247" s="24">
        <v>0</v>
      </c>
      <c r="DS247" s="24">
        <v>0</v>
      </c>
      <c r="DT247" s="24">
        <v>25.085688402244202</v>
      </c>
      <c r="DU247" s="24">
        <v>1.8955822151764E-5</v>
      </c>
      <c r="DV247" s="24">
        <v>1.4927273666771199E-6</v>
      </c>
      <c r="DW247" s="24">
        <v>0.38538781727246102</v>
      </c>
      <c r="DX247" s="24">
        <v>8.9416722928342907E-2</v>
      </c>
      <c r="DY247" s="24">
        <v>2.499832934789</v>
      </c>
      <c r="DZ247" s="24">
        <v>0.104646096355553</v>
      </c>
      <c r="EA247" s="24">
        <v>3.5833224049942401E-2</v>
      </c>
      <c r="EB247" s="24">
        <v>0.26002566357274598</v>
      </c>
      <c r="EC247" s="24">
        <v>2.46470801131046E-2</v>
      </c>
      <c r="ED247" s="24">
        <v>0.42985268631370499</v>
      </c>
      <c r="EE247" s="24">
        <v>0.19572299833922099</v>
      </c>
      <c r="EF247" s="24">
        <v>6.3216713926129899E-3</v>
      </c>
      <c r="EG247" s="24">
        <v>0.13140905607447601</v>
      </c>
      <c r="EH247" s="24">
        <v>1.30423164071394E-2</v>
      </c>
      <c r="EI247" s="24">
        <v>0.18964237442788101</v>
      </c>
      <c r="EJ247" s="24">
        <v>4.12757712053878E-2</v>
      </c>
      <c r="EK247" s="24">
        <v>3.52348572153754E-3</v>
      </c>
      <c r="EL247" s="24">
        <v>0.27833046224886798</v>
      </c>
      <c r="EM247" s="24">
        <v>4.8944077422303799E-2</v>
      </c>
      <c r="EN247" s="24">
        <v>9.7973538052665704E-2</v>
      </c>
      <c r="EO247" s="24">
        <v>7.2965463252409504E-2</v>
      </c>
      <c r="EP247" s="24">
        <v>1.49440203014114E-2</v>
      </c>
      <c r="EQ247" s="24">
        <v>0.19378581229435099</v>
      </c>
      <c r="ER247" s="24">
        <v>1.8232748381631799E-2</v>
      </c>
      <c r="ES247" s="24">
        <v>0.512903730388795</v>
      </c>
      <c r="ET247" s="24">
        <v>0.10356363499920899</v>
      </c>
      <c r="EU247" s="24">
        <v>2.9755588523413701E-2</v>
      </c>
      <c r="EV247" s="24">
        <v>0.52611138233488297</v>
      </c>
      <c r="EW247" s="24">
        <v>4.2066680726921303E-2</v>
      </c>
      <c r="EX247" s="24">
        <v>0.839994674858347</v>
      </c>
      <c r="EY247" s="24">
        <v>0.79425898788070803</v>
      </c>
      <c r="EZ247" s="24">
        <v>8.2128427517318997E-2</v>
      </c>
      <c r="FA247" s="24">
        <v>0.74137834914394796</v>
      </c>
      <c r="FB247" s="24">
        <v>6.9146247723087695E-2</v>
      </c>
      <c r="FC247" s="24">
        <v>0.85008308479357197</v>
      </c>
      <c r="FD247" s="24">
        <v>0.21082169303149201</v>
      </c>
      <c r="FE247" s="24">
        <v>0.114546005930678</v>
      </c>
      <c r="FF247" s="24">
        <v>0.39270181573097401</v>
      </c>
      <c r="FG247" s="24">
        <v>3.9243414545020797E-2</v>
      </c>
      <c r="FH247" s="24">
        <v>0.75385614181159899</v>
      </c>
      <c r="FI247" s="24">
        <v>0.15304708986971699</v>
      </c>
      <c r="FJ247" s="24">
        <v>7.8974117210741102E-2</v>
      </c>
      <c r="FK247" s="24">
        <v>0.45223716980724699</v>
      </c>
      <c r="FL247" s="24">
        <v>7.4991985028164607E-2</v>
      </c>
      <c r="FM247" s="24">
        <v>0.92788804456364105</v>
      </c>
      <c r="FN247" s="24">
        <v>0.19740651264119199</v>
      </c>
      <c r="FO247" s="24">
        <v>8.1376429900637703E-2</v>
      </c>
      <c r="FP247" s="24">
        <v>0</v>
      </c>
      <c r="FQ247" s="24">
        <v>0</v>
      </c>
      <c r="FR247" s="24">
        <v>0</v>
      </c>
      <c r="FS247" s="24">
        <v>0</v>
      </c>
      <c r="FT247" s="24">
        <v>0</v>
      </c>
      <c r="FU247" s="24">
        <v>0.66827597255836901</v>
      </c>
      <c r="FV247" s="24">
        <v>0.158901439155964</v>
      </c>
      <c r="FW247" s="24">
        <v>1.5787787066541199</v>
      </c>
      <c r="FX247" s="24">
        <v>0.69008067538728901</v>
      </c>
      <c r="FY247" s="24">
        <v>1.4525695196166699</v>
      </c>
    </row>
    <row r="248" spans="1:181">
      <c r="A248" s="162" t="s">
        <v>375</v>
      </c>
      <c r="B248" s="164"/>
    </row>
    <row r="249" spans="1:181" ht="30">
      <c r="A249" s="161" t="s">
        <v>376</v>
      </c>
      <c r="B249" s="24" t="s">
        <v>17</v>
      </c>
      <c r="C249" s="25" t="s">
        <v>376</v>
      </c>
      <c r="D249" s="21"/>
    </row>
    <row r="250" spans="1:181" ht="30">
      <c r="A250" s="161" t="s">
        <v>377</v>
      </c>
      <c r="B250" s="24" t="s">
        <v>305</v>
      </c>
      <c r="C250" s="165" t="s">
        <v>377</v>
      </c>
      <c r="D250" s="21"/>
    </row>
    <row r="251" spans="1:181">
      <c r="A251" s="70"/>
      <c r="B251" s="34"/>
    </row>
    <row r="252" spans="1:181">
      <c r="A252" s="70"/>
      <c r="B252" s="34"/>
    </row>
    <row r="253" spans="1:181">
      <c r="A253" s="70"/>
      <c r="B253" s="34"/>
    </row>
    <row r="254" spans="1:181">
      <c r="A254" s="70"/>
      <c r="B254" s="34"/>
    </row>
    <row r="255" spans="1:181" ht="14.45" customHeight="1">
      <c r="A255" s="346" t="s">
        <v>378</v>
      </c>
      <c r="B255" s="346"/>
      <c r="C255" s="346"/>
      <c r="D255" s="346"/>
      <c r="E255" s="347"/>
      <c r="F255" s="347"/>
    </row>
    <row r="256" spans="1:181" ht="28.9" customHeight="1">
      <c r="A256" s="166" t="s">
        <v>379</v>
      </c>
      <c r="B256" s="99" t="s">
        <v>380</v>
      </c>
      <c r="C256" s="167"/>
      <c r="D256" s="168"/>
      <c r="E256" s="43"/>
      <c r="F256" s="167"/>
    </row>
    <row r="257" spans="1:6" ht="14.45" customHeight="1">
      <c r="A257" s="348" t="s">
        <v>381</v>
      </c>
      <c r="B257" s="169" t="s">
        <v>382</v>
      </c>
      <c r="C257" s="349" t="s">
        <v>383</v>
      </c>
      <c r="D257" s="350" t="s">
        <v>384</v>
      </c>
      <c r="E257" s="42" t="s">
        <v>382</v>
      </c>
      <c r="F257" s="349" t="s">
        <v>385</v>
      </c>
    </row>
    <row r="258" spans="1:6">
      <c r="A258" s="348"/>
      <c r="B258" s="42" t="s">
        <v>386</v>
      </c>
      <c r="C258" s="349"/>
      <c r="D258" s="349"/>
      <c r="E258" s="42" t="s">
        <v>386</v>
      </c>
      <c r="F258" s="349"/>
    </row>
    <row r="259" spans="1:6">
      <c r="A259" s="348"/>
      <c r="B259" s="42" t="s">
        <v>387</v>
      </c>
      <c r="C259" s="349"/>
      <c r="D259" s="349"/>
      <c r="E259" s="42" t="s">
        <v>387</v>
      </c>
      <c r="F259" s="349"/>
    </row>
    <row r="260" spans="1:6" ht="47.45" customHeight="1">
      <c r="A260" s="161" t="s">
        <v>388</v>
      </c>
      <c r="B260" s="24" t="s">
        <v>389</v>
      </c>
      <c r="C260" s="170" t="s">
        <v>390</v>
      </c>
      <c r="D260" s="50" t="s">
        <v>391</v>
      </c>
      <c r="E260" s="24" t="s">
        <v>389</v>
      </c>
      <c r="F260" s="170" t="s">
        <v>392</v>
      </c>
    </row>
    <row r="267" spans="1:6">
      <c r="A267" s="133" t="s">
        <v>393</v>
      </c>
      <c r="B267" s="133"/>
      <c r="C267" s="133"/>
    </row>
    <row r="268" spans="1:6">
      <c r="A268" s="135" t="s">
        <v>394</v>
      </c>
      <c r="B268" s="24" t="s">
        <v>11</v>
      </c>
      <c r="C268" s="25" t="s">
        <v>395</v>
      </c>
    </row>
    <row r="269" spans="1:6">
      <c r="A269" s="73"/>
      <c r="B269" s="24"/>
      <c r="C269" s="25"/>
    </row>
    <row r="270" spans="1:6">
      <c r="A270" s="73" t="s">
        <v>396</v>
      </c>
      <c r="B270" s="24" t="s">
        <v>67</v>
      </c>
      <c r="C270" s="25" t="s">
        <v>397</v>
      </c>
    </row>
    <row r="271" spans="1:6">
      <c r="A271" s="73" t="s">
        <v>398</v>
      </c>
      <c r="B271" s="24" t="s">
        <v>399</v>
      </c>
      <c r="C271" s="25" t="s">
        <v>400</v>
      </c>
      <c r="D271" s="73" t="s">
        <v>401</v>
      </c>
      <c r="E271">
        <v>2020</v>
      </c>
    </row>
    <row r="272" spans="1:6">
      <c r="A272" s="135"/>
      <c r="B272" s="24"/>
      <c r="C272" s="25"/>
    </row>
    <row r="273" spans="1:6">
      <c r="A273" s="135"/>
      <c r="B273" s="24"/>
      <c r="C273" s="25"/>
    </row>
    <row r="274" spans="1:6">
      <c r="A274" s="73" t="s">
        <v>402</v>
      </c>
      <c r="B274" s="24" t="s">
        <v>403</v>
      </c>
      <c r="C274" s="25" t="s">
        <v>404</v>
      </c>
    </row>
    <row r="275" spans="1:6">
      <c r="A275" s="12" t="s">
        <v>405</v>
      </c>
      <c r="B275" s="54" t="s">
        <v>17</v>
      </c>
      <c r="C275" s="25"/>
    </row>
    <row r="276" spans="1:6">
      <c r="A276" s="12" t="s">
        <v>406</v>
      </c>
      <c r="B276" s="24" t="s">
        <v>17</v>
      </c>
      <c r="C276" s="25"/>
    </row>
    <row r="281" spans="1:6">
      <c r="A281" s="171" t="s">
        <v>407</v>
      </c>
      <c r="B281" s="134"/>
      <c r="C281" s="134"/>
      <c r="D281" s="134"/>
      <c r="E281" s="134"/>
      <c r="F281" s="134"/>
    </row>
    <row r="282" spans="1:6">
      <c r="A282" s="172" t="s">
        <v>408</v>
      </c>
      <c r="B282" s="134"/>
      <c r="C282" s="134"/>
      <c r="D282" s="134"/>
    </row>
    <row r="283" spans="1:6">
      <c r="A283" s="351" t="s">
        <v>409</v>
      </c>
      <c r="B283" s="351"/>
      <c r="C283" s="351"/>
      <c r="D283" s="173">
        <v>2</v>
      </c>
    </row>
    <row r="284" spans="1:6">
      <c r="A284" s="174" t="s">
        <v>410</v>
      </c>
      <c r="B284" s="175"/>
      <c r="C284" s="176"/>
      <c r="D284" s="134"/>
    </row>
    <row r="285" spans="1:6">
      <c r="A285" s="135" t="s">
        <v>411</v>
      </c>
      <c r="B285" s="173" t="s">
        <v>412</v>
      </c>
    </row>
    <row r="286" spans="1:6">
      <c r="A286" s="177" t="s">
        <v>413</v>
      </c>
      <c r="B286" s="178" t="s">
        <v>414</v>
      </c>
      <c r="D286" s="130" t="s">
        <v>415</v>
      </c>
      <c r="E286" s="130" t="s">
        <v>416</v>
      </c>
    </row>
    <row r="287" spans="1:6" ht="14.45" customHeight="1">
      <c r="A287" s="352" t="s">
        <v>417</v>
      </c>
      <c r="B287" s="24" t="s">
        <v>418</v>
      </c>
      <c r="C287" s="24" t="s">
        <v>419</v>
      </c>
      <c r="D287" s="25" t="s">
        <v>420</v>
      </c>
      <c r="E287" s="25" t="s">
        <v>420</v>
      </c>
    </row>
    <row r="288" spans="1:6">
      <c r="A288" s="352"/>
      <c r="B288" s="24" t="s">
        <v>421</v>
      </c>
      <c r="C288" s="24" t="s">
        <v>419</v>
      </c>
      <c r="D288" s="25" t="s">
        <v>420</v>
      </c>
      <c r="E288" s="25" t="s">
        <v>420</v>
      </c>
    </row>
    <row r="289" spans="1:5">
      <c r="A289" s="352"/>
      <c r="B289" s="24" t="s">
        <v>422</v>
      </c>
      <c r="C289" s="24" t="s">
        <v>419</v>
      </c>
      <c r="D289" s="25" t="s">
        <v>420</v>
      </c>
      <c r="E289" s="25" t="s">
        <v>420</v>
      </c>
    </row>
    <row r="290" spans="1:5">
      <c r="A290" s="352"/>
      <c r="B290" s="24" t="s">
        <v>423</v>
      </c>
      <c r="C290" s="24" t="s">
        <v>419</v>
      </c>
      <c r="D290" s="25" t="s">
        <v>420</v>
      </c>
      <c r="E290" s="25" t="s">
        <v>420</v>
      </c>
    </row>
    <row r="291" spans="1:5">
      <c r="A291" s="352"/>
      <c r="B291" s="24" t="s">
        <v>424</v>
      </c>
      <c r="C291" s="24" t="s">
        <v>419</v>
      </c>
      <c r="D291" s="25" t="s">
        <v>420</v>
      </c>
      <c r="E291" s="25" t="s">
        <v>420</v>
      </c>
    </row>
    <row r="292" spans="1:5">
      <c r="A292" s="352"/>
      <c r="B292" s="24" t="s">
        <v>425</v>
      </c>
      <c r="C292" s="24" t="s">
        <v>419</v>
      </c>
      <c r="D292" s="25" t="s">
        <v>420</v>
      </c>
      <c r="E292" s="25" t="s">
        <v>420</v>
      </c>
    </row>
    <row r="293" spans="1:5">
      <c r="A293" s="352"/>
      <c r="B293" s="24" t="s">
        <v>426</v>
      </c>
      <c r="C293" s="24" t="s">
        <v>419</v>
      </c>
      <c r="D293" s="25" t="s">
        <v>420</v>
      </c>
      <c r="E293" s="25" t="s">
        <v>420</v>
      </c>
    </row>
    <row r="294" spans="1:5">
      <c r="A294" s="352"/>
      <c r="B294" s="24" t="s">
        <v>427</v>
      </c>
      <c r="C294" s="24" t="s">
        <v>419</v>
      </c>
      <c r="D294" s="25" t="s">
        <v>420</v>
      </c>
      <c r="E294" s="25" t="s">
        <v>420</v>
      </c>
    </row>
    <row r="295" spans="1:5">
      <c r="A295" s="352"/>
      <c r="B295" s="24" t="s">
        <v>428</v>
      </c>
      <c r="C295" s="24" t="s">
        <v>419</v>
      </c>
      <c r="D295" s="25" t="s">
        <v>420</v>
      </c>
      <c r="E295" s="25" t="s">
        <v>420</v>
      </c>
    </row>
    <row r="296" spans="1:5">
      <c r="A296" s="352"/>
      <c r="B296" s="24" t="s">
        <v>429</v>
      </c>
      <c r="C296" s="24" t="s">
        <v>419</v>
      </c>
      <c r="D296" s="25" t="s">
        <v>420</v>
      </c>
      <c r="E296" s="25" t="s">
        <v>420</v>
      </c>
    </row>
    <row r="297" spans="1:5">
      <c r="A297" s="352"/>
      <c r="B297" s="24" t="s">
        <v>430</v>
      </c>
      <c r="C297" s="24" t="s">
        <v>419</v>
      </c>
      <c r="D297" s="25" t="s">
        <v>420</v>
      </c>
      <c r="E297" s="25" t="s">
        <v>420</v>
      </c>
    </row>
    <row r="298" spans="1:5">
      <c r="A298" s="352"/>
      <c r="B298" s="24" t="s">
        <v>431</v>
      </c>
      <c r="C298" s="24" t="s">
        <v>419</v>
      </c>
      <c r="D298" s="25" t="s">
        <v>420</v>
      </c>
      <c r="E298" s="25" t="s">
        <v>420</v>
      </c>
    </row>
    <row r="299" spans="1:5">
      <c r="A299" s="352"/>
      <c r="B299" s="24" t="s">
        <v>432</v>
      </c>
      <c r="C299" s="24" t="s">
        <v>419</v>
      </c>
      <c r="D299" s="25" t="s">
        <v>420</v>
      </c>
      <c r="E299" s="25" t="s">
        <v>420</v>
      </c>
    </row>
    <row r="300" spans="1:5">
      <c r="A300" s="352"/>
      <c r="B300" s="24" t="s">
        <v>433</v>
      </c>
      <c r="C300" s="24" t="s">
        <v>419</v>
      </c>
      <c r="D300" s="25" t="s">
        <v>420</v>
      </c>
      <c r="E300" s="25" t="s">
        <v>420</v>
      </c>
    </row>
    <row r="301" spans="1:5">
      <c r="A301" s="352"/>
      <c r="B301" s="24" t="s">
        <v>434</v>
      </c>
      <c r="C301" s="24" t="s">
        <v>419</v>
      </c>
      <c r="D301" s="25" t="s">
        <v>420</v>
      </c>
      <c r="E301" s="25" t="s">
        <v>420</v>
      </c>
    </row>
    <row r="302" spans="1:5">
      <c r="A302" s="352"/>
      <c r="B302" s="24" t="s">
        <v>435</v>
      </c>
      <c r="C302" s="24" t="s">
        <v>419</v>
      </c>
      <c r="D302" s="25" t="s">
        <v>420</v>
      </c>
      <c r="E302" s="25" t="s">
        <v>420</v>
      </c>
    </row>
    <row r="303" spans="1:5">
      <c r="A303" s="352"/>
      <c r="B303" s="24" t="s">
        <v>436</v>
      </c>
      <c r="C303" s="24" t="s">
        <v>419</v>
      </c>
      <c r="D303" s="25" t="s">
        <v>420</v>
      </c>
      <c r="E303" s="25" t="s">
        <v>420</v>
      </c>
    </row>
    <row r="304" spans="1:5">
      <c r="A304" s="352"/>
      <c r="B304" s="24" t="s">
        <v>437</v>
      </c>
      <c r="C304" s="24" t="s">
        <v>419</v>
      </c>
      <c r="D304" s="25" t="s">
        <v>420</v>
      </c>
      <c r="E304" s="25" t="s">
        <v>420</v>
      </c>
    </row>
    <row r="305" spans="1:6">
      <c r="A305" s="352"/>
      <c r="B305" s="24" t="s">
        <v>438</v>
      </c>
      <c r="C305" s="24" t="s">
        <v>419</v>
      </c>
      <c r="D305" s="25" t="s">
        <v>420</v>
      </c>
      <c r="E305" s="25" t="s">
        <v>420</v>
      </c>
    </row>
    <row r="306" spans="1:6">
      <c r="A306" s="174" t="s">
        <v>439</v>
      </c>
      <c r="B306" s="175"/>
      <c r="C306" s="24" t="s">
        <v>419</v>
      </c>
      <c r="D306" s="134"/>
    </row>
    <row r="307" spans="1:6">
      <c r="A307" s="12" t="s">
        <v>440</v>
      </c>
      <c r="B307" s="179" t="s">
        <v>441</v>
      </c>
      <c r="C307" s="21" t="s">
        <v>442</v>
      </c>
      <c r="D307" s="12" t="s">
        <v>443</v>
      </c>
      <c r="E307" s="54" t="s">
        <v>401</v>
      </c>
      <c r="F307" s="21" t="s">
        <v>444</v>
      </c>
    </row>
    <row r="308" spans="1:6">
      <c r="A308" s="12" t="s">
        <v>445</v>
      </c>
      <c r="B308" s="179" t="s">
        <v>441</v>
      </c>
      <c r="C308" s="21" t="s">
        <v>446</v>
      </c>
      <c r="D308" s="12" t="s">
        <v>447</v>
      </c>
      <c r="E308" s="54" t="s">
        <v>401</v>
      </c>
      <c r="F308" s="21" t="s">
        <v>448</v>
      </c>
    </row>
    <row r="315" spans="1:6" s="134" customFormat="1">
      <c r="A315" s="171" t="s">
        <v>449</v>
      </c>
    </row>
    <row r="316" spans="1:6" s="180" customFormat="1">
      <c r="A316" s="172" t="s">
        <v>450</v>
      </c>
    </row>
    <row r="317" spans="1:6" ht="14.45" customHeight="1">
      <c r="A317" s="342" t="s">
        <v>451</v>
      </c>
      <c r="B317" s="343" t="s">
        <v>452</v>
      </c>
      <c r="C317" s="343"/>
      <c r="D317" s="344" t="s">
        <v>153</v>
      </c>
    </row>
    <row r="318" spans="1:6">
      <c r="A318" s="342"/>
      <c r="B318" s="345" t="s">
        <v>453</v>
      </c>
      <c r="C318" s="345"/>
      <c r="D318" s="344"/>
    </row>
    <row r="319" spans="1:6">
      <c r="A319" s="342"/>
      <c r="B319" s="343" t="s">
        <v>454</v>
      </c>
      <c r="C319" s="343"/>
      <c r="D319" s="344"/>
      <c r="E319" s="12" t="s">
        <v>455</v>
      </c>
      <c r="F319" s="21" t="s">
        <v>456</v>
      </c>
    </row>
    <row r="320" spans="1:6" s="180" customFormat="1">
      <c r="A320" s="172" t="s">
        <v>457</v>
      </c>
    </row>
    <row r="321" spans="1:6" ht="14.45" customHeight="1">
      <c r="A321" s="342" t="s">
        <v>458</v>
      </c>
      <c r="B321" s="343" t="s">
        <v>459</v>
      </c>
      <c r="C321" s="343"/>
      <c r="D321" s="344" t="s">
        <v>153</v>
      </c>
    </row>
    <row r="322" spans="1:6">
      <c r="A322" s="342"/>
      <c r="B322" s="345" t="s">
        <v>460</v>
      </c>
      <c r="C322" s="345"/>
      <c r="D322" s="344"/>
    </row>
    <row r="323" spans="1:6">
      <c r="A323" s="342"/>
      <c r="B323" s="343" t="s">
        <v>461</v>
      </c>
      <c r="C323" s="343"/>
      <c r="D323" s="344"/>
      <c r="E323" s="12" t="s">
        <v>462</v>
      </c>
      <c r="F323" s="21" t="s">
        <v>456</v>
      </c>
    </row>
    <row r="324" spans="1:6" s="180" customFormat="1">
      <c r="A324" s="172" t="s">
        <v>463</v>
      </c>
    </row>
    <row r="325" spans="1:6" ht="14.45" customHeight="1">
      <c r="A325" s="342" t="s">
        <v>464</v>
      </c>
      <c r="B325" s="343" t="s">
        <v>452</v>
      </c>
      <c r="C325" s="343"/>
      <c r="D325" s="344" t="s">
        <v>153</v>
      </c>
    </row>
    <row r="326" spans="1:6">
      <c r="A326" s="342"/>
      <c r="B326" s="345" t="s">
        <v>465</v>
      </c>
      <c r="C326" s="345"/>
      <c r="D326" s="344"/>
    </row>
    <row r="327" spans="1:6">
      <c r="A327" s="342"/>
      <c r="B327" s="343" t="s">
        <v>466</v>
      </c>
      <c r="C327" s="343"/>
      <c r="D327" s="344"/>
      <c r="E327" s="12" t="s">
        <v>467</v>
      </c>
      <c r="F327" s="21" t="s">
        <v>456</v>
      </c>
    </row>
  </sheetData>
  <mergeCells count="160">
    <mergeCell ref="A4:A7"/>
    <mergeCell ref="B4:B7"/>
    <mergeCell ref="C5:C6"/>
    <mergeCell ref="A9:A12"/>
    <mergeCell ref="B9:B12"/>
    <mergeCell ref="C10:C11"/>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DR207:DV207"/>
    <mergeCell ref="DW207:EA207"/>
    <mergeCell ref="EB207:EF207"/>
    <mergeCell ref="EG207:EK207"/>
    <mergeCell ref="EL207:EP207"/>
    <mergeCell ref="EQ207:EU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EQ245:EU245"/>
    <mergeCell ref="FK207:FO207"/>
    <mergeCell ref="FP207:FT207"/>
    <mergeCell ref="FU207:FW207"/>
    <mergeCell ref="B224:F224"/>
    <mergeCell ref="G224:K224"/>
    <mergeCell ref="AK245:AO245"/>
    <mergeCell ref="AP245:AT245"/>
    <mergeCell ref="AU245:AY245"/>
    <mergeCell ref="AZ245:BD245"/>
    <mergeCell ref="BE245:BI245"/>
    <mergeCell ref="BJ245:BN245"/>
    <mergeCell ref="BO245:BS245"/>
    <mergeCell ref="FU245:FY245"/>
    <mergeCell ref="EG245:EK245"/>
    <mergeCell ref="EL245:EP245"/>
    <mergeCell ref="EV245:EZ245"/>
    <mergeCell ref="FA245:FE245"/>
    <mergeCell ref="FF245:FJ245"/>
    <mergeCell ref="FK245:FO245"/>
    <mergeCell ref="FP245:FT245"/>
    <mergeCell ref="EV207:EZ207"/>
    <mergeCell ref="FA207:FE207"/>
    <mergeCell ref="FF207:FJ207"/>
    <mergeCell ref="A241:A242"/>
    <mergeCell ref="C241:C242"/>
    <mergeCell ref="B245:F245"/>
    <mergeCell ref="G245:K245"/>
    <mergeCell ref="L245:P245"/>
    <mergeCell ref="Q245:U245"/>
    <mergeCell ref="V245:Z245"/>
    <mergeCell ref="AA245:AE245"/>
    <mergeCell ref="AF245:AJ245"/>
    <mergeCell ref="A255:D255"/>
    <mergeCell ref="E255:F255"/>
    <mergeCell ref="A257:A259"/>
    <mergeCell ref="C257:C259"/>
    <mergeCell ref="D257:D259"/>
    <mergeCell ref="F257:F259"/>
    <mergeCell ref="A283:C283"/>
    <mergeCell ref="A287:A305"/>
    <mergeCell ref="EB245:EF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A325:A327"/>
    <mergeCell ref="B325:C325"/>
    <mergeCell ref="D325:D327"/>
    <mergeCell ref="B326:C326"/>
    <mergeCell ref="B327:C327"/>
    <mergeCell ref="A317:A319"/>
    <mergeCell ref="B317:C317"/>
    <mergeCell ref="D317:D319"/>
    <mergeCell ref="B318:C318"/>
    <mergeCell ref="B319:C319"/>
    <mergeCell ref="A321:A323"/>
    <mergeCell ref="B321:C321"/>
    <mergeCell ref="D321:D323"/>
    <mergeCell ref="B322:C322"/>
    <mergeCell ref="B323:C323"/>
  </mergeCells>
  <dataValidations count="1">
    <dataValidation type="custom" allowBlank="1" showInputMessage="1" showErrorMessage="1" errorTitle="Error" error="Energy intensity per sector is selected" sqref="B227:K238">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FFC000"/>
  </sheetPr>
  <dimension ref="A1:ZL407"/>
  <sheetViews>
    <sheetView tabSelected="1" topLeftCell="D30" zoomScale="85" zoomScaleNormal="85" workbookViewId="0">
      <selection activeCell="L55" sqref="L55"/>
    </sheetView>
  </sheetViews>
  <sheetFormatPr baseColWidth="10" defaultColWidth="11.42578125" defaultRowHeight="15"/>
  <cols>
    <col min="1" max="1" width="58.28515625" customWidth="1"/>
    <col min="2" max="2" width="61.85546875" bestFit="1" customWidth="1"/>
    <col min="3" max="3" width="52.28515625" bestFit="1" customWidth="1"/>
    <col min="4" max="4" width="55.85546875" customWidth="1"/>
    <col min="5" max="5" width="44.28515625" customWidth="1"/>
    <col min="6" max="6" width="30.85546875" customWidth="1"/>
    <col min="7" max="7" width="34.28515625" customWidth="1"/>
    <col min="8" max="8" width="32.42578125" customWidth="1"/>
    <col min="9" max="9" width="21.85546875" customWidth="1"/>
    <col min="10" max="10" width="29" customWidth="1"/>
    <col min="11" max="11" width="11.5703125" bestFit="1" customWidth="1"/>
    <col min="12" max="12" width="35.42578125" customWidth="1"/>
    <col min="13" max="116" width="11.5703125" bestFit="1" customWidth="1"/>
    <col min="117" max="117" width="13" bestFit="1" customWidth="1"/>
    <col min="118" max="119" width="11.5703125" bestFit="1" customWidth="1"/>
    <col min="120" max="120" width="13" bestFit="1" customWidth="1"/>
    <col min="121" max="124" width="11.5703125" bestFit="1" customWidth="1"/>
    <col min="125" max="126" width="13" bestFit="1" customWidth="1"/>
    <col min="127" max="181" width="11.5703125" bestFit="1" customWidth="1"/>
  </cols>
  <sheetData>
    <row r="1" spans="1:181" ht="31.5">
      <c r="A1" s="431" t="s">
        <v>468</v>
      </c>
      <c r="B1" s="431"/>
      <c r="C1" s="431"/>
      <c r="D1" s="19"/>
      <c r="E1" s="181"/>
    </row>
    <row r="2" spans="1:181" s="189" customFormat="1" ht="27" thickBot="1">
      <c r="A2" s="190" t="s">
        <v>554</v>
      </c>
      <c r="E2" s="181"/>
    </row>
    <row r="3" spans="1:181" ht="15.75">
      <c r="A3" s="220" t="s">
        <v>9</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1"/>
    </row>
    <row r="4" spans="1:181" s="189" customFormat="1">
      <c r="A4" s="222" t="s">
        <v>579</v>
      </c>
      <c r="B4" s="34" t="s">
        <v>11</v>
      </c>
      <c r="C4" s="203">
        <v>0.45</v>
      </c>
      <c r="D4" s="191" t="s">
        <v>580</v>
      </c>
      <c r="E4" s="34" t="s">
        <v>11</v>
      </c>
      <c r="F4" s="14">
        <v>0.45</v>
      </c>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189" customFormat="1">
      <c r="A5" s="432" t="s">
        <v>578</v>
      </c>
      <c r="B5" s="377">
        <v>1</v>
      </c>
      <c r="C5" s="439" t="s">
        <v>16</v>
      </c>
      <c r="D5" s="135" t="s">
        <v>17</v>
      </c>
      <c r="E5" s="24">
        <v>2015</v>
      </c>
      <c r="F5" s="24">
        <v>2016</v>
      </c>
      <c r="G5" s="24">
        <v>2017</v>
      </c>
      <c r="H5" s="24">
        <v>2018</v>
      </c>
      <c r="I5" s="24">
        <v>2019</v>
      </c>
      <c r="J5" s="24">
        <v>2020</v>
      </c>
      <c r="K5" s="24">
        <v>2021</v>
      </c>
      <c r="L5" s="24">
        <v>2022</v>
      </c>
      <c r="M5" s="24">
        <v>2023</v>
      </c>
      <c r="N5" s="24">
        <v>2024</v>
      </c>
      <c r="O5" s="24">
        <v>2025</v>
      </c>
      <c r="P5" s="24">
        <v>2026</v>
      </c>
      <c r="Q5" s="24">
        <v>2027</v>
      </c>
      <c r="R5" s="24">
        <v>2028</v>
      </c>
      <c r="S5" s="24">
        <v>2029</v>
      </c>
      <c r="T5" s="24">
        <v>2030</v>
      </c>
      <c r="U5" s="24">
        <v>2031</v>
      </c>
      <c r="V5" s="24">
        <v>2032</v>
      </c>
      <c r="W5" s="24">
        <v>2033</v>
      </c>
      <c r="X5" s="24">
        <v>2034</v>
      </c>
      <c r="Y5" s="24">
        <v>2035</v>
      </c>
      <c r="Z5" s="24">
        <v>2036</v>
      </c>
      <c r="AA5" s="24">
        <v>2037</v>
      </c>
      <c r="AB5" s="24">
        <v>2038</v>
      </c>
      <c r="AC5" s="24">
        <v>2039</v>
      </c>
      <c r="AD5" s="24">
        <v>2040</v>
      </c>
      <c r="AE5" s="24">
        <v>2041</v>
      </c>
      <c r="AF5" s="24">
        <v>2042</v>
      </c>
      <c r="AG5" s="24">
        <v>2043</v>
      </c>
      <c r="AH5" s="24">
        <v>2044</v>
      </c>
      <c r="AI5" s="24">
        <v>2045</v>
      </c>
      <c r="AJ5" s="24">
        <v>2046</v>
      </c>
      <c r="AK5" s="24">
        <v>2047</v>
      </c>
      <c r="AL5" s="24">
        <v>2048</v>
      </c>
      <c r="AM5" s="24">
        <v>2049</v>
      </c>
      <c r="AN5" s="24">
        <v>2050</v>
      </c>
      <c r="AO5" s="24">
        <v>2051</v>
      </c>
      <c r="AP5" s="24">
        <v>2052</v>
      </c>
      <c r="AQ5" s="24">
        <v>2053</v>
      </c>
      <c r="AR5" s="24">
        <v>2054</v>
      </c>
      <c r="AS5" s="24">
        <v>2055</v>
      </c>
      <c r="AT5" s="24">
        <v>2056</v>
      </c>
      <c r="AU5" s="24">
        <v>2057</v>
      </c>
      <c r="AV5" s="24">
        <v>2058</v>
      </c>
      <c r="AW5" s="24">
        <v>2059</v>
      </c>
      <c r="AX5" s="24">
        <v>2060</v>
      </c>
      <c r="AY5" s="24">
        <v>2061</v>
      </c>
      <c r="AZ5" s="24">
        <v>2062</v>
      </c>
      <c r="BA5" s="24">
        <v>2063</v>
      </c>
      <c r="BB5" s="24">
        <v>2064</v>
      </c>
      <c r="BC5" s="24">
        <v>2065</v>
      </c>
      <c r="BD5" s="24">
        <v>2066</v>
      </c>
      <c r="BE5" s="24">
        <v>2067</v>
      </c>
      <c r="BF5" s="24">
        <v>2068</v>
      </c>
      <c r="BG5" s="24">
        <v>2069</v>
      </c>
      <c r="BH5" s="24">
        <v>2070</v>
      </c>
      <c r="BI5" s="24">
        <v>2071</v>
      </c>
      <c r="BJ5" s="24">
        <v>2072</v>
      </c>
      <c r="BK5" s="24">
        <v>2073</v>
      </c>
      <c r="BL5" s="24">
        <v>2074</v>
      </c>
      <c r="BM5" s="24">
        <v>2075</v>
      </c>
      <c r="BN5" s="24">
        <v>2076</v>
      </c>
      <c r="BO5" s="24">
        <v>2077</v>
      </c>
      <c r="BP5" s="24">
        <v>2078</v>
      </c>
      <c r="BQ5" s="24">
        <v>2079</v>
      </c>
      <c r="BR5" s="24">
        <v>2080</v>
      </c>
      <c r="BS5" s="24">
        <v>2081</v>
      </c>
      <c r="BT5" s="24">
        <v>2082</v>
      </c>
      <c r="BU5" s="24">
        <v>2083</v>
      </c>
      <c r="BV5" s="24">
        <v>2084</v>
      </c>
      <c r="BW5" s="24">
        <v>2085</v>
      </c>
      <c r="BX5" s="24">
        <v>2086</v>
      </c>
      <c r="BY5" s="24">
        <v>2087</v>
      </c>
      <c r="BZ5" s="24">
        <v>2088</v>
      </c>
      <c r="CA5" s="24">
        <v>2089</v>
      </c>
      <c r="CB5" s="24">
        <v>2090</v>
      </c>
      <c r="CC5" s="24">
        <v>2091</v>
      </c>
      <c r="CD5" s="24">
        <v>2092</v>
      </c>
      <c r="CE5" s="24">
        <v>2093</v>
      </c>
      <c r="CF5" s="24">
        <v>2094</v>
      </c>
      <c r="CG5" s="24">
        <v>2095</v>
      </c>
      <c r="CH5" s="24">
        <v>2096</v>
      </c>
      <c r="CI5" s="24">
        <v>2097</v>
      </c>
      <c r="CJ5" s="24">
        <v>2098</v>
      </c>
      <c r="CK5" s="24">
        <v>2099</v>
      </c>
      <c r="CL5" s="24">
        <v>2100</v>
      </c>
    </row>
    <row r="6" spans="1:181" s="189" customFormat="1">
      <c r="A6" s="433"/>
      <c r="B6" s="377"/>
      <c r="C6" s="440"/>
      <c r="D6" s="135" t="s">
        <v>18</v>
      </c>
      <c r="E6" s="24">
        <v>4.8596033796011201E-4</v>
      </c>
      <c r="F6" s="24">
        <v>2.1258608754443301E-2</v>
      </c>
      <c r="G6" s="24">
        <v>2.2317089365823502E-2</v>
      </c>
      <c r="H6" s="24">
        <v>1.6457764830650298E-2</v>
      </c>
      <c r="I6" s="24">
        <v>1.26483987338792E-2</v>
      </c>
      <c r="J6" s="24">
        <v>1.08268514467584E-2</v>
      </c>
      <c r="K6" s="24">
        <v>9.9458902304818703E-3</v>
      </c>
      <c r="L6" s="24">
        <v>1.01264359857931E-2</v>
      </c>
      <c r="M6" s="24">
        <v>1.03216535508781E-2</v>
      </c>
      <c r="N6" s="24">
        <v>1.05325264202143E-2</v>
      </c>
      <c r="O6" s="24">
        <v>1.07374598596752E-2</v>
      </c>
      <c r="P6" s="24">
        <v>1.0970375444910399E-2</v>
      </c>
      <c r="Q6" s="24">
        <v>1.12000989493819E-2</v>
      </c>
      <c r="R6" s="24">
        <v>1.14411677335586E-2</v>
      </c>
      <c r="S6" s="24">
        <v>1.16703781670631E-2</v>
      </c>
      <c r="T6" s="24">
        <v>1.35525727367687E-2</v>
      </c>
      <c r="U6" s="24">
        <v>1.35525727367687E-2</v>
      </c>
      <c r="V6" s="24">
        <v>1.3552572736768499E-2</v>
      </c>
      <c r="W6" s="24">
        <v>1.35525727367687E-2</v>
      </c>
      <c r="X6" s="24">
        <v>1.35525727367678E-2</v>
      </c>
      <c r="Y6" s="24">
        <v>1.35525727367689E-2</v>
      </c>
      <c r="Z6" s="24">
        <v>1.3552572736768201E-2</v>
      </c>
      <c r="AA6" s="24">
        <v>1.3552572736768499E-2</v>
      </c>
      <c r="AB6" s="24">
        <v>1.3552572736768201E-2</v>
      </c>
      <c r="AC6" s="24">
        <v>1.35525727367678E-2</v>
      </c>
      <c r="AD6" s="24">
        <v>1.31846844836703E-2</v>
      </c>
      <c r="AE6" s="24">
        <v>1.3184684483670901E-2</v>
      </c>
      <c r="AF6" s="24">
        <v>1.31846844836705E-2</v>
      </c>
      <c r="AG6" s="24">
        <v>1.3184684483670699E-2</v>
      </c>
      <c r="AH6" s="24">
        <v>1.31846844836703E-2</v>
      </c>
      <c r="AI6" s="24">
        <v>1.3184684483670699E-2</v>
      </c>
      <c r="AJ6" s="24">
        <v>1.31846844836703E-2</v>
      </c>
      <c r="AK6" s="24">
        <v>1.3184684483670699E-2</v>
      </c>
      <c r="AL6" s="24">
        <v>1.3184684483670699E-2</v>
      </c>
      <c r="AM6" s="24">
        <v>1.31846844836705E-2</v>
      </c>
      <c r="AN6" s="24">
        <v>1.31846844836705E-2</v>
      </c>
      <c r="AO6" s="24">
        <v>1.31846844836705E-2</v>
      </c>
      <c r="AP6" s="24">
        <v>1.31846844836705E-2</v>
      </c>
      <c r="AQ6" s="24">
        <v>1.31846844836705E-2</v>
      </c>
      <c r="AR6" s="24">
        <v>1.31846844836705E-2</v>
      </c>
      <c r="AS6" s="24">
        <v>1.31846844836705E-2</v>
      </c>
      <c r="AT6" s="24">
        <v>1.31846844836705E-2</v>
      </c>
      <c r="AU6" s="24">
        <v>1.31846844836705E-2</v>
      </c>
      <c r="AV6" s="24">
        <v>1.31846844836705E-2</v>
      </c>
      <c r="AW6" s="24">
        <v>1.31846844836705E-2</v>
      </c>
      <c r="AX6" s="24">
        <v>1.31846844836705E-2</v>
      </c>
      <c r="AY6" s="24">
        <v>1.31846844836705E-2</v>
      </c>
      <c r="AZ6" s="24">
        <v>1.31846844836705E-2</v>
      </c>
      <c r="BA6" s="24">
        <v>1.31846844836705E-2</v>
      </c>
      <c r="BB6" s="24">
        <v>1.31846844836705E-2</v>
      </c>
      <c r="BC6" s="24">
        <v>1.31846844836705E-2</v>
      </c>
      <c r="BD6" s="24">
        <v>1.31846844836705E-2</v>
      </c>
      <c r="BE6" s="24">
        <v>1.31846844836705E-2</v>
      </c>
      <c r="BF6" s="24">
        <v>1.31846844836705E-2</v>
      </c>
      <c r="BG6" s="24">
        <v>1.31846844836705E-2</v>
      </c>
      <c r="BH6" s="24">
        <v>1.31846844836705E-2</v>
      </c>
      <c r="BI6" s="24">
        <v>1.31846844836705E-2</v>
      </c>
      <c r="BJ6" s="24">
        <v>1.31846844836705E-2</v>
      </c>
      <c r="BK6" s="24">
        <v>1.31846844836705E-2</v>
      </c>
      <c r="BL6" s="24">
        <v>1.31846844836705E-2</v>
      </c>
      <c r="BM6" s="24">
        <v>1.31846844836705E-2</v>
      </c>
      <c r="BN6" s="24">
        <v>1.31846844836705E-2</v>
      </c>
      <c r="BO6" s="24">
        <v>1.31846844836705E-2</v>
      </c>
      <c r="BP6" s="24">
        <v>1.31846844836705E-2</v>
      </c>
      <c r="BQ6" s="24">
        <v>1.31846844836705E-2</v>
      </c>
      <c r="BR6" s="24">
        <v>1.31846844836705E-2</v>
      </c>
      <c r="BS6" s="24">
        <v>1.31846844836705E-2</v>
      </c>
      <c r="BT6" s="24">
        <v>1.31846844836705E-2</v>
      </c>
      <c r="BU6" s="24">
        <v>1.31846844836705E-2</v>
      </c>
      <c r="BV6" s="24">
        <v>1.31846844836705E-2</v>
      </c>
      <c r="BW6" s="24">
        <v>1.31846844836705E-2</v>
      </c>
      <c r="BX6" s="24">
        <v>1.31846844836705E-2</v>
      </c>
      <c r="BY6" s="24">
        <v>1.31846844836705E-2</v>
      </c>
      <c r="BZ6" s="24">
        <v>1.31846844836705E-2</v>
      </c>
      <c r="CA6" s="24">
        <v>1.31846844836705E-2</v>
      </c>
      <c r="CB6" s="24">
        <v>1.31846844836705E-2</v>
      </c>
      <c r="CC6" s="24">
        <v>1.31846844836705E-2</v>
      </c>
      <c r="CD6" s="24">
        <v>1.31846844836705E-2</v>
      </c>
      <c r="CE6" s="24">
        <v>1.31846844836705E-2</v>
      </c>
      <c r="CF6" s="24">
        <v>1.31846844836705E-2</v>
      </c>
      <c r="CG6" s="24">
        <v>1.31846844836705E-2</v>
      </c>
      <c r="CH6" s="24">
        <v>1.31846844836705E-2</v>
      </c>
      <c r="CI6" s="24">
        <v>1.31846844836705E-2</v>
      </c>
      <c r="CJ6" s="24">
        <v>1.31846844836705E-2</v>
      </c>
      <c r="CK6" s="24">
        <v>1.31846844836705E-2</v>
      </c>
      <c r="CL6" s="24">
        <v>1.31846844836705E-2</v>
      </c>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189" customFormat="1">
      <c r="A7" s="433"/>
      <c r="B7" s="377"/>
      <c r="C7" s="188" t="s">
        <v>20</v>
      </c>
      <c r="D7" s="199" t="s">
        <v>21</v>
      </c>
      <c r="E7" s="200">
        <v>2015</v>
      </c>
      <c r="F7" s="12" t="s">
        <v>23</v>
      </c>
      <c r="G7" s="21">
        <v>0.01</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189" customFormat="1">
      <c r="A8" s="434"/>
      <c r="B8" s="377"/>
      <c r="C8" s="188" t="s">
        <v>469</v>
      </c>
      <c r="D8" s="12" t="s">
        <v>581</v>
      </c>
      <c r="E8" s="201">
        <v>20000</v>
      </c>
      <c r="F8" s="12" t="s">
        <v>470</v>
      </c>
      <c r="G8" s="21">
        <v>2050</v>
      </c>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189" customFormat="1" ht="15.75" thickBot="1">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row>
    <row r="10" spans="1:181" s="189" customFormat="1" ht="15.75">
      <c r="A10" s="221" t="s">
        <v>25</v>
      </c>
      <c r="B10" s="65"/>
      <c r="C10" s="65"/>
      <c r="D10" s="65"/>
      <c r="E10" s="65"/>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1"/>
    </row>
    <row r="11" spans="1:181" s="189" customFormat="1">
      <c r="A11" s="376" t="s">
        <v>610</v>
      </c>
      <c r="B11" s="377">
        <v>1</v>
      </c>
      <c r="C11" s="439" t="s">
        <v>16</v>
      </c>
      <c r="D11" s="23" t="s">
        <v>17</v>
      </c>
      <c r="E11" s="24">
        <v>2015</v>
      </c>
      <c r="F11" s="24">
        <v>2016</v>
      </c>
      <c r="G11" s="24">
        <v>2017</v>
      </c>
      <c r="H11" s="24">
        <v>2018</v>
      </c>
      <c r="I11" s="24">
        <v>2019</v>
      </c>
      <c r="J11" s="24">
        <v>2020</v>
      </c>
      <c r="K11" s="24">
        <v>2021</v>
      </c>
      <c r="L11" s="24">
        <v>2022</v>
      </c>
      <c r="M11" s="24">
        <v>2023</v>
      </c>
      <c r="N11" s="24">
        <v>2024</v>
      </c>
      <c r="O11" s="24">
        <v>2025</v>
      </c>
      <c r="P11" s="24">
        <v>2026</v>
      </c>
      <c r="Q11" s="24">
        <v>2027</v>
      </c>
      <c r="R11" s="24">
        <v>2028</v>
      </c>
      <c r="S11" s="24">
        <v>2029</v>
      </c>
      <c r="T11" s="24">
        <v>2030</v>
      </c>
      <c r="U11" s="24">
        <v>2031</v>
      </c>
      <c r="V11" s="24">
        <v>2032</v>
      </c>
      <c r="W11" s="24">
        <v>2033</v>
      </c>
      <c r="X11" s="24">
        <v>2034</v>
      </c>
      <c r="Y11" s="24">
        <v>2035</v>
      </c>
      <c r="Z11" s="24">
        <v>2036</v>
      </c>
      <c r="AA11" s="24">
        <v>2037</v>
      </c>
      <c r="AB11" s="24">
        <v>2038</v>
      </c>
      <c r="AC11" s="24">
        <v>2039</v>
      </c>
      <c r="AD11" s="24">
        <v>2040</v>
      </c>
      <c r="AE11" s="24">
        <v>2041</v>
      </c>
      <c r="AF11" s="24">
        <v>2042</v>
      </c>
      <c r="AG11" s="24">
        <v>2043</v>
      </c>
      <c r="AH11" s="24">
        <v>2044</v>
      </c>
      <c r="AI11" s="24">
        <v>2045</v>
      </c>
      <c r="AJ11" s="24">
        <v>2046</v>
      </c>
      <c r="AK11" s="24">
        <v>2047</v>
      </c>
      <c r="AL11" s="24">
        <v>2048</v>
      </c>
      <c r="AM11" s="24">
        <v>2049</v>
      </c>
      <c r="AN11" s="24">
        <v>2050</v>
      </c>
      <c r="AO11" s="24">
        <v>2051</v>
      </c>
      <c r="AP11" s="24">
        <v>2052</v>
      </c>
      <c r="AQ11" s="24">
        <v>2053</v>
      </c>
      <c r="AR11" s="24">
        <v>2054</v>
      </c>
      <c r="AS11" s="24">
        <v>2055</v>
      </c>
      <c r="AT11" s="24">
        <v>2056</v>
      </c>
      <c r="AU11" s="24">
        <v>2057</v>
      </c>
      <c r="AV11" s="24">
        <v>2058</v>
      </c>
      <c r="AW11" s="24">
        <v>2059</v>
      </c>
      <c r="AX11" s="24">
        <v>2060</v>
      </c>
      <c r="AY11" s="24">
        <v>2061</v>
      </c>
      <c r="AZ11" s="24">
        <v>2062</v>
      </c>
      <c r="BA11" s="24">
        <v>2063</v>
      </c>
      <c r="BB11" s="24">
        <v>2064</v>
      </c>
      <c r="BC11" s="24">
        <v>2065</v>
      </c>
      <c r="BD11" s="24">
        <v>2066</v>
      </c>
      <c r="BE11" s="24">
        <v>2067</v>
      </c>
      <c r="BF11" s="24">
        <v>2068</v>
      </c>
      <c r="BG11" s="24">
        <v>2069</v>
      </c>
      <c r="BH11" s="24">
        <v>2070</v>
      </c>
      <c r="BI11" s="24">
        <v>2071</v>
      </c>
      <c r="BJ11" s="24">
        <v>2072</v>
      </c>
      <c r="BK11" s="24">
        <v>2073</v>
      </c>
      <c r="BL11" s="24">
        <v>2074</v>
      </c>
      <c r="BM11" s="24">
        <v>2075</v>
      </c>
      <c r="BN11" s="24">
        <v>2076</v>
      </c>
      <c r="BO11" s="24">
        <v>2077</v>
      </c>
      <c r="BP11" s="24">
        <v>2078</v>
      </c>
      <c r="BQ11" s="24">
        <v>2079</v>
      </c>
      <c r="BR11" s="24">
        <v>2080</v>
      </c>
      <c r="BS11" s="24">
        <v>2081</v>
      </c>
      <c r="BT11" s="24">
        <v>2082</v>
      </c>
      <c r="BU11" s="24">
        <v>2083</v>
      </c>
      <c r="BV11" s="24">
        <v>2084</v>
      </c>
      <c r="BW11" s="24">
        <v>2085</v>
      </c>
      <c r="BX11" s="24">
        <v>2086</v>
      </c>
      <c r="BY11" s="24">
        <v>2087</v>
      </c>
      <c r="BZ11" s="24">
        <v>2088</v>
      </c>
      <c r="CA11" s="24">
        <v>2089</v>
      </c>
      <c r="CB11" s="24">
        <v>2090</v>
      </c>
      <c r="CC11" s="24">
        <v>2091</v>
      </c>
      <c r="CD11" s="24">
        <v>2092</v>
      </c>
      <c r="CE11" s="24">
        <v>2093</v>
      </c>
      <c r="CF11" s="24">
        <v>2094</v>
      </c>
      <c r="CG11" s="24">
        <v>2095</v>
      </c>
      <c r="CH11" s="24">
        <v>2096</v>
      </c>
      <c r="CI11" s="24">
        <v>2097</v>
      </c>
      <c r="CJ11" s="24">
        <v>2098</v>
      </c>
      <c r="CK11" s="24">
        <v>2099</v>
      </c>
      <c r="CL11" s="29">
        <v>2100</v>
      </c>
      <c r="CM11" s="30">
        <v>2101</v>
      </c>
    </row>
    <row r="12" spans="1:181" s="189" customFormat="1">
      <c r="A12" s="376"/>
      <c r="B12" s="377"/>
      <c r="C12" s="440"/>
      <c r="D12" s="23" t="s">
        <v>18</v>
      </c>
      <c r="E12" s="24">
        <v>1.2780202465513899E-2</v>
      </c>
      <c r="F12" s="24">
        <v>6.6010618542333699E-3</v>
      </c>
      <c r="G12" s="24">
        <v>5.5588532103105796E-3</v>
      </c>
      <c r="H12" s="24">
        <v>5.4524992194566703E-3</v>
      </c>
      <c r="I12" s="24">
        <v>5.2847575454737497E-3</v>
      </c>
      <c r="J12" s="24">
        <v>5.1177395474186803E-3</v>
      </c>
      <c r="K12" s="24">
        <v>5.00433718123716E-3</v>
      </c>
      <c r="L12" s="24">
        <v>4.8234241694879998E-3</v>
      </c>
      <c r="M12" s="24">
        <v>4.6292689897815499E-3</v>
      </c>
      <c r="N12" s="24">
        <v>4.4196279826567196E-3</v>
      </c>
      <c r="O12" s="24">
        <v>4.2159755237347598E-3</v>
      </c>
      <c r="P12" s="24">
        <v>3.98461607214018E-3</v>
      </c>
      <c r="Q12" s="24">
        <v>3.7565317744041602E-3</v>
      </c>
      <c r="R12" s="24">
        <v>3.51729456076866E-3</v>
      </c>
      <c r="S12" s="24">
        <v>3.2899313414047602E-3</v>
      </c>
      <c r="T12" s="24">
        <v>2.4436010439066202E-3</v>
      </c>
      <c r="U12" s="24">
        <v>2.4436010439066202E-3</v>
      </c>
      <c r="V12" s="24">
        <v>2.4436010439066202E-3</v>
      </c>
      <c r="W12" s="24">
        <v>2.4436010439066202E-3</v>
      </c>
      <c r="X12" s="24">
        <v>2.4436010439066202E-3</v>
      </c>
      <c r="Y12" s="24">
        <v>2.4436010439066202E-3</v>
      </c>
      <c r="Z12" s="24">
        <v>2.4436010439066202E-3</v>
      </c>
      <c r="AA12" s="24">
        <v>2.4436010439066202E-3</v>
      </c>
      <c r="AB12" s="24">
        <v>2.4436010439066202E-3</v>
      </c>
      <c r="AC12" s="24">
        <v>2.4436010439072798E-3</v>
      </c>
      <c r="AD12" s="24">
        <v>1.4621653951585299E-3</v>
      </c>
      <c r="AE12" s="24">
        <v>1.4621653951585299E-3</v>
      </c>
      <c r="AF12" s="24">
        <v>1.4621653951585299E-3</v>
      </c>
      <c r="AG12" s="24">
        <v>1.4621653951585299E-3</v>
      </c>
      <c r="AH12" s="24">
        <v>1.4621653951585299E-3</v>
      </c>
      <c r="AI12" s="24">
        <v>1.4621653951585299E-3</v>
      </c>
      <c r="AJ12" s="24">
        <v>1.4621653951585299E-3</v>
      </c>
      <c r="AK12" s="24">
        <v>1.4621653951585299E-3</v>
      </c>
      <c r="AL12" s="24">
        <v>1.4621653951585299E-3</v>
      </c>
      <c r="AM12" s="24">
        <v>1.4621653951585299E-3</v>
      </c>
      <c r="AN12" s="24">
        <v>1.4621653951585299E-3</v>
      </c>
      <c r="AO12" s="24">
        <v>1.4621653951585299E-3</v>
      </c>
      <c r="AP12" s="24">
        <v>1.4621653951585299E-3</v>
      </c>
      <c r="AQ12" s="24">
        <v>1.4621653951585299E-3</v>
      </c>
      <c r="AR12" s="24">
        <v>1.4621653951585299E-3</v>
      </c>
      <c r="AS12" s="24">
        <v>1.4621653951585299E-3</v>
      </c>
      <c r="AT12" s="24">
        <v>1.4621653951585299E-3</v>
      </c>
      <c r="AU12" s="24">
        <v>1.4621653951585299E-3</v>
      </c>
      <c r="AV12" s="24">
        <v>1.4621653951585299E-3</v>
      </c>
      <c r="AW12" s="24">
        <v>1.4621653951585299E-3</v>
      </c>
      <c r="AX12" s="24">
        <v>1.4621653951585299E-3</v>
      </c>
      <c r="AY12" s="24">
        <v>1.4621653951585299E-3</v>
      </c>
      <c r="AZ12" s="24">
        <v>1.4621653951585299E-3</v>
      </c>
      <c r="BA12" s="24">
        <v>1.4621653951585299E-3</v>
      </c>
      <c r="BB12" s="24">
        <v>1.4621653951585299E-3</v>
      </c>
      <c r="BC12" s="24">
        <v>1.4621653951585299E-3</v>
      </c>
      <c r="BD12" s="24">
        <v>1.4621653951585299E-3</v>
      </c>
      <c r="BE12" s="24">
        <v>1.4621653951585299E-3</v>
      </c>
      <c r="BF12" s="24">
        <v>1.4621653951585299E-3</v>
      </c>
      <c r="BG12" s="24">
        <v>1.4621653951585299E-3</v>
      </c>
      <c r="BH12" s="24">
        <v>1.4621653951585299E-3</v>
      </c>
      <c r="BI12" s="24">
        <v>1.4621653951585299E-3</v>
      </c>
      <c r="BJ12" s="24">
        <v>1.4621653951585299E-3</v>
      </c>
      <c r="BK12" s="24">
        <v>1.4621653951585299E-3</v>
      </c>
      <c r="BL12" s="24">
        <v>1.4621653951585299E-3</v>
      </c>
      <c r="BM12" s="24">
        <v>1.4621653951585299E-3</v>
      </c>
      <c r="BN12" s="24">
        <v>1.4621653951585299E-3</v>
      </c>
      <c r="BO12" s="24">
        <v>1.4621653951585299E-3</v>
      </c>
      <c r="BP12" s="24">
        <v>1.4621653951585299E-3</v>
      </c>
      <c r="BQ12" s="24">
        <v>1.4621653951585299E-3</v>
      </c>
      <c r="BR12" s="24">
        <v>1.4621653951585299E-3</v>
      </c>
      <c r="BS12" s="24">
        <v>1.4621653951585299E-3</v>
      </c>
      <c r="BT12" s="24">
        <v>1.4621653951585299E-3</v>
      </c>
      <c r="BU12" s="24">
        <v>1.4621653951585299E-3</v>
      </c>
      <c r="BV12" s="24">
        <v>1.4621653951585299E-3</v>
      </c>
      <c r="BW12" s="24">
        <v>1.4621653951585299E-3</v>
      </c>
      <c r="BX12" s="24">
        <v>1.4621653951585299E-3</v>
      </c>
      <c r="BY12" s="24">
        <v>1.4621653951585299E-3</v>
      </c>
      <c r="BZ12" s="24">
        <v>1.4621653951585299E-3</v>
      </c>
      <c r="CA12" s="24">
        <v>1.4621653951585299E-3</v>
      </c>
      <c r="CB12" s="24">
        <v>1.4621653951585299E-3</v>
      </c>
      <c r="CC12" s="24">
        <v>1.4621653951585299E-3</v>
      </c>
      <c r="CD12" s="24">
        <v>1.4621653951585299E-3</v>
      </c>
      <c r="CE12" s="24">
        <v>1.4621653951585299E-3</v>
      </c>
      <c r="CF12" s="24">
        <v>1.4621653951585299E-3</v>
      </c>
      <c r="CG12" s="24">
        <v>1.4621653951585299E-3</v>
      </c>
      <c r="CH12" s="24">
        <v>1.4621653951585299E-3</v>
      </c>
      <c r="CI12" s="24">
        <v>1.4621653951585299E-3</v>
      </c>
      <c r="CJ12" s="24">
        <v>1.4621653951585299E-3</v>
      </c>
      <c r="CK12" s="24">
        <v>1.4621653951585299E-3</v>
      </c>
      <c r="CL12" s="24">
        <v>1.4621653951585299E-3</v>
      </c>
      <c r="CM12" s="32">
        <v>0</v>
      </c>
    </row>
    <row r="13" spans="1:181" s="189" customFormat="1">
      <c r="A13" s="376"/>
      <c r="B13" s="377"/>
      <c r="C13" s="188" t="s">
        <v>20</v>
      </c>
      <c r="D13" s="199" t="s">
        <v>21</v>
      </c>
      <c r="E13" s="200">
        <v>2015</v>
      </c>
      <c r="F13" s="12" t="s">
        <v>23</v>
      </c>
      <c r="G13" s="21">
        <v>5.0000000000000001E-3</v>
      </c>
    </row>
    <row r="14" spans="1:181" s="189" customFormat="1">
      <c r="A14" s="376"/>
      <c r="B14" s="377"/>
      <c r="C14" s="188" t="s">
        <v>469</v>
      </c>
      <c r="D14" s="12" t="s">
        <v>582</v>
      </c>
      <c r="E14" s="21">
        <v>500</v>
      </c>
      <c r="F14" s="12" t="s">
        <v>470</v>
      </c>
      <c r="G14" s="21">
        <v>2050</v>
      </c>
    </row>
    <row r="15" spans="1:181" s="189" customFormat="1"/>
    <row r="16" spans="1:181" s="189" customFormat="1" ht="15.75">
      <c r="A16" s="221" t="s">
        <v>31</v>
      </c>
      <c r="B16" s="40"/>
      <c r="C16" s="40"/>
      <c r="D16" s="40"/>
      <c r="E16" s="40"/>
      <c r="F16" s="40"/>
      <c r="G16" s="40"/>
    </row>
    <row r="17" spans="1:181" s="189" customFormat="1">
      <c r="A17" s="378" t="s">
        <v>32</v>
      </c>
      <c r="B17" s="192" t="s">
        <v>33</v>
      </c>
      <c r="C17" s="193"/>
      <c r="D17" s="401">
        <v>4</v>
      </c>
      <c r="E17" s="48" t="s">
        <v>40</v>
      </c>
      <c r="F17" s="197">
        <v>2020</v>
      </c>
    </row>
    <row r="18" spans="1:181" s="34" customFormat="1">
      <c r="A18" s="435"/>
      <c r="B18" s="192" t="s">
        <v>35</v>
      </c>
      <c r="C18" s="193"/>
      <c r="D18" s="402"/>
      <c r="E18" s="48" t="s">
        <v>38</v>
      </c>
      <c r="F18" s="204">
        <v>0</v>
      </c>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row>
    <row r="19" spans="1:181" s="189" customFormat="1">
      <c r="A19" s="435"/>
      <c r="B19" s="192" t="s">
        <v>36</v>
      </c>
      <c r="C19" s="193"/>
      <c r="D19" s="402"/>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189" customFormat="1" ht="14.45" customHeight="1">
      <c r="A20" s="441"/>
      <c r="B20" s="192" t="s">
        <v>37</v>
      </c>
      <c r="C20" s="193"/>
      <c r="D20" s="372"/>
      <c r="E20" s="43"/>
      <c r="F20" s="4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189" customFormat="1"/>
    <row r="22" spans="1:181" ht="15.75">
      <c r="A22" s="221" t="s">
        <v>210</v>
      </c>
      <c r="B22" s="39"/>
      <c r="C22" s="39"/>
      <c r="D22" s="189"/>
      <c r="E22" s="189"/>
      <c r="F22" s="189"/>
      <c r="G22" s="189"/>
    </row>
    <row r="23" spans="1:181">
      <c r="A23" s="94" t="s">
        <v>211</v>
      </c>
      <c r="B23" s="39"/>
      <c r="C23" s="39"/>
      <c r="D23" s="189"/>
      <c r="E23" s="189"/>
      <c r="F23" s="189"/>
      <c r="G23" s="189"/>
    </row>
    <row r="24" spans="1:181">
      <c r="A24" s="73" t="s">
        <v>212</v>
      </c>
      <c r="B24" s="116" t="s">
        <v>11</v>
      </c>
      <c r="C24" s="202">
        <v>1</v>
      </c>
      <c r="D24" s="189"/>
      <c r="G24" s="189"/>
    </row>
    <row r="25" spans="1:181">
      <c r="A25" s="183" t="s">
        <v>478</v>
      </c>
      <c r="B25" s="39"/>
      <c r="C25" s="39"/>
      <c r="D25" s="189"/>
      <c r="G25" s="189"/>
    </row>
    <row r="26" spans="1:181">
      <c r="A26" s="376" t="s">
        <v>479</v>
      </c>
      <c r="B26" s="98" t="s">
        <v>480</v>
      </c>
      <c r="C26" s="356">
        <v>4</v>
      </c>
      <c r="D26" s="189"/>
      <c r="E26" s="189"/>
      <c r="F26" s="189"/>
      <c r="G26" s="189"/>
    </row>
    <row r="27" spans="1:181">
      <c r="A27" s="376"/>
      <c r="B27" s="98" t="s">
        <v>483</v>
      </c>
      <c r="C27" s="356"/>
      <c r="D27" s="189"/>
      <c r="E27" s="189"/>
      <c r="F27" s="189"/>
      <c r="G27" s="189"/>
    </row>
    <row r="28" spans="1:181">
      <c r="A28" s="376"/>
      <c r="B28" s="98" t="s">
        <v>485</v>
      </c>
      <c r="C28" s="356"/>
      <c r="D28" s="189"/>
      <c r="E28" s="189"/>
      <c r="F28" s="189"/>
      <c r="G28" s="189"/>
    </row>
    <row r="29" spans="1:181">
      <c r="A29" s="376"/>
      <c r="B29" s="98" t="s">
        <v>486</v>
      </c>
      <c r="C29" s="356"/>
      <c r="D29" s="189"/>
      <c r="E29" s="189"/>
      <c r="F29" s="189"/>
      <c r="G29" s="189"/>
    </row>
    <row r="30" spans="1:181">
      <c r="A30" s="376" t="s">
        <v>481</v>
      </c>
      <c r="B30" s="109" t="s">
        <v>482</v>
      </c>
      <c r="C30" s="408">
        <v>2</v>
      </c>
      <c r="D30" s="189"/>
      <c r="E30" s="189"/>
      <c r="F30" s="189"/>
      <c r="G30" s="189"/>
    </row>
    <row r="31" spans="1:181">
      <c r="A31" s="376"/>
      <c r="B31" s="109" t="s">
        <v>484</v>
      </c>
      <c r="C31" s="408"/>
    </row>
    <row r="32" spans="1:181" s="189" customFormat="1"/>
    <row r="33" spans="1:181" s="189" customFormat="1" ht="15.75">
      <c r="A33" s="442" t="s">
        <v>142</v>
      </c>
      <c r="B33" s="442"/>
    </row>
    <row r="34" spans="1:181" s="189" customFormat="1">
      <c r="A34" s="12" t="s">
        <v>143</v>
      </c>
      <c r="B34" s="197">
        <v>0</v>
      </c>
    </row>
    <row r="35" spans="1:181" s="189" customFormat="1"/>
    <row r="36" spans="1:181" s="189" customFormat="1" ht="27" thickBot="1">
      <c r="A36" s="190" t="s">
        <v>555</v>
      </c>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189" customFormat="1" ht="15" customHeight="1">
      <c r="A37" s="235" t="s">
        <v>43</v>
      </c>
      <c r="B37" s="236"/>
      <c r="C37" s="237"/>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189" customFormat="1" ht="15" customHeight="1">
      <c r="A38" s="230" t="s">
        <v>48</v>
      </c>
      <c r="B38" s="24" t="s">
        <v>49</v>
      </c>
      <c r="C38" s="238">
        <v>132</v>
      </c>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row>
    <row r="39" spans="1:181" s="189" customFormat="1" ht="15" customHeight="1">
      <c r="A39" s="38"/>
      <c r="B39" s="39"/>
      <c r="C39" s="41"/>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row>
    <row r="40" spans="1:181" s="189" customFormat="1">
      <c r="A40" s="230" t="s">
        <v>47</v>
      </c>
      <c r="B40" s="57" t="s">
        <v>11</v>
      </c>
      <c r="C40" s="238">
        <v>0.2</v>
      </c>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189" customFormat="1">
      <c r="A41" s="230" t="s">
        <v>53</v>
      </c>
      <c r="B41" s="57" t="s">
        <v>11</v>
      </c>
      <c r="C41" s="238">
        <v>2020</v>
      </c>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189" customFormat="1" ht="15.75" thickBot="1">
      <c r="A42" s="232" t="s">
        <v>56</v>
      </c>
      <c r="B42" s="239" t="s">
        <v>11</v>
      </c>
      <c r="C42" s="240">
        <v>2050</v>
      </c>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189" customFormat="1" ht="15.75" thickBot="1">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row>
    <row r="44" spans="1:181" s="189" customFormat="1" ht="15.75">
      <c r="A44" s="235" t="s">
        <v>59</v>
      </c>
      <c r="B44" s="236"/>
      <c r="C44" s="237"/>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row>
    <row r="45" spans="1:181" s="189" customFormat="1">
      <c r="A45" s="230" t="s">
        <v>560</v>
      </c>
      <c r="B45" s="57" t="s">
        <v>11</v>
      </c>
      <c r="C45" s="241">
        <v>0.5</v>
      </c>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row>
    <row r="46" spans="1:181" s="189" customFormat="1">
      <c r="A46" s="230" t="s">
        <v>561</v>
      </c>
      <c r="B46" s="57" t="s">
        <v>11</v>
      </c>
      <c r="C46" s="242">
        <v>0.5</v>
      </c>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row>
    <row r="47" spans="1:181" s="189" customFormat="1">
      <c r="A47" s="230" t="s">
        <v>562</v>
      </c>
      <c r="B47" s="57" t="s">
        <v>11</v>
      </c>
      <c r="C47" s="243">
        <v>2.5000000000000001E-2</v>
      </c>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row>
    <row r="48" spans="1:181" s="189" customFormat="1" ht="15.75" thickBot="1">
      <c r="A48" s="232" t="s">
        <v>563</v>
      </c>
      <c r="B48" s="239" t="s">
        <v>11</v>
      </c>
      <c r="C48" s="244">
        <v>0.5</v>
      </c>
    </row>
    <row r="49" spans="1:9" s="189" customFormat="1" ht="15.75" thickBot="1"/>
    <row r="50" spans="1:9" s="189" customFormat="1" ht="15.75">
      <c r="A50" s="220" t="s">
        <v>70</v>
      </c>
      <c r="B50" s="10"/>
      <c r="C50" s="10"/>
      <c r="D50" s="10"/>
      <c r="E50" s="10"/>
      <c r="F50" s="10"/>
      <c r="G50" s="10"/>
      <c r="H50" s="10"/>
      <c r="I50" s="11"/>
    </row>
    <row r="51" spans="1:9" s="189" customFormat="1">
      <c r="A51" s="230" t="s">
        <v>615</v>
      </c>
      <c r="B51" s="24" t="s">
        <v>17</v>
      </c>
      <c r="C51" s="338">
        <v>2020</v>
      </c>
      <c r="D51" s="338">
        <v>2025</v>
      </c>
      <c r="E51" s="338">
        <v>2030</v>
      </c>
      <c r="F51" s="338">
        <v>2035</v>
      </c>
      <c r="G51" s="338">
        <v>2040</v>
      </c>
      <c r="H51" s="338">
        <v>2045</v>
      </c>
      <c r="I51" s="339">
        <v>2050</v>
      </c>
    </row>
    <row r="52" spans="1:9" s="189" customFormat="1">
      <c r="A52" s="230" t="s">
        <v>617</v>
      </c>
      <c r="B52" s="24" t="s">
        <v>616</v>
      </c>
      <c r="C52" s="25">
        <v>2.3677158000000001E-3</v>
      </c>
      <c r="D52" s="25">
        <v>2.8064298333333334E-3</v>
      </c>
      <c r="E52" s="25">
        <v>3.2451438666666666E-3</v>
      </c>
      <c r="F52" s="25">
        <v>3.6838578999999999E-3</v>
      </c>
      <c r="G52" s="25">
        <v>4.1225719333333336E-3</v>
      </c>
      <c r="H52" s="25">
        <v>4.5612859666666668E-3</v>
      </c>
      <c r="I52" s="14">
        <v>5.0000000000000001E-3</v>
      </c>
    </row>
    <row r="53" spans="1:9" s="189" customFormat="1">
      <c r="A53" s="230" t="s">
        <v>618</v>
      </c>
      <c r="B53" s="24" t="s">
        <v>616</v>
      </c>
      <c r="C53" s="25">
        <v>0</v>
      </c>
      <c r="D53" s="25">
        <v>2.7883263157894734E-5</v>
      </c>
      <c r="E53" s="25">
        <v>5.5766526315789468E-5</v>
      </c>
      <c r="F53" s="25">
        <v>8.3649789473684205E-5</v>
      </c>
      <c r="G53" s="25">
        <v>1.1153305263157894E-4</v>
      </c>
      <c r="H53" s="25">
        <v>1.3941631578947368E-4</v>
      </c>
      <c r="I53" s="14">
        <v>1.6729957894736841E-4</v>
      </c>
    </row>
    <row r="54" spans="1:9" s="189" customFormat="1">
      <c r="A54" s="230" t="s">
        <v>619</v>
      </c>
      <c r="B54" s="24" t="s">
        <v>616</v>
      </c>
      <c r="C54" s="25">
        <v>1.2221999999999999E-3</v>
      </c>
      <c r="D54" s="25">
        <v>1.8518333333333334E-3</v>
      </c>
      <c r="E54" s="25">
        <v>2.4814666666666666E-3</v>
      </c>
      <c r="F54" s="25">
        <v>3.1110999999999999E-3</v>
      </c>
      <c r="G54" s="25">
        <v>3.7407333333333332E-3</v>
      </c>
      <c r="H54" s="25">
        <v>4.3703666666666668E-3</v>
      </c>
      <c r="I54" s="245">
        <v>5.0000000000000001E-3</v>
      </c>
    </row>
    <row r="55" spans="1:9" s="189" customFormat="1">
      <c r="A55" s="230" t="s">
        <v>620</v>
      </c>
      <c r="B55" s="24" t="s">
        <v>616</v>
      </c>
      <c r="C55" s="25">
        <v>0</v>
      </c>
      <c r="D55" s="25">
        <v>1.5490701754385965E-6</v>
      </c>
      <c r="E55" s="25">
        <v>3.0981403508771929E-6</v>
      </c>
      <c r="F55" s="25">
        <v>4.6472105263157896E-6</v>
      </c>
      <c r="G55" s="25">
        <v>6.1962807017543858E-6</v>
      </c>
      <c r="H55" s="25">
        <v>7.7453508771929821E-6</v>
      </c>
      <c r="I55" s="14">
        <v>9.2944210526315791E-6</v>
      </c>
    </row>
    <row r="56" spans="1:9" s="189" customFormat="1">
      <c r="A56" s="230" t="s">
        <v>621</v>
      </c>
      <c r="B56" s="24" t="s">
        <v>616</v>
      </c>
      <c r="C56" s="25">
        <v>1.26873E-3</v>
      </c>
      <c r="D56" s="25">
        <v>1.4093364035087719E-3</v>
      </c>
      <c r="E56" s="25">
        <v>1.5499428070175438E-3</v>
      </c>
      <c r="F56" s="25">
        <v>1.6905492105263157E-3</v>
      </c>
      <c r="G56" s="25">
        <v>1.8311556140350876E-3</v>
      </c>
      <c r="H56" s="25">
        <v>1.9717620175438598E-3</v>
      </c>
      <c r="I56" s="238">
        <v>2.1123684210526314E-3</v>
      </c>
    </row>
    <row r="57" spans="1:9" s="189" customFormat="1">
      <c r="A57" s="230" t="s">
        <v>622</v>
      </c>
      <c r="B57" s="24" t="s">
        <v>616</v>
      </c>
      <c r="C57" s="25">
        <v>0</v>
      </c>
      <c r="D57" s="25">
        <v>1.4082456140350878E-4</v>
      </c>
      <c r="E57" s="25">
        <v>2.8164912280701757E-4</v>
      </c>
      <c r="F57" s="25">
        <v>4.2247368421052638E-4</v>
      </c>
      <c r="G57" s="25">
        <v>5.6329824561403513E-4</v>
      </c>
      <c r="H57" s="25">
        <v>7.0412280701754389E-4</v>
      </c>
      <c r="I57" s="14">
        <v>8.4494736842105264E-4</v>
      </c>
    </row>
    <row r="58" spans="1:9" s="189" customFormat="1">
      <c r="A58" s="230" t="s">
        <v>623</v>
      </c>
      <c r="B58" s="24" t="s">
        <v>616</v>
      </c>
      <c r="C58" s="25">
        <v>2.6705350000000001E-4</v>
      </c>
      <c r="D58" s="25">
        <v>8.5558779166666661E-3</v>
      </c>
      <c r="E58" s="25">
        <v>1.6844702333333333E-2</v>
      </c>
      <c r="F58" s="25">
        <v>2.5133526749999999E-2</v>
      </c>
      <c r="G58" s="25">
        <v>3.3422351166666669E-2</v>
      </c>
      <c r="H58" s="25">
        <v>4.1711175583333336E-2</v>
      </c>
      <c r="I58" s="238">
        <v>0.05</v>
      </c>
    </row>
    <row r="59" spans="1:9" s="189" customFormat="1">
      <c r="A59" s="230" t="s">
        <v>625</v>
      </c>
      <c r="B59" s="24" t="s">
        <v>616</v>
      </c>
      <c r="C59" s="25">
        <v>2.429E-5</v>
      </c>
      <c r="D59" s="25">
        <v>8.5357500000000008E-4</v>
      </c>
      <c r="E59" s="25">
        <v>1.68286E-3</v>
      </c>
      <c r="F59" s="25">
        <v>2.5121449999999999E-3</v>
      </c>
      <c r="G59" s="25">
        <v>3.3414299999999998E-3</v>
      </c>
      <c r="H59" s="25">
        <v>4.1707150000000002E-3</v>
      </c>
      <c r="I59" s="238">
        <v>5.0000000000000001E-3</v>
      </c>
    </row>
    <row r="60" spans="1:9" s="189" customFormat="1" ht="15.75" thickBot="1">
      <c r="A60" s="232" t="s">
        <v>624</v>
      </c>
      <c r="B60" s="233" t="s">
        <v>616</v>
      </c>
      <c r="C60" s="326">
        <v>0</v>
      </c>
      <c r="D60" s="25">
        <v>6.6666666666666664E-4</v>
      </c>
      <c r="E60" s="25">
        <v>1.3333333333333333E-3</v>
      </c>
      <c r="F60" s="25">
        <v>2E-3</v>
      </c>
      <c r="G60" s="25">
        <v>2.6666666666666666E-3</v>
      </c>
      <c r="H60" s="25">
        <v>3.3333333333333331E-3</v>
      </c>
      <c r="I60" s="240">
        <v>4.0000000000000001E-3</v>
      </c>
    </row>
    <row r="61" spans="1:9" s="189" customFormat="1" ht="15.75" thickBot="1"/>
    <row r="62" spans="1:9" s="189" customFormat="1" ht="15.75">
      <c r="A62" s="235" t="s">
        <v>107</v>
      </c>
      <c r="B62" s="236"/>
      <c r="C62" s="237"/>
    </row>
    <row r="63" spans="1:9" s="189" customFormat="1">
      <c r="A63" s="228" t="s">
        <v>598</v>
      </c>
      <c r="B63" s="24" t="s">
        <v>577</v>
      </c>
      <c r="C63" s="250">
        <v>0.04</v>
      </c>
    </row>
    <row r="64" spans="1:9" s="189" customFormat="1">
      <c r="A64" s="230" t="s">
        <v>557</v>
      </c>
      <c r="B64" s="78" t="s">
        <v>17</v>
      </c>
      <c r="C64" s="238">
        <v>2025</v>
      </c>
    </row>
    <row r="65" spans="1:6" s="189" customFormat="1">
      <c r="A65" s="230" t="s">
        <v>599</v>
      </c>
      <c r="B65" s="24" t="s">
        <v>577</v>
      </c>
      <c r="C65" s="250">
        <v>0.04</v>
      </c>
    </row>
    <row r="66" spans="1:6" s="189" customFormat="1">
      <c r="A66" s="230" t="s">
        <v>558</v>
      </c>
      <c r="B66" s="78" t="s">
        <v>17</v>
      </c>
      <c r="C66" s="245">
        <v>2020</v>
      </c>
    </row>
    <row r="67" spans="1:6" s="189" customFormat="1">
      <c r="A67" s="230" t="s">
        <v>559</v>
      </c>
      <c r="B67" s="78" t="s">
        <v>11</v>
      </c>
      <c r="C67" s="245">
        <v>0.25</v>
      </c>
    </row>
    <row r="68" spans="1:6" s="189" customFormat="1">
      <c r="A68" s="230" t="s">
        <v>600</v>
      </c>
      <c r="B68" s="78" t="s">
        <v>17</v>
      </c>
      <c r="C68" s="245">
        <v>2020</v>
      </c>
    </row>
    <row r="69" spans="1:6" s="189" customFormat="1">
      <c r="A69" s="230" t="s">
        <v>601</v>
      </c>
      <c r="B69" s="24" t="s">
        <v>577</v>
      </c>
      <c r="C69" s="250">
        <v>0.04</v>
      </c>
    </row>
    <row r="70" spans="1:6" s="189" customFormat="1" ht="15.75" thickBot="1">
      <c r="A70" s="232" t="s">
        <v>597</v>
      </c>
      <c r="B70" s="233" t="s">
        <v>577</v>
      </c>
      <c r="C70" s="251">
        <v>0.111</v>
      </c>
    </row>
    <row r="71" spans="1:6" s="189" customFormat="1" ht="15.75" thickBot="1"/>
    <row r="72" spans="1:6" s="189" customFormat="1" ht="15.75">
      <c r="A72" s="235" t="s">
        <v>121</v>
      </c>
      <c r="B72" s="236"/>
      <c r="C72" s="237"/>
    </row>
    <row r="73" spans="1:6" s="189" customFormat="1">
      <c r="A73" s="230" t="s">
        <v>123</v>
      </c>
      <c r="B73" s="54" t="s">
        <v>124</v>
      </c>
      <c r="C73" s="238">
        <v>0.1</v>
      </c>
    </row>
    <row r="74" spans="1:6" s="189" customFormat="1" ht="15.75" thickBot="1">
      <c r="A74" s="232" t="s">
        <v>128</v>
      </c>
      <c r="B74" s="233" t="s">
        <v>577</v>
      </c>
      <c r="C74" s="252">
        <v>0.15</v>
      </c>
    </row>
    <row r="75" spans="1:6" s="189" customFormat="1" ht="15.75" thickBot="1"/>
    <row r="76" spans="1:6" s="189" customFormat="1" ht="15.75">
      <c r="A76" s="235" t="s">
        <v>122</v>
      </c>
      <c r="B76" s="236"/>
      <c r="C76" s="237"/>
      <c r="D76" s="75"/>
      <c r="E76" s="75"/>
      <c r="F76" s="75"/>
    </row>
    <row r="77" spans="1:6" s="189" customFormat="1">
      <c r="A77" s="230" t="s">
        <v>126</v>
      </c>
      <c r="B77" s="24" t="s">
        <v>124</v>
      </c>
      <c r="C77" s="238">
        <v>0.1</v>
      </c>
      <c r="D77" s="75"/>
      <c r="E77" s="75"/>
      <c r="F77" s="75"/>
    </row>
    <row r="78" spans="1:6" s="189" customFormat="1" ht="15.75" thickBot="1">
      <c r="A78" s="232" t="s">
        <v>129</v>
      </c>
      <c r="B78" s="233" t="s">
        <v>577</v>
      </c>
      <c r="C78" s="240">
        <v>4.4359999999999997E-2</v>
      </c>
      <c r="D78" s="75"/>
      <c r="E78" s="75"/>
      <c r="F78" s="75"/>
    </row>
    <row r="79" spans="1:6" s="189" customFormat="1" ht="15.75" thickBot="1">
      <c r="A79" s="75"/>
      <c r="B79" s="75"/>
      <c r="C79" s="75"/>
      <c r="D79" s="75"/>
      <c r="E79" s="75"/>
      <c r="F79" s="75"/>
    </row>
    <row r="80" spans="1:6" s="189" customFormat="1" ht="15.75">
      <c r="A80" s="235" t="s">
        <v>135</v>
      </c>
      <c r="B80" s="236"/>
      <c r="C80" s="237"/>
      <c r="D80" s="75"/>
      <c r="E80" s="75"/>
      <c r="F80" s="75"/>
    </row>
    <row r="81" spans="1:6" s="189" customFormat="1">
      <c r="A81" s="230" t="s">
        <v>136</v>
      </c>
      <c r="B81" s="24" t="s">
        <v>17</v>
      </c>
      <c r="C81" s="245">
        <v>2020</v>
      </c>
      <c r="D81" s="75"/>
      <c r="E81" s="75"/>
      <c r="F81" s="75"/>
    </row>
    <row r="82" spans="1:6" s="189" customFormat="1">
      <c r="A82" s="230" t="s">
        <v>138</v>
      </c>
      <c r="B82" s="24" t="s">
        <v>17</v>
      </c>
      <c r="C82" s="245">
        <v>2025</v>
      </c>
      <c r="D82" s="75"/>
      <c r="E82" s="75"/>
      <c r="F82" s="75"/>
    </row>
    <row r="83" spans="1:6" s="189" customFormat="1">
      <c r="A83" s="230" t="s">
        <v>594</v>
      </c>
      <c r="B83" s="24" t="s">
        <v>577</v>
      </c>
      <c r="C83" s="253">
        <v>7.0000000000000007E-2</v>
      </c>
      <c r="D83" s="75"/>
      <c r="E83" s="75"/>
      <c r="F83" s="75"/>
    </row>
    <row r="84" spans="1:6" s="189" customFormat="1">
      <c r="A84" s="230" t="s">
        <v>595</v>
      </c>
      <c r="B84" s="24" t="s">
        <v>577</v>
      </c>
      <c r="C84" s="253">
        <v>5.0999999999999997E-2</v>
      </c>
      <c r="D84" s="75"/>
      <c r="E84" s="75"/>
      <c r="F84" s="75"/>
    </row>
    <row r="85" spans="1:6" s="189" customFormat="1" ht="15.75" thickBot="1">
      <c r="A85" s="232" t="s">
        <v>596</v>
      </c>
      <c r="B85" s="233" t="s">
        <v>577</v>
      </c>
      <c r="C85" s="254">
        <v>0</v>
      </c>
      <c r="D85" s="75"/>
      <c r="E85" s="75"/>
      <c r="F85" s="75"/>
    </row>
    <row r="86" spans="1:6" s="189" customFormat="1">
      <c r="A86" s="75"/>
      <c r="B86" s="75"/>
      <c r="C86" s="75"/>
      <c r="D86" s="75"/>
      <c r="E86" s="75"/>
      <c r="F86" s="75"/>
    </row>
    <row r="87" spans="1:6" s="189" customFormat="1" ht="27" thickBot="1">
      <c r="A87" s="190" t="s">
        <v>556</v>
      </c>
      <c r="D87" s="75"/>
      <c r="E87" s="75"/>
      <c r="F87" s="75"/>
    </row>
    <row r="88" spans="1:6" s="189" customFormat="1" ht="15.75">
      <c r="A88" s="235" t="s">
        <v>145</v>
      </c>
      <c r="B88" s="10"/>
      <c r="C88" s="11"/>
      <c r="D88" s="75"/>
      <c r="E88" s="75"/>
      <c r="F88" s="75"/>
    </row>
    <row r="89" spans="1:6" s="189" customFormat="1" ht="15.75" thickBot="1">
      <c r="A89" s="256" t="s">
        <v>471</v>
      </c>
      <c r="B89" s="257" t="s">
        <v>11</v>
      </c>
      <c r="C89" s="258">
        <v>0</v>
      </c>
      <c r="D89" s="75"/>
      <c r="E89" s="75"/>
      <c r="F89" s="75"/>
    </row>
    <row r="90" spans="1:6" s="189" customFormat="1" ht="15.75" thickBot="1">
      <c r="A90" s="75"/>
      <c r="B90" s="75"/>
      <c r="C90" s="75"/>
      <c r="D90" s="75"/>
      <c r="E90" s="75"/>
      <c r="F90" s="75"/>
    </row>
    <row r="91" spans="1:6" s="189" customFormat="1" ht="15.75">
      <c r="A91" s="235" t="s">
        <v>146</v>
      </c>
      <c r="B91" s="236"/>
      <c r="C91" s="237"/>
      <c r="D91" s="75"/>
      <c r="E91" s="75"/>
      <c r="F91" s="75"/>
    </row>
    <row r="92" spans="1:6" s="189" customFormat="1">
      <c r="A92" s="378" t="s">
        <v>165</v>
      </c>
      <c r="B92" s="12" t="s">
        <v>147</v>
      </c>
      <c r="C92" s="259">
        <v>1</v>
      </c>
      <c r="D92" s="75"/>
      <c r="E92" s="75"/>
      <c r="F92" s="75"/>
    </row>
    <row r="93" spans="1:6" s="189" customFormat="1">
      <c r="A93" s="435"/>
      <c r="B93" s="100" t="s">
        <v>166</v>
      </c>
      <c r="C93" s="260">
        <v>4.4999999999999998E-2</v>
      </c>
      <c r="D93" s="75"/>
      <c r="E93" s="75"/>
      <c r="F93" s="75"/>
    </row>
    <row r="94" spans="1:6" s="189" customFormat="1" ht="15.75" thickBot="1">
      <c r="A94" s="436"/>
      <c r="B94" s="261" t="s">
        <v>472</v>
      </c>
      <c r="C94" s="258">
        <v>0</v>
      </c>
      <c r="D94" s="75"/>
      <c r="E94" s="75"/>
      <c r="F94" s="75"/>
    </row>
    <row r="95" spans="1:6" s="189" customFormat="1">
      <c r="A95" s="75"/>
      <c r="B95" s="75"/>
      <c r="C95" s="75"/>
      <c r="D95" s="75"/>
      <c r="E95" s="75"/>
      <c r="F95" s="75"/>
    </row>
    <row r="96" spans="1:6" s="189" customFormat="1" ht="14.45" customHeight="1">
      <c r="A96" s="221" t="s">
        <v>170</v>
      </c>
      <c r="B96" s="39"/>
      <c r="C96" s="39"/>
      <c r="D96" s="75"/>
      <c r="E96" s="75"/>
      <c r="F96" s="75"/>
    </row>
    <row r="97" spans="1:88" s="189" customFormat="1">
      <c r="A97" s="357" t="s">
        <v>186</v>
      </c>
      <c r="B97" s="12" t="s">
        <v>171</v>
      </c>
      <c r="C97" s="21">
        <v>1</v>
      </c>
      <c r="D97" s="75"/>
      <c r="E97" s="75"/>
      <c r="F97" s="75"/>
    </row>
    <row r="98" spans="1:88" s="189" customFormat="1">
      <c r="A98" s="437"/>
      <c r="B98" s="100" t="s">
        <v>166</v>
      </c>
      <c r="C98" s="255">
        <v>0.08</v>
      </c>
      <c r="D98" s="75"/>
      <c r="E98" s="75"/>
      <c r="F98" s="75"/>
    </row>
    <row r="99" spans="1:88" s="189" customFormat="1">
      <c r="A99" s="438"/>
      <c r="B99" s="12" t="s">
        <v>473</v>
      </c>
      <c r="C99" s="21">
        <f>+C94</f>
        <v>0</v>
      </c>
      <c r="D99" s="75"/>
      <c r="E99" s="75"/>
      <c r="F99" s="75"/>
      <c r="G99" s="75"/>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row>
    <row r="100" spans="1:88" s="75" customFormat="1" ht="15.75" thickBot="1"/>
    <row r="101" spans="1:88" s="189" customFormat="1" ht="14.45" customHeight="1">
      <c r="A101" s="235" t="s">
        <v>189</v>
      </c>
      <c r="B101" s="236"/>
      <c r="C101" s="237"/>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row>
    <row r="102" spans="1:88" s="189" customFormat="1" ht="15.75" thickBot="1">
      <c r="A102" s="232" t="s">
        <v>474</v>
      </c>
      <c r="B102" s="262" t="s">
        <v>11</v>
      </c>
      <c r="C102" s="263">
        <f>+C94</f>
        <v>0</v>
      </c>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row>
    <row r="103" spans="1:88" s="75" customFormat="1" ht="15.75" thickBot="1"/>
    <row r="104" spans="1:88" s="189" customFormat="1" ht="15.75">
      <c r="A104" s="235" t="s">
        <v>199</v>
      </c>
      <c r="B104" s="236"/>
      <c r="C104" s="237"/>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row>
    <row r="105" spans="1:88" s="189" customFormat="1" ht="15.75" thickBot="1">
      <c r="A105" s="232" t="s">
        <v>475</v>
      </c>
      <c r="B105" s="262" t="s">
        <v>11</v>
      </c>
      <c r="C105" s="263">
        <v>0</v>
      </c>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row>
    <row r="106" spans="1:88" s="75" customFormat="1" ht="15.75" thickBot="1"/>
    <row r="107" spans="1:88" s="189" customFormat="1" ht="14.45" customHeight="1">
      <c r="A107" s="235" t="s">
        <v>206</v>
      </c>
      <c r="B107" s="236"/>
      <c r="C107" s="236"/>
      <c r="D107" s="264" t="s">
        <v>476</v>
      </c>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row>
    <row r="108" spans="1:88" s="189" customFormat="1" ht="15.75" thickBot="1">
      <c r="A108" s="232" t="s">
        <v>592</v>
      </c>
      <c r="B108" s="233" t="s">
        <v>577</v>
      </c>
      <c r="C108" s="265">
        <v>0.15</v>
      </c>
      <c r="D108" s="266">
        <v>1</v>
      </c>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row>
    <row r="109" spans="1:88" s="75" customFormat="1" ht="15.75" thickBot="1"/>
    <row r="110" spans="1:88" s="189" customFormat="1" ht="15.75">
      <c r="A110" s="235" t="s">
        <v>208</v>
      </c>
      <c r="B110" s="236"/>
      <c r="C110" s="236"/>
      <c r="D110" s="264" t="s">
        <v>477</v>
      </c>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row>
    <row r="111" spans="1:88" s="189" customFormat="1" ht="15.75" thickBot="1">
      <c r="A111" s="232" t="s">
        <v>593</v>
      </c>
      <c r="B111" s="233" t="s">
        <v>577</v>
      </c>
      <c r="C111" s="265">
        <v>0.2</v>
      </c>
      <c r="D111" s="266">
        <v>1</v>
      </c>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row>
    <row r="112" spans="1:88" s="75" customFormat="1" ht="15.75" thickBot="1"/>
    <row r="113" spans="1:5" s="189" customFormat="1" ht="14.45" customHeight="1">
      <c r="A113" s="235" t="s">
        <v>214</v>
      </c>
      <c r="B113" s="236"/>
      <c r="C113" s="237"/>
    </row>
    <row r="114" spans="1:5" s="189" customFormat="1">
      <c r="A114" s="409" t="s">
        <v>215</v>
      </c>
      <c r="B114" s="121" t="s">
        <v>216</v>
      </c>
      <c r="C114" s="267">
        <v>2015</v>
      </c>
    </row>
    <row r="115" spans="1:5" s="189" customFormat="1">
      <c r="A115" s="410"/>
      <c r="B115" s="123" t="s">
        <v>219</v>
      </c>
      <c r="C115" s="268">
        <v>0</v>
      </c>
    </row>
    <row r="116" spans="1:5" s="189" customFormat="1">
      <c r="A116" s="409" t="s">
        <v>221</v>
      </c>
      <c r="B116" s="121" t="s">
        <v>216</v>
      </c>
      <c r="C116" s="267">
        <v>2015</v>
      </c>
    </row>
    <row r="117" spans="1:5" s="189" customFormat="1" ht="14.45" customHeight="1">
      <c r="A117" s="410"/>
      <c r="B117" s="123" t="s">
        <v>219</v>
      </c>
      <c r="C117" s="268">
        <v>0</v>
      </c>
    </row>
    <row r="118" spans="1:5" s="189" customFormat="1">
      <c r="A118" s="409" t="s">
        <v>222</v>
      </c>
      <c r="B118" s="121" t="s">
        <v>216</v>
      </c>
      <c r="C118" s="267">
        <v>2015</v>
      </c>
    </row>
    <row r="119" spans="1:5" s="189" customFormat="1">
      <c r="A119" s="410"/>
      <c r="B119" s="123" t="s">
        <v>219</v>
      </c>
      <c r="C119" s="268">
        <v>0</v>
      </c>
    </row>
    <row r="120" spans="1:5" s="189" customFormat="1">
      <c r="A120" s="409" t="s">
        <v>224</v>
      </c>
      <c r="B120" s="121" t="s">
        <v>216</v>
      </c>
      <c r="C120" s="267">
        <v>2015</v>
      </c>
    </row>
    <row r="121" spans="1:5" s="189" customFormat="1" ht="14.45" customHeight="1">
      <c r="A121" s="410"/>
      <c r="B121" s="123" t="s">
        <v>219</v>
      </c>
      <c r="C121" s="268">
        <v>0</v>
      </c>
    </row>
    <row r="122" spans="1:5" s="189" customFormat="1">
      <c r="A122" s="409" t="s">
        <v>189</v>
      </c>
      <c r="B122" s="121" t="s">
        <v>216</v>
      </c>
      <c r="C122" s="267">
        <v>2015</v>
      </c>
    </row>
    <row r="123" spans="1:5" s="189" customFormat="1">
      <c r="A123" s="410"/>
      <c r="B123" s="123" t="s">
        <v>219</v>
      </c>
      <c r="C123" s="268">
        <v>0</v>
      </c>
      <c r="E123" s="189" t="s">
        <v>607</v>
      </c>
    </row>
    <row r="124" spans="1:5" s="189" customFormat="1">
      <c r="A124" s="269"/>
      <c r="B124" s="39"/>
      <c r="C124" s="41"/>
    </row>
    <row r="125" spans="1:5" s="189" customFormat="1">
      <c r="A125" s="409" t="s">
        <v>218</v>
      </c>
      <c r="B125" s="218" t="s">
        <v>216</v>
      </c>
      <c r="C125" s="270">
        <v>2015</v>
      </c>
    </row>
    <row r="126" spans="1:5" s="189" customFormat="1">
      <c r="A126" s="410"/>
      <c r="B126" s="217" t="s">
        <v>219</v>
      </c>
      <c r="C126" s="271">
        <v>0</v>
      </c>
    </row>
    <row r="127" spans="1:5" s="189" customFormat="1">
      <c r="A127" s="409" t="s">
        <v>223</v>
      </c>
      <c r="B127" s="217" t="s">
        <v>216</v>
      </c>
      <c r="C127" s="272">
        <v>2015</v>
      </c>
    </row>
    <row r="128" spans="1:5" s="189" customFormat="1" ht="15.75" thickBot="1">
      <c r="A128" s="411"/>
      <c r="B128" s="273" t="s">
        <v>219</v>
      </c>
      <c r="C128" s="274">
        <v>0</v>
      </c>
    </row>
    <row r="129" spans="1:688">
      <c r="A129" s="395" t="s">
        <v>225</v>
      </c>
      <c r="B129" s="395"/>
      <c r="C129" s="395"/>
      <c r="D129" s="189"/>
      <c r="E129" s="189"/>
      <c r="F129" s="189"/>
      <c r="G129" s="189"/>
      <c r="H129" s="189"/>
      <c r="I129" s="189"/>
      <c r="J129" s="189"/>
      <c r="K129" s="189"/>
      <c r="L129" s="189"/>
      <c r="M129" s="189"/>
      <c r="N129" s="189"/>
      <c r="O129" s="189"/>
      <c r="P129" s="189"/>
      <c r="Q129" s="189"/>
      <c r="R129" s="189"/>
      <c r="S129" s="189"/>
      <c r="T129" s="189"/>
      <c r="U129" s="189"/>
      <c r="V129" s="189"/>
      <c r="W129" s="189"/>
      <c r="X129" s="189"/>
      <c r="Y129" s="189"/>
      <c r="Z129" s="189"/>
      <c r="AA129" s="189"/>
      <c r="AB129" s="189"/>
      <c r="AC129" s="189"/>
      <c r="AD129" s="189"/>
      <c r="AE129" s="189"/>
      <c r="AF129" s="189"/>
      <c r="AG129" s="189"/>
      <c r="AH129" s="189"/>
      <c r="AI129" s="189"/>
      <c r="AJ129" s="189"/>
      <c r="AK129" s="189"/>
      <c r="AL129" s="189"/>
      <c r="AM129" s="189"/>
      <c r="AN129" s="189"/>
      <c r="AO129" s="189"/>
      <c r="AP129" s="189"/>
      <c r="AQ129" s="189"/>
      <c r="AR129" s="189"/>
      <c r="AS129" s="189"/>
      <c r="AT129" s="189"/>
      <c r="AU129" s="189"/>
      <c r="AV129" s="189"/>
      <c r="AW129" s="189"/>
      <c r="AX129" s="189"/>
      <c r="AY129" s="189"/>
      <c r="AZ129" s="189"/>
      <c r="BA129" s="189"/>
      <c r="BB129" s="189"/>
      <c r="BC129" s="189"/>
      <c r="BD129" s="189"/>
      <c r="BE129" s="189"/>
      <c r="BF129" s="189"/>
      <c r="BG129" s="189"/>
      <c r="BH129" s="189"/>
      <c r="BI129" s="189"/>
      <c r="BJ129" s="189"/>
      <c r="BK129" s="189"/>
      <c r="BL129" s="189"/>
      <c r="BM129" s="189"/>
      <c r="BN129" s="189"/>
      <c r="BO129" s="189"/>
      <c r="BP129" s="189"/>
      <c r="BQ129" s="189"/>
      <c r="BR129" s="189"/>
      <c r="BS129" s="189"/>
      <c r="BT129" s="189"/>
      <c r="BU129" s="189"/>
      <c r="BV129" s="189"/>
      <c r="BW129" s="189"/>
      <c r="BX129" s="189"/>
      <c r="BY129" s="189"/>
      <c r="BZ129" s="189"/>
      <c r="CA129" s="189"/>
      <c r="CB129" s="189"/>
      <c r="CC129" s="189"/>
      <c r="CD129" s="189"/>
      <c r="CE129" s="189"/>
      <c r="CF129" s="189"/>
      <c r="CG129" s="189"/>
      <c r="CH129" s="189"/>
      <c r="CI129" s="189"/>
      <c r="CJ129" s="189"/>
      <c r="CK129" s="189"/>
      <c r="CL129" s="189"/>
      <c r="CM129" s="189"/>
      <c r="CN129" s="189"/>
      <c r="CO129" s="189"/>
      <c r="CP129" s="189"/>
      <c r="CQ129" s="189"/>
      <c r="CR129" s="189"/>
      <c r="CS129" s="189"/>
      <c r="CT129" s="189"/>
      <c r="CU129" s="189"/>
      <c r="CV129" s="189"/>
      <c r="CW129" s="189"/>
      <c r="CX129" s="189"/>
      <c r="CY129" s="189"/>
      <c r="CZ129" s="189"/>
      <c r="DA129" s="189"/>
      <c r="DB129" s="189"/>
      <c r="DC129" s="189"/>
      <c r="DD129" s="189"/>
      <c r="DE129" s="189"/>
      <c r="DF129" s="189"/>
      <c r="DG129" s="189"/>
      <c r="DH129" s="189"/>
      <c r="DI129" s="189"/>
      <c r="DJ129" s="189"/>
      <c r="DK129" s="189"/>
      <c r="DL129" s="189"/>
      <c r="DM129" s="189"/>
      <c r="DN129" s="189"/>
      <c r="DO129" s="189"/>
    </row>
    <row r="130" spans="1:688" ht="27" thickBot="1">
      <c r="A130" s="190" t="s">
        <v>564</v>
      </c>
      <c r="B130" s="189"/>
      <c r="C130" s="189"/>
      <c r="D130" s="189"/>
      <c r="E130" s="189"/>
      <c r="F130" s="189"/>
      <c r="G130" s="189"/>
      <c r="H130" s="189"/>
      <c r="I130" s="189"/>
      <c r="J130" s="189"/>
      <c r="K130" s="189"/>
      <c r="L130" s="189"/>
      <c r="M130" s="189"/>
      <c r="N130" s="189"/>
      <c r="O130" s="189"/>
      <c r="P130" s="189"/>
      <c r="Q130" s="189"/>
      <c r="R130" s="189"/>
      <c r="S130" s="189"/>
      <c r="T130" s="189"/>
      <c r="U130" s="189"/>
      <c r="V130" s="189"/>
      <c r="W130" s="189"/>
      <c r="X130" s="189"/>
      <c r="Y130" s="189"/>
      <c r="Z130" s="189"/>
      <c r="AA130" s="189"/>
      <c r="AB130" s="189"/>
      <c r="AC130" s="189"/>
      <c r="AD130" s="189"/>
      <c r="AE130" s="189"/>
      <c r="AF130" s="189"/>
      <c r="AG130" s="189"/>
      <c r="AH130" s="189"/>
      <c r="AI130" s="189"/>
      <c r="AJ130" s="189"/>
      <c r="AK130" s="189"/>
      <c r="AL130" s="189"/>
      <c r="AM130" s="189"/>
      <c r="AN130" s="189"/>
      <c r="AO130" s="189"/>
      <c r="AP130" s="189"/>
      <c r="AQ130" s="189"/>
      <c r="AR130" s="189"/>
      <c r="AS130" s="189"/>
      <c r="AT130" s="189"/>
      <c r="AU130" s="189"/>
      <c r="AV130" s="189"/>
      <c r="AW130" s="189"/>
      <c r="AX130" s="189"/>
      <c r="AY130" s="189"/>
      <c r="AZ130" s="189"/>
      <c r="BA130" s="189"/>
      <c r="BB130" s="189"/>
      <c r="BC130" s="189"/>
      <c r="BD130" s="189"/>
      <c r="BE130" s="189"/>
      <c r="BF130" s="189"/>
      <c r="BG130" s="189"/>
      <c r="BH130" s="189"/>
      <c r="BI130" s="189"/>
      <c r="BJ130" s="189"/>
      <c r="BK130" s="189"/>
      <c r="BL130" s="189"/>
      <c r="BM130" s="189"/>
      <c r="BN130" s="189"/>
      <c r="BO130" s="189"/>
      <c r="BP130" s="189"/>
      <c r="BQ130" s="189"/>
      <c r="BR130" s="189"/>
      <c r="BS130" s="189"/>
      <c r="BT130" s="189"/>
      <c r="BU130" s="189"/>
      <c r="BV130" s="189"/>
      <c r="BW130" s="189"/>
      <c r="BX130" s="189"/>
      <c r="BY130" s="189"/>
      <c r="BZ130" s="189"/>
      <c r="CA130" s="189"/>
      <c r="CB130" s="189"/>
      <c r="CC130" s="189"/>
      <c r="CD130" s="189"/>
      <c r="CE130" s="189"/>
      <c r="CF130" s="189"/>
      <c r="CG130" s="189"/>
      <c r="CH130" s="189"/>
      <c r="CI130" s="189"/>
      <c r="CJ130" s="189"/>
      <c r="CK130" s="189"/>
      <c r="CL130" s="189"/>
      <c r="CM130" s="189"/>
      <c r="CN130" s="189"/>
      <c r="CO130" s="189"/>
      <c r="CP130" s="189"/>
      <c r="CQ130" s="189"/>
      <c r="CR130" s="189"/>
      <c r="CS130" s="189"/>
      <c r="CT130" s="189"/>
      <c r="CU130" s="189"/>
      <c r="CV130" s="189"/>
      <c r="CW130" s="189"/>
      <c r="CX130" s="189"/>
      <c r="CY130" s="189"/>
      <c r="CZ130" s="189"/>
      <c r="DA130" s="189"/>
      <c r="DB130" s="189"/>
      <c r="DC130" s="189"/>
      <c r="DD130" s="189"/>
      <c r="DE130" s="189"/>
      <c r="DF130" s="189"/>
      <c r="DG130" s="189"/>
      <c r="DH130" s="189"/>
      <c r="DI130" s="189"/>
      <c r="DJ130" s="189"/>
      <c r="DK130" s="189"/>
      <c r="DL130" s="189"/>
      <c r="DM130" s="189"/>
      <c r="DN130" s="189"/>
      <c r="DO130" s="189"/>
    </row>
    <row r="131" spans="1:688" ht="14.45" customHeight="1">
      <c r="A131" s="275"/>
      <c r="B131" s="399"/>
      <c r="C131" s="400"/>
      <c r="D131" s="189"/>
      <c r="E131" s="189"/>
      <c r="F131" s="189"/>
      <c r="G131" s="189"/>
      <c r="H131" s="189"/>
      <c r="I131" s="189"/>
      <c r="J131" s="189"/>
      <c r="K131" s="189"/>
      <c r="L131" s="189"/>
      <c r="M131" s="189"/>
      <c r="N131" s="189"/>
      <c r="O131" s="189"/>
      <c r="P131" s="189"/>
      <c r="Q131" s="189"/>
      <c r="R131" s="189"/>
      <c r="S131" s="189"/>
      <c r="T131" s="189"/>
      <c r="U131" s="189"/>
      <c r="V131" s="189"/>
      <c r="W131" s="189"/>
      <c r="X131" s="189"/>
      <c r="Y131" s="189"/>
      <c r="Z131" s="189"/>
      <c r="AA131" s="189"/>
      <c r="AB131" s="189"/>
      <c r="AC131" s="189"/>
      <c r="AD131" s="189"/>
      <c r="AE131" s="189"/>
      <c r="AF131" s="189"/>
      <c r="AG131" s="189"/>
      <c r="AH131" s="189"/>
      <c r="AI131" s="189"/>
      <c r="AJ131" s="189"/>
      <c r="AK131" s="189"/>
      <c r="AL131" s="189"/>
      <c r="AM131" s="189"/>
      <c r="AN131" s="189"/>
      <c r="AO131" s="189"/>
      <c r="AP131" s="189"/>
      <c r="AQ131" s="189"/>
      <c r="AR131" s="189"/>
      <c r="AS131" s="189"/>
      <c r="AT131" s="189"/>
      <c r="AU131" s="189"/>
      <c r="AV131" s="189"/>
      <c r="AW131" s="189"/>
      <c r="AX131" s="189"/>
      <c r="AY131" s="189"/>
      <c r="AZ131" s="189"/>
      <c r="BA131" s="189"/>
      <c r="BB131" s="189"/>
      <c r="BC131" s="189"/>
      <c r="BD131" s="189"/>
      <c r="BE131" s="189"/>
      <c r="BF131" s="189"/>
      <c r="BG131" s="189"/>
      <c r="BH131" s="189"/>
      <c r="BI131" s="189"/>
      <c r="BJ131" s="189"/>
      <c r="BK131" s="189"/>
      <c r="BL131" s="189"/>
      <c r="BM131" s="189"/>
      <c r="BN131" s="189"/>
      <c r="BO131" s="189"/>
      <c r="BP131" s="189"/>
      <c r="BQ131" s="189"/>
      <c r="BR131" s="189"/>
      <c r="BS131" s="189"/>
      <c r="BT131" s="189"/>
      <c r="BU131" s="189"/>
      <c r="BV131" s="189"/>
      <c r="BW131" s="189"/>
      <c r="BX131" s="189"/>
      <c r="BY131" s="189"/>
      <c r="BZ131" s="189"/>
      <c r="CA131" s="189"/>
      <c r="CB131" s="189"/>
      <c r="CC131" s="189"/>
      <c r="CD131" s="189"/>
      <c r="CE131" s="189"/>
      <c r="CF131" s="189"/>
      <c r="CG131" s="189"/>
      <c r="CH131" s="189"/>
      <c r="CI131" s="189"/>
      <c r="CJ131" s="189"/>
      <c r="CK131" s="189"/>
      <c r="CL131" s="189"/>
      <c r="CM131" s="189"/>
      <c r="CN131" s="189"/>
      <c r="CO131" s="189"/>
      <c r="CP131" s="189"/>
      <c r="CQ131" s="189"/>
      <c r="CR131" s="189"/>
      <c r="CS131" s="189"/>
      <c r="CT131" s="189"/>
      <c r="CU131" s="189"/>
      <c r="CV131" s="189"/>
      <c r="CW131" s="189"/>
      <c r="CX131" s="189"/>
      <c r="CY131" s="189"/>
      <c r="CZ131" s="189"/>
      <c r="DA131" s="189"/>
      <c r="DB131" s="189"/>
      <c r="DC131" s="189"/>
      <c r="DD131" s="189"/>
      <c r="DE131" s="189"/>
      <c r="DF131" s="189"/>
      <c r="DG131" s="189"/>
      <c r="DH131" s="189"/>
      <c r="DI131" s="189"/>
      <c r="DJ131" s="189"/>
      <c r="DK131" s="189"/>
      <c r="DL131" s="189"/>
      <c r="DM131" s="189"/>
      <c r="DN131" s="189"/>
      <c r="DO131" s="189"/>
      <c r="DP131" s="189"/>
      <c r="DQ131" s="189"/>
      <c r="DR131" s="189"/>
      <c r="DS131" s="189"/>
      <c r="DT131" s="189"/>
      <c r="DU131" s="189"/>
      <c r="DV131" s="189"/>
      <c r="DW131" s="189"/>
      <c r="DX131" s="189"/>
      <c r="DY131" s="189"/>
      <c r="DZ131" s="189"/>
      <c r="EA131" s="189"/>
      <c r="EB131" s="189"/>
      <c r="EC131" s="189"/>
      <c r="ED131" s="189"/>
      <c r="EE131" s="189"/>
      <c r="EF131" s="189"/>
      <c r="EG131" s="189"/>
      <c r="EH131" s="189"/>
      <c r="EI131" s="189"/>
      <c r="EJ131" s="189"/>
      <c r="EK131" s="189"/>
      <c r="EL131" s="189"/>
      <c r="EM131" s="189"/>
      <c r="EN131" s="189"/>
      <c r="EO131" s="189"/>
      <c r="EP131" s="189"/>
      <c r="EQ131" s="189"/>
      <c r="ER131" s="189"/>
      <c r="ES131" s="189"/>
      <c r="ET131" s="189"/>
      <c r="EU131" s="189"/>
      <c r="EV131" s="189"/>
      <c r="EW131" s="189"/>
      <c r="EX131" s="189"/>
      <c r="EY131" s="189"/>
      <c r="EZ131" s="189"/>
      <c r="FA131" s="189"/>
      <c r="FB131" s="189"/>
      <c r="FC131" s="189"/>
      <c r="FD131" s="189"/>
      <c r="FE131" s="189"/>
      <c r="FF131" s="189"/>
      <c r="FG131" s="189"/>
      <c r="FH131" s="189"/>
      <c r="FI131" s="189"/>
      <c r="FJ131" s="189"/>
      <c r="FK131" s="189"/>
      <c r="FL131" s="189"/>
      <c r="FM131" s="189"/>
      <c r="FN131" s="189"/>
      <c r="FO131" s="189"/>
      <c r="FP131" s="189"/>
      <c r="FQ131" s="189"/>
      <c r="FR131" s="189"/>
      <c r="FS131" s="189"/>
      <c r="FT131" s="189"/>
      <c r="FU131" s="189"/>
      <c r="FV131" s="189"/>
      <c r="FW131" s="189"/>
      <c r="FX131" s="189"/>
      <c r="FY131" s="189"/>
      <c r="FZ131" s="189"/>
      <c r="GA131" s="189"/>
      <c r="GB131" s="189"/>
      <c r="GC131" s="189"/>
      <c r="GD131" s="189"/>
      <c r="GE131" s="189"/>
      <c r="GF131" s="189"/>
      <c r="GG131" s="189"/>
      <c r="GH131" s="189"/>
      <c r="GI131" s="189"/>
      <c r="GJ131" s="189"/>
      <c r="GK131" s="189"/>
      <c r="GL131" s="189"/>
      <c r="GM131" s="189"/>
      <c r="GN131" s="189"/>
      <c r="GO131" s="189"/>
      <c r="GP131" s="189"/>
      <c r="GQ131" s="189"/>
      <c r="GR131" s="189"/>
      <c r="GS131" s="189"/>
      <c r="GT131" s="189"/>
      <c r="GU131" s="189"/>
      <c r="GV131" s="189"/>
      <c r="GW131" s="189"/>
      <c r="GX131" s="189"/>
      <c r="GY131" s="189"/>
      <c r="GZ131" s="189"/>
      <c r="HA131" s="189"/>
      <c r="HB131" s="189"/>
      <c r="HC131" s="189"/>
      <c r="HD131" s="189"/>
      <c r="HE131" s="189"/>
      <c r="HF131" s="189"/>
      <c r="HG131" s="189"/>
      <c r="HH131" s="189"/>
      <c r="HI131" s="189"/>
      <c r="HJ131" s="189"/>
      <c r="HK131" s="189"/>
      <c r="HL131" s="189"/>
      <c r="HM131" s="189"/>
      <c r="HN131" s="189"/>
      <c r="HO131" s="189"/>
      <c r="HP131" s="189"/>
      <c r="HQ131" s="189"/>
      <c r="HR131" s="189"/>
      <c r="HS131" s="189"/>
      <c r="HT131" s="189"/>
      <c r="HU131" s="189"/>
      <c r="HV131" s="189"/>
      <c r="HW131" s="189"/>
      <c r="HX131" s="189"/>
      <c r="HY131" s="189"/>
      <c r="HZ131" s="189"/>
      <c r="IA131" s="189"/>
      <c r="IB131" s="189"/>
      <c r="IC131" s="189"/>
      <c r="ID131" s="189"/>
      <c r="IE131" s="189"/>
      <c r="IF131" s="189"/>
      <c r="IG131" s="189"/>
      <c r="IH131" s="189"/>
      <c r="II131" s="189"/>
      <c r="IJ131" s="189"/>
      <c r="IK131" s="189"/>
      <c r="IL131" s="189"/>
      <c r="IM131" s="189"/>
      <c r="IN131" s="189"/>
      <c r="IO131" s="189"/>
      <c r="IP131" s="189"/>
      <c r="IQ131" s="189"/>
      <c r="IR131" s="189"/>
      <c r="IS131" s="189"/>
      <c r="IT131" s="189"/>
      <c r="IU131" s="189"/>
      <c r="IV131" s="189"/>
      <c r="IW131" s="189"/>
      <c r="IX131" s="189"/>
      <c r="IY131" s="189"/>
      <c r="IZ131" s="189"/>
      <c r="JA131" s="189"/>
      <c r="JB131" s="189"/>
      <c r="JC131" s="189"/>
      <c r="JD131" s="189"/>
      <c r="JE131" s="189"/>
      <c r="JF131" s="189"/>
      <c r="JG131" s="189"/>
      <c r="JH131" s="189"/>
      <c r="JI131" s="189"/>
      <c r="JJ131" s="189"/>
      <c r="JK131" s="189"/>
      <c r="JL131" s="189"/>
      <c r="JM131" s="189"/>
      <c r="JN131" s="189"/>
      <c r="JO131" s="189"/>
      <c r="JP131" s="189"/>
      <c r="JQ131" s="189"/>
      <c r="JR131" s="189"/>
      <c r="JS131" s="189"/>
      <c r="JT131" s="189"/>
      <c r="JU131" s="189"/>
      <c r="JV131" s="189"/>
      <c r="JW131" s="189"/>
      <c r="JX131" s="189"/>
      <c r="JY131" s="189"/>
      <c r="JZ131" s="189"/>
      <c r="KA131" s="189"/>
      <c r="KB131" s="189"/>
      <c r="KC131" s="189"/>
      <c r="KD131" s="189"/>
      <c r="KE131" s="189"/>
      <c r="KF131" s="189"/>
      <c r="KG131" s="189"/>
      <c r="KH131" s="189"/>
      <c r="KI131" s="189"/>
      <c r="KJ131" s="189"/>
      <c r="KK131" s="189"/>
      <c r="KL131" s="189"/>
      <c r="KM131" s="189"/>
      <c r="KN131" s="189"/>
      <c r="KO131" s="189"/>
      <c r="KP131" s="189"/>
      <c r="KQ131" s="189"/>
      <c r="KR131" s="189"/>
      <c r="KS131" s="189"/>
      <c r="KT131" s="189"/>
      <c r="KU131" s="189"/>
      <c r="KV131" s="189"/>
      <c r="KW131" s="189"/>
      <c r="KX131" s="189"/>
      <c r="KY131" s="189"/>
      <c r="KZ131" s="189"/>
      <c r="LA131" s="189"/>
      <c r="LB131" s="189"/>
    </row>
    <row r="132" spans="1:688">
      <c r="A132" s="228" t="s">
        <v>603</v>
      </c>
      <c r="B132" s="24" t="s">
        <v>17</v>
      </c>
      <c r="C132" s="276">
        <v>2020</v>
      </c>
      <c r="D132" s="189"/>
      <c r="E132" s="189"/>
      <c r="F132" s="189"/>
      <c r="G132" s="189"/>
      <c r="H132" s="189"/>
      <c r="I132" s="189"/>
      <c r="J132" s="189"/>
      <c r="K132" s="189"/>
      <c r="L132" s="189"/>
      <c r="M132" s="189"/>
      <c r="N132" s="189"/>
      <c r="O132" s="189"/>
      <c r="P132" s="189"/>
      <c r="Q132" s="189"/>
      <c r="R132" s="189"/>
      <c r="S132" s="189"/>
      <c r="T132" s="189"/>
      <c r="U132" s="189"/>
      <c r="V132" s="189"/>
      <c r="W132" s="189"/>
      <c r="X132" s="189"/>
      <c r="Y132" s="189"/>
      <c r="Z132" s="189"/>
      <c r="AA132" s="189"/>
      <c r="AB132" s="189"/>
      <c r="AC132" s="189"/>
      <c r="AD132" s="189"/>
      <c r="AE132" s="189"/>
      <c r="AF132" s="189"/>
      <c r="AG132" s="189"/>
      <c r="AH132" s="189"/>
      <c r="AI132" s="189"/>
      <c r="AJ132" s="189"/>
      <c r="AK132" s="189"/>
      <c r="AL132" s="189"/>
      <c r="AM132" s="189"/>
      <c r="AN132" s="189"/>
      <c r="AO132" s="189"/>
      <c r="AP132" s="189"/>
      <c r="AQ132" s="189"/>
      <c r="AR132" s="189"/>
      <c r="AS132" s="189"/>
      <c r="AT132" s="189"/>
      <c r="AU132" s="189"/>
      <c r="AV132" s="189"/>
      <c r="AW132" s="189"/>
      <c r="AX132" s="189"/>
      <c r="AY132" s="189"/>
      <c r="AZ132" s="189"/>
      <c r="BA132" s="189"/>
      <c r="BB132" s="189"/>
      <c r="BC132" s="189"/>
      <c r="BD132" s="189"/>
      <c r="BE132" s="189"/>
      <c r="BF132" s="189"/>
      <c r="BG132" s="189"/>
      <c r="BH132" s="189"/>
      <c r="BI132" s="189"/>
      <c r="BJ132" s="189"/>
      <c r="BK132" s="189"/>
      <c r="BL132" s="189"/>
      <c r="BM132" s="189"/>
      <c r="BN132" s="189"/>
      <c r="BO132" s="189"/>
      <c r="BP132" s="189"/>
      <c r="BQ132" s="189"/>
      <c r="BR132" s="189"/>
      <c r="BS132" s="189"/>
      <c r="BT132" s="189"/>
      <c r="BU132" s="189"/>
      <c r="BV132" s="189"/>
      <c r="BW132" s="189"/>
      <c r="BX132" s="189"/>
      <c r="BY132" s="189"/>
      <c r="BZ132" s="189"/>
      <c r="CA132" s="189"/>
      <c r="CB132" s="189"/>
      <c r="CC132" s="189"/>
      <c r="CD132" s="189"/>
      <c r="CE132" s="189"/>
      <c r="CF132" s="189"/>
      <c r="CG132" s="189"/>
      <c r="CH132" s="189"/>
      <c r="CI132" s="189"/>
      <c r="CJ132" s="189"/>
      <c r="CK132" s="189"/>
      <c r="CL132" s="189"/>
      <c r="CM132" s="189"/>
      <c r="CN132" s="189"/>
      <c r="CO132" s="189"/>
      <c r="CP132" s="189"/>
      <c r="CQ132" s="189"/>
      <c r="CR132" s="189"/>
      <c r="CS132" s="189"/>
      <c r="CT132" s="189"/>
      <c r="CU132" s="189"/>
      <c r="CV132" s="189"/>
      <c r="CW132" s="189"/>
      <c r="CX132" s="189"/>
      <c r="CY132" s="189"/>
      <c r="CZ132" s="189"/>
      <c r="DA132" s="189"/>
      <c r="DB132" s="189"/>
      <c r="DC132" s="189"/>
      <c r="DD132" s="189"/>
      <c r="DE132" s="189"/>
      <c r="DF132" s="189"/>
      <c r="DG132" s="189"/>
      <c r="DH132" s="189"/>
      <c r="DI132" s="189"/>
      <c r="DJ132" s="189"/>
      <c r="DK132" s="189"/>
      <c r="DL132" s="189"/>
      <c r="DM132" s="189"/>
      <c r="DN132" s="189"/>
      <c r="DO132" s="189"/>
      <c r="DP132" s="189"/>
      <c r="DQ132" s="189"/>
      <c r="DR132" s="189"/>
      <c r="DS132" s="189"/>
      <c r="DT132" s="189"/>
      <c r="DU132" s="189"/>
      <c r="DV132" s="189"/>
      <c r="DW132" s="189"/>
      <c r="DX132" s="189"/>
      <c r="DY132" s="189"/>
      <c r="DZ132" s="189"/>
      <c r="EA132" s="189"/>
      <c r="EB132" s="189"/>
      <c r="EC132" s="189"/>
      <c r="ED132" s="189"/>
      <c r="EE132" s="189"/>
      <c r="EF132" s="189"/>
      <c r="EG132" s="189"/>
      <c r="EH132" s="189"/>
      <c r="EI132" s="189"/>
      <c r="EJ132" s="189"/>
      <c r="EK132" s="189"/>
      <c r="EL132" s="189"/>
      <c r="EM132" s="189"/>
      <c r="EN132" s="189"/>
      <c r="EO132" s="189"/>
      <c r="EP132" s="189"/>
      <c r="EQ132" s="189"/>
      <c r="ER132" s="189"/>
      <c r="ES132" s="189"/>
      <c r="ET132" s="189"/>
      <c r="EU132" s="189"/>
      <c r="EV132" s="189"/>
      <c r="EW132" s="189"/>
      <c r="EX132" s="189"/>
      <c r="EY132" s="189"/>
      <c r="EZ132" s="189"/>
      <c r="FA132" s="189"/>
      <c r="FB132" s="189"/>
      <c r="FC132" s="189"/>
      <c r="FD132" s="189"/>
      <c r="FE132" s="189"/>
      <c r="FF132" s="189"/>
      <c r="FG132" s="189"/>
      <c r="FH132" s="189"/>
      <c r="FI132" s="189"/>
      <c r="FJ132" s="189"/>
      <c r="FK132" s="189"/>
      <c r="FL132" s="189"/>
      <c r="FM132" s="189"/>
      <c r="FN132" s="189"/>
      <c r="FO132" s="189"/>
      <c r="FP132" s="189"/>
      <c r="FQ132" s="189"/>
      <c r="FR132" s="189"/>
      <c r="FS132" s="189"/>
      <c r="FT132" s="189"/>
      <c r="FU132" s="189"/>
      <c r="FV132" s="189"/>
      <c r="FW132" s="189"/>
      <c r="FX132" s="189"/>
      <c r="FY132" s="189"/>
      <c r="FZ132" s="189"/>
      <c r="GA132" s="189"/>
      <c r="GB132" s="189"/>
      <c r="GC132" s="189"/>
      <c r="GD132" s="189"/>
      <c r="GE132" s="189"/>
      <c r="GF132" s="189"/>
      <c r="GG132" s="189"/>
      <c r="GH132" s="189"/>
      <c r="GI132" s="189"/>
      <c r="GJ132" s="189"/>
      <c r="GK132" s="189"/>
      <c r="GL132" s="189"/>
      <c r="GM132" s="189"/>
      <c r="GN132" s="189"/>
      <c r="GO132" s="189"/>
      <c r="GP132" s="189"/>
      <c r="GQ132" s="189"/>
      <c r="GR132" s="189"/>
      <c r="GS132" s="189"/>
      <c r="GT132" s="189"/>
      <c r="GU132" s="189"/>
      <c r="GV132" s="189"/>
      <c r="GW132" s="189"/>
      <c r="GX132" s="189"/>
      <c r="GY132" s="189"/>
      <c r="GZ132" s="189"/>
      <c r="HA132" s="189"/>
      <c r="HB132" s="189"/>
      <c r="HC132" s="189"/>
      <c r="HD132" s="189"/>
      <c r="HE132" s="189"/>
      <c r="HF132" s="189"/>
      <c r="HG132" s="189"/>
      <c r="HH132" s="189"/>
      <c r="HI132" s="189"/>
      <c r="HJ132" s="189"/>
      <c r="HK132" s="189"/>
      <c r="HL132" s="189"/>
      <c r="HM132" s="189"/>
      <c r="HN132" s="189"/>
      <c r="HO132" s="189"/>
      <c r="HP132" s="189"/>
      <c r="HQ132" s="189"/>
      <c r="HR132" s="189"/>
      <c r="HS132" s="189"/>
      <c r="HT132" s="189"/>
      <c r="HU132" s="189"/>
      <c r="HV132" s="189"/>
      <c r="HW132" s="189"/>
      <c r="HX132" s="189"/>
      <c r="HY132" s="189"/>
      <c r="HZ132" s="189"/>
      <c r="IA132" s="189"/>
      <c r="IB132" s="189"/>
      <c r="IC132" s="189"/>
      <c r="ID132" s="189"/>
      <c r="IE132" s="189"/>
      <c r="IF132" s="189"/>
      <c r="IG132" s="189"/>
      <c r="IH132" s="189"/>
      <c r="II132" s="189"/>
      <c r="IJ132" s="189"/>
      <c r="IK132" s="189"/>
      <c r="IL132" s="189"/>
      <c r="IM132" s="189"/>
      <c r="IN132" s="189"/>
      <c r="IO132" s="189"/>
      <c r="IP132" s="189"/>
      <c r="IQ132" s="189"/>
      <c r="IR132" s="189"/>
      <c r="IS132" s="189"/>
      <c r="IT132" s="189"/>
      <c r="IU132" s="189"/>
      <c r="IV132" s="189"/>
      <c r="IW132" s="189"/>
      <c r="IX132" s="189"/>
      <c r="IY132" s="189"/>
      <c r="IZ132" s="189"/>
      <c r="JA132" s="189"/>
      <c r="JB132" s="189"/>
      <c r="JC132" s="189"/>
      <c r="JD132" s="189"/>
      <c r="JE132" s="189"/>
      <c r="JF132" s="189"/>
      <c r="JG132" s="189"/>
      <c r="JH132" s="189"/>
      <c r="JI132" s="189"/>
      <c r="JJ132" s="189"/>
      <c r="JK132" s="189"/>
      <c r="JL132" s="189"/>
      <c r="JM132" s="189"/>
      <c r="JN132" s="189"/>
      <c r="JO132" s="189"/>
      <c r="JP132" s="189"/>
      <c r="JQ132" s="189"/>
      <c r="JR132" s="189"/>
      <c r="JS132" s="189"/>
      <c r="JT132" s="189"/>
      <c r="JU132" s="189"/>
      <c r="JV132" s="189"/>
      <c r="JW132" s="189"/>
      <c r="JX132" s="189"/>
      <c r="JY132" s="189"/>
      <c r="JZ132" s="189"/>
      <c r="KA132" s="189"/>
      <c r="KB132" s="189"/>
      <c r="KC132" s="189"/>
      <c r="KD132" s="189"/>
      <c r="KE132" s="189"/>
      <c r="KF132" s="189"/>
      <c r="KG132" s="189"/>
      <c r="KH132" s="189"/>
      <c r="KI132" s="189"/>
      <c r="KJ132" s="189"/>
      <c r="KK132" s="189"/>
      <c r="KL132" s="189"/>
      <c r="KM132" s="189"/>
      <c r="KN132" s="189"/>
      <c r="KO132" s="189"/>
      <c r="KP132" s="189"/>
      <c r="KQ132" s="189"/>
      <c r="KR132" s="189"/>
      <c r="KS132" s="189"/>
      <c r="KT132" s="189"/>
      <c r="KU132" s="189"/>
      <c r="KV132" s="189"/>
      <c r="KW132" s="189"/>
      <c r="KX132" s="189"/>
      <c r="KY132" s="189"/>
      <c r="KZ132" s="189"/>
      <c r="LA132" s="189"/>
      <c r="LB132" s="189"/>
    </row>
    <row r="133" spans="1:688">
      <c r="A133" s="228" t="s">
        <v>604</v>
      </c>
      <c r="B133" s="24" t="s">
        <v>17</v>
      </c>
      <c r="C133" s="276">
        <v>2020</v>
      </c>
      <c r="D133" s="189"/>
      <c r="E133" s="189"/>
      <c r="F133" s="189"/>
      <c r="G133" s="189"/>
      <c r="H133" s="189"/>
      <c r="I133" s="189"/>
      <c r="J133" s="189"/>
      <c r="K133" s="189"/>
      <c r="L133" s="189"/>
      <c r="M133" s="189"/>
      <c r="N133" s="189"/>
      <c r="O133" s="189"/>
      <c r="P133" s="189"/>
      <c r="Q133" s="189"/>
      <c r="R133" s="189"/>
      <c r="S133" s="189"/>
      <c r="T133" s="189"/>
      <c r="U133" s="189"/>
      <c r="V133" s="189"/>
      <c r="W133" s="189"/>
      <c r="X133" s="189"/>
      <c r="Y133" s="189"/>
      <c r="Z133" s="189"/>
      <c r="AA133" s="189"/>
      <c r="AB133" s="189"/>
      <c r="AC133" s="189"/>
      <c r="AD133" s="189"/>
      <c r="AE133" s="189"/>
      <c r="AF133" s="189"/>
      <c r="AG133" s="189"/>
      <c r="AH133" s="189"/>
      <c r="AI133" s="189"/>
      <c r="AJ133" s="189"/>
      <c r="AK133" s="189"/>
      <c r="AL133" s="189"/>
      <c r="AM133" s="189"/>
      <c r="AN133" s="189"/>
      <c r="AO133" s="189"/>
      <c r="AP133" s="189"/>
      <c r="AQ133" s="189"/>
      <c r="AR133" s="189"/>
      <c r="AS133" s="189"/>
      <c r="AT133" s="189"/>
      <c r="AU133" s="189"/>
      <c r="AV133" s="189"/>
      <c r="AW133" s="189"/>
      <c r="AX133" s="189"/>
      <c r="AY133" s="189"/>
      <c r="AZ133" s="189"/>
      <c r="BA133" s="189"/>
      <c r="BB133" s="189"/>
      <c r="BC133" s="189"/>
      <c r="BD133" s="189"/>
      <c r="BE133" s="189"/>
      <c r="BF133" s="189"/>
      <c r="BG133" s="189"/>
      <c r="BH133" s="189"/>
      <c r="BI133" s="189"/>
      <c r="BJ133" s="189"/>
      <c r="BK133" s="189"/>
      <c r="BL133" s="189"/>
      <c r="BM133" s="189"/>
      <c r="BN133" s="189"/>
      <c r="BO133" s="189"/>
      <c r="BP133" s="189"/>
      <c r="BQ133" s="189"/>
      <c r="BR133" s="189"/>
      <c r="BS133" s="189"/>
      <c r="BT133" s="189"/>
      <c r="BU133" s="189"/>
      <c r="BV133" s="189"/>
      <c r="BW133" s="189"/>
      <c r="BX133" s="189"/>
      <c r="BY133" s="189"/>
      <c r="BZ133" s="189"/>
      <c r="CA133" s="189"/>
      <c r="CB133" s="189"/>
      <c r="CC133" s="189"/>
      <c r="CD133" s="189"/>
      <c r="CE133" s="189"/>
      <c r="CF133" s="189"/>
      <c r="CG133" s="189"/>
      <c r="CH133" s="189"/>
      <c r="CI133" s="189"/>
      <c r="CJ133" s="189"/>
      <c r="CK133" s="189"/>
      <c r="CL133" s="189"/>
      <c r="CM133" s="189"/>
      <c r="CN133" s="189"/>
      <c r="CO133" s="189"/>
      <c r="CP133" s="189"/>
      <c r="CQ133" s="189"/>
      <c r="CR133" s="189"/>
      <c r="CS133" s="189"/>
      <c r="CT133" s="189"/>
      <c r="CU133" s="189"/>
      <c r="CV133" s="189"/>
      <c r="CW133" s="189"/>
      <c r="CX133" s="189"/>
      <c r="CY133" s="189"/>
      <c r="CZ133" s="189"/>
      <c r="DA133" s="189"/>
      <c r="DB133" s="189"/>
      <c r="DC133" s="189"/>
      <c r="DD133" s="189"/>
      <c r="DE133" s="189"/>
      <c r="DF133" s="189"/>
      <c r="DG133" s="189"/>
      <c r="DH133" s="189"/>
      <c r="DI133" s="189"/>
      <c r="DJ133" s="189"/>
      <c r="DK133" s="189"/>
      <c r="DL133" s="189"/>
      <c r="DM133" s="189"/>
      <c r="DN133" s="189"/>
      <c r="DO133" s="189"/>
      <c r="DP133" s="189"/>
      <c r="DQ133" s="189"/>
      <c r="DR133" s="189"/>
      <c r="DS133" s="189"/>
      <c r="DT133" s="189"/>
      <c r="DU133" s="189"/>
      <c r="DV133" s="189"/>
      <c r="DW133" s="189"/>
      <c r="DX133" s="189"/>
      <c r="DY133" s="189"/>
      <c r="DZ133" s="189"/>
      <c r="EA133" s="189"/>
      <c r="EB133" s="189"/>
      <c r="EC133" s="189"/>
      <c r="ED133" s="189"/>
      <c r="EE133" s="189"/>
      <c r="EF133" s="189"/>
      <c r="EG133" s="189"/>
      <c r="EH133" s="189"/>
      <c r="EI133" s="189"/>
      <c r="EJ133" s="189"/>
      <c r="EK133" s="189"/>
      <c r="EL133" s="189"/>
      <c r="EM133" s="189"/>
      <c r="EN133" s="189"/>
      <c r="EO133" s="189"/>
      <c r="EP133" s="189"/>
      <c r="EQ133" s="189"/>
      <c r="ER133" s="189"/>
      <c r="ES133" s="189"/>
      <c r="ET133" s="189"/>
      <c r="EU133" s="189"/>
      <c r="EV133" s="189"/>
      <c r="EW133" s="189"/>
      <c r="EX133" s="189"/>
      <c r="EY133" s="189"/>
      <c r="EZ133" s="189"/>
      <c r="FA133" s="189"/>
      <c r="FB133" s="189"/>
      <c r="FC133" s="189"/>
      <c r="FD133" s="189"/>
      <c r="FE133" s="189"/>
      <c r="FF133" s="189"/>
      <c r="FG133" s="189"/>
      <c r="FH133" s="189"/>
      <c r="FI133" s="189"/>
      <c r="FJ133" s="189"/>
      <c r="FK133" s="189"/>
      <c r="FL133" s="189"/>
      <c r="FM133" s="189"/>
      <c r="FN133" s="189"/>
      <c r="FO133" s="189"/>
      <c r="FP133" s="189"/>
      <c r="FQ133" s="189"/>
      <c r="FR133" s="189"/>
      <c r="FS133" s="189"/>
      <c r="FT133" s="189"/>
      <c r="FU133" s="189"/>
      <c r="FV133" s="189"/>
      <c r="FW133" s="189"/>
      <c r="FX133" s="189"/>
      <c r="FY133" s="189"/>
      <c r="FZ133" s="189"/>
      <c r="GA133" s="189"/>
      <c r="GB133" s="189"/>
      <c r="GC133" s="189"/>
      <c r="GD133" s="189"/>
      <c r="GE133" s="189"/>
      <c r="GF133" s="189"/>
      <c r="GG133" s="189"/>
      <c r="GH133" s="189"/>
      <c r="GI133" s="189"/>
      <c r="GJ133" s="189"/>
      <c r="GK133" s="189"/>
      <c r="GL133" s="189"/>
      <c r="GM133" s="189"/>
      <c r="GN133" s="189"/>
      <c r="GO133" s="189"/>
      <c r="GP133" s="189"/>
      <c r="GQ133" s="189"/>
      <c r="GR133" s="189"/>
      <c r="GS133" s="189"/>
      <c r="GT133" s="189"/>
      <c r="GU133" s="189"/>
      <c r="GV133" s="189"/>
      <c r="GW133" s="189"/>
      <c r="GX133" s="189"/>
      <c r="GY133" s="189"/>
      <c r="GZ133" s="189"/>
      <c r="HA133" s="189"/>
      <c r="HB133" s="189"/>
      <c r="HC133" s="189"/>
      <c r="HD133" s="189"/>
      <c r="HE133" s="189"/>
      <c r="HF133" s="189"/>
      <c r="HG133" s="189"/>
      <c r="HH133" s="189"/>
      <c r="HI133" s="189"/>
      <c r="HJ133" s="189"/>
      <c r="HK133" s="189"/>
      <c r="HL133" s="189"/>
      <c r="HM133" s="189"/>
      <c r="HN133" s="189"/>
      <c r="HO133" s="189"/>
      <c r="HP133" s="189"/>
      <c r="HQ133" s="189"/>
      <c r="HR133" s="189"/>
      <c r="HS133" s="189"/>
      <c r="HT133" s="189"/>
      <c r="HU133" s="189"/>
      <c r="HV133" s="189"/>
      <c r="HW133" s="189"/>
      <c r="HX133" s="189"/>
      <c r="HY133" s="189"/>
      <c r="HZ133" s="189"/>
      <c r="IA133" s="189"/>
      <c r="IB133" s="189"/>
      <c r="IC133" s="189"/>
      <c r="ID133" s="189"/>
      <c r="IE133" s="189"/>
      <c r="IF133" s="189"/>
      <c r="IG133" s="189"/>
      <c r="IH133" s="189"/>
      <c r="II133" s="189"/>
      <c r="IJ133" s="189"/>
      <c r="IK133" s="189"/>
      <c r="IL133" s="189"/>
      <c r="IM133" s="189"/>
      <c r="IN133" s="189"/>
      <c r="IO133" s="189"/>
      <c r="IP133" s="189"/>
      <c r="IQ133" s="189"/>
      <c r="IR133" s="189"/>
      <c r="IS133" s="189"/>
      <c r="IT133" s="189"/>
      <c r="IU133" s="189"/>
      <c r="IV133" s="189"/>
      <c r="IW133" s="189"/>
      <c r="IX133" s="189"/>
      <c r="IY133" s="189"/>
      <c r="IZ133" s="189"/>
      <c r="JA133" s="189"/>
      <c r="JB133" s="189"/>
      <c r="JC133" s="189"/>
      <c r="JD133" s="189"/>
      <c r="JE133" s="189"/>
      <c r="JF133" s="189"/>
      <c r="JG133" s="189"/>
      <c r="JH133" s="189"/>
      <c r="JI133" s="189"/>
      <c r="JJ133" s="189"/>
      <c r="JK133" s="189"/>
      <c r="JL133" s="189"/>
      <c r="JM133" s="189"/>
      <c r="JN133" s="189"/>
      <c r="JO133" s="189"/>
      <c r="JP133" s="189"/>
      <c r="JQ133" s="189"/>
      <c r="JR133" s="189"/>
      <c r="JS133" s="189"/>
      <c r="JT133" s="189"/>
      <c r="JU133" s="189"/>
      <c r="JV133" s="189"/>
      <c r="JW133" s="189"/>
      <c r="JX133" s="189"/>
      <c r="JY133" s="189"/>
      <c r="JZ133" s="189"/>
      <c r="KA133" s="189"/>
      <c r="KB133" s="189"/>
      <c r="KC133" s="189"/>
      <c r="KD133" s="189"/>
      <c r="KE133" s="189"/>
      <c r="KF133" s="189"/>
      <c r="KG133" s="189"/>
      <c r="KH133" s="189"/>
      <c r="KI133" s="189"/>
      <c r="KJ133" s="189"/>
      <c r="KK133" s="189"/>
      <c r="KL133" s="189"/>
      <c r="KM133" s="189"/>
      <c r="KN133" s="189"/>
      <c r="KO133" s="189"/>
      <c r="KP133" s="189"/>
      <c r="KQ133" s="189"/>
      <c r="KR133" s="189"/>
      <c r="KS133" s="189"/>
      <c r="KT133" s="189"/>
      <c r="KU133" s="189"/>
      <c r="KV133" s="189"/>
      <c r="KW133" s="189"/>
      <c r="KX133" s="189"/>
      <c r="KY133" s="189"/>
      <c r="KZ133" s="189"/>
      <c r="LA133" s="189"/>
      <c r="LB133" s="189"/>
      <c r="LC133" s="189"/>
      <c r="LD133" s="189"/>
      <c r="LE133" s="189"/>
      <c r="LF133" s="189"/>
      <c r="LG133" s="189"/>
      <c r="LH133" s="189"/>
      <c r="LI133" s="189"/>
      <c r="LJ133" s="189"/>
      <c r="LK133" s="189"/>
      <c r="LL133" s="189"/>
      <c r="LM133" s="189"/>
      <c r="LN133" s="189"/>
      <c r="LO133" s="189"/>
      <c r="LP133" s="189"/>
      <c r="LQ133" s="189"/>
      <c r="LR133" s="189"/>
      <c r="LS133" s="189"/>
      <c r="LT133" s="189"/>
      <c r="LU133" s="189"/>
      <c r="LV133" s="189"/>
      <c r="LW133" s="189"/>
      <c r="LX133" s="189"/>
      <c r="LY133" s="189"/>
      <c r="LZ133" s="189"/>
      <c r="MA133" s="189"/>
      <c r="MB133" s="189"/>
      <c r="MC133" s="189"/>
      <c r="MD133" s="189"/>
      <c r="ME133" s="189"/>
      <c r="MF133" s="189"/>
      <c r="MG133" s="189"/>
      <c r="MH133" s="189"/>
      <c r="MI133" s="189"/>
      <c r="MJ133" s="189"/>
      <c r="MK133" s="189"/>
      <c r="ML133" s="189"/>
      <c r="MM133" s="189"/>
      <c r="MN133" s="189"/>
      <c r="MO133" s="189"/>
      <c r="MP133" s="189"/>
      <c r="MQ133" s="189"/>
      <c r="MR133" s="189"/>
      <c r="MS133" s="189"/>
      <c r="MT133" s="189"/>
      <c r="MU133" s="189"/>
      <c r="MV133" s="189"/>
      <c r="MW133" s="189"/>
      <c r="MX133" s="189"/>
      <c r="MY133" s="189"/>
      <c r="MZ133" s="189"/>
      <c r="NA133" s="189"/>
      <c r="NB133" s="189"/>
      <c r="NC133" s="189"/>
      <c r="ND133" s="189"/>
      <c r="NE133" s="189"/>
      <c r="NF133" s="189"/>
      <c r="NG133" s="189"/>
      <c r="NH133" s="189"/>
      <c r="NI133" s="189"/>
      <c r="NJ133" s="189"/>
      <c r="NK133" s="189"/>
      <c r="NL133" s="189"/>
      <c r="NM133" s="189"/>
      <c r="NN133" s="189"/>
      <c r="NO133" s="189"/>
      <c r="NP133" s="189"/>
      <c r="NQ133" s="189"/>
      <c r="NR133" s="189"/>
      <c r="NS133" s="189"/>
      <c r="NT133" s="189"/>
      <c r="NU133" s="189"/>
      <c r="NV133" s="189"/>
      <c r="NW133" s="189"/>
      <c r="NX133" s="189"/>
      <c r="NY133" s="189"/>
      <c r="NZ133" s="189"/>
      <c r="OA133" s="189"/>
      <c r="OB133" s="189"/>
      <c r="OC133" s="189"/>
      <c r="OD133" s="189"/>
      <c r="OE133" s="189"/>
      <c r="OF133" s="189"/>
      <c r="OG133" s="189"/>
      <c r="OH133" s="189"/>
      <c r="OI133" s="189"/>
      <c r="OJ133" s="189"/>
      <c r="OK133" s="189"/>
      <c r="OL133" s="189"/>
      <c r="OM133" s="189"/>
      <c r="ON133" s="189"/>
      <c r="OO133" s="189"/>
      <c r="OP133" s="189"/>
      <c r="OQ133" s="189"/>
      <c r="OR133" s="189"/>
      <c r="OS133" s="189"/>
      <c r="OT133" s="189"/>
      <c r="OU133" s="189"/>
      <c r="OV133" s="189"/>
      <c r="OW133" s="189"/>
      <c r="OX133" s="189"/>
      <c r="OY133" s="189"/>
      <c r="OZ133" s="189"/>
      <c r="PA133" s="189"/>
      <c r="PB133" s="189"/>
      <c r="PC133" s="189"/>
      <c r="PD133" s="189"/>
      <c r="PE133" s="189"/>
      <c r="PF133" s="189"/>
      <c r="PG133" s="189"/>
      <c r="PH133" s="189"/>
      <c r="PI133" s="189"/>
      <c r="PJ133" s="189"/>
      <c r="PK133" s="189"/>
      <c r="PL133" s="189"/>
      <c r="PM133" s="189"/>
      <c r="PN133" s="189"/>
      <c r="PO133" s="189"/>
      <c r="PP133" s="189"/>
      <c r="PQ133" s="189"/>
      <c r="PR133" s="189"/>
      <c r="PS133" s="189"/>
      <c r="PT133" s="189"/>
      <c r="PU133" s="189"/>
      <c r="PV133" s="189"/>
      <c r="PW133" s="189"/>
      <c r="PX133" s="189"/>
      <c r="PY133" s="189"/>
      <c r="PZ133" s="189"/>
      <c r="QA133" s="189"/>
      <c r="QB133" s="189"/>
      <c r="QC133" s="189"/>
      <c r="QD133" s="189"/>
      <c r="QE133" s="189"/>
      <c r="QF133" s="189"/>
      <c r="QG133" s="189"/>
      <c r="QH133" s="189"/>
      <c r="QI133" s="189"/>
      <c r="QJ133" s="189"/>
      <c r="QK133" s="189"/>
      <c r="QL133" s="189"/>
      <c r="QM133" s="189"/>
      <c r="QN133" s="189"/>
      <c r="QO133" s="189"/>
      <c r="QP133" s="189"/>
      <c r="QQ133" s="189"/>
      <c r="QR133" s="189"/>
      <c r="QS133" s="189"/>
      <c r="QT133" s="189"/>
      <c r="QU133" s="189"/>
      <c r="QV133" s="189"/>
      <c r="QW133" s="189"/>
      <c r="QX133" s="189"/>
      <c r="QY133" s="189"/>
      <c r="QZ133" s="189"/>
      <c r="RA133" s="189"/>
      <c r="RB133" s="189"/>
      <c r="RC133" s="189"/>
      <c r="RD133" s="189"/>
      <c r="RE133" s="189"/>
      <c r="RF133" s="189"/>
      <c r="RG133" s="189"/>
      <c r="RH133" s="189"/>
      <c r="RI133" s="189"/>
      <c r="RJ133" s="189"/>
      <c r="RK133" s="189"/>
      <c r="RL133" s="189"/>
      <c r="RM133" s="189"/>
      <c r="RN133" s="189"/>
      <c r="RO133" s="189"/>
      <c r="RP133" s="189"/>
      <c r="RQ133" s="189"/>
      <c r="RR133" s="189"/>
      <c r="RS133" s="189"/>
      <c r="RT133" s="189"/>
      <c r="RU133" s="189"/>
      <c r="RV133" s="189"/>
      <c r="RW133" s="189"/>
      <c r="RX133" s="189"/>
      <c r="RY133" s="189"/>
      <c r="RZ133" s="189"/>
      <c r="SA133" s="189"/>
      <c r="SB133" s="189"/>
      <c r="SC133" s="189"/>
      <c r="SD133" s="189"/>
      <c r="SE133" s="189"/>
      <c r="SF133" s="189"/>
      <c r="SG133" s="189"/>
      <c r="SH133" s="189"/>
      <c r="SI133" s="189"/>
      <c r="SJ133" s="189"/>
      <c r="SK133" s="189"/>
      <c r="SL133" s="189"/>
      <c r="SM133" s="189"/>
      <c r="SN133" s="189"/>
      <c r="SO133" s="189"/>
      <c r="SP133" s="189"/>
      <c r="SQ133" s="189"/>
      <c r="SR133" s="189"/>
      <c r="SS133" s="189"/>
      <c r="ST133" s="189"/>
      <c r="SU133" s="189"/>
      <c r="SV133" s="189"/>
      <c r="SW133" s="189"/>
      <c r="SX133" s="189"/>
      <c r="SY133" s="189"/>
      <c r="SZ133" s="189"/>
      <c r="TA133" s="189"/>
      <c r="TB133" s="189"/>
      <c r="TC133" s="189"/>
      <c r="TD133" s="189"/>
      <c r="TE133" s="189"/>
      <c r="TF133" s="189"/>
      <c r="TG133" s="189"/>
      <c r="TH133" s="189"/>
      <c r="TI133" s="189"/>
      <c r="TJ133" s="189"/>
      <c r="TK133" s="189"/>
      <c r="TL133" s="189"/>
      <c r="TM133" s="189"/>
      <c r="TN133" s="189"/>
      <c r="TO133" s="189"/>
      <c r="TP133" s="189"/>
      <c r="TQ133" s="189"/>
      <c r="TR133" s="189"/>
      <c r="TS133" s="189"/>
      <c r="TT133" s="189"/>
      <c r="TU133" s="189"/>
      <c r="TV133" s="189"/>
      <c r="TW133" s="189"/>
      <c r="TX133" s="189"/>
      <c r="TY133" s="189"/>
      <c r="TZ133" s="189"/>
      <c r="UA133" s="189"/>
      <c r="UB133" s="189"/>
      <c r="UC133" s="189"/>
      <c r="UD133" s="189"/>
      <c r="UE133" s="189"/>
      <c r="UF133" s="189"/>
      <c r="UG133" s="189"/>
      <c r="UH133" s="189"/>
      <c r="UI133" s="189"/>
      <c r="UJ133" s="189"/>
      <c r="UK133" s="189"/>
      <c r="UL133" s="189"/>
      <c r="UM133" s="189"/>
      <c r="UN133" s="189"/>
      <c r="UO133" s="189"/>
      <c r="UP133" s="189"/>
      <c r="UQ133" s="189"/>
      <c r="UR133" s="189"/>
      <c r="US133" s="189"/>
      <c r="UT133" s="189"/>
      <c r="UU133" s="189"/>
      <c r="UV133" s="189"/>
      <c r="UW133" s="189"/>
      <c r="UX133" s="189"/>
      <c r="UY133" s="189"/>
      <c r="UZ133" s="189"/>
      <c r="VA133" s="189"/>
      <c r="VB133" s="189"/>
      <c r="VC133" s="189"/>
      <c r="VD133" s="189"/>
      <c r="VE133" s="189"/>
      <c r="VF133" s="189"/>
      <c r="VG133" s="189"/>
      <c r="VH133" s="189"/>
      <c r="VI133" s="189"/>
      <c r="VJ133" s="189"/>
      <c r="VK133" s="189"/>
      <c r="VL133" s="189"/>
      <c r="VM133" s="189"/>
      <c r="VN133" s="189"/>
      <c r="VO133" s="189"/>
      <c r="VP133" s="189"/>
      <c r="VQ133" s="189"/>
      <c r="VR133" s="189"/>
      <c r="VS133" s="189"/>
      <c r="VT133" s="189"/>
      <c r="VU133" s="189"/>
      <c r="VV133" s="189"/>
      <c r="VW133" s="189"/>
      <c r="VX133" s="189"/>
      <c r="VY133" s="189"/>
      <c r="VZ133" s="189"/>
      <c r="WA133" s="189"/>
      <c r="WB133" s="189"/>
      <c r="WC133" s="189"/>
      <c r="WD133" s="189"/>
      <c r="WE133" s="189"/>
      <c r="WF133" s="189"/>
      <c r="WG133" s="189"/>
      <c r="WH133" s="189"/>
      <c r="WI133" s="189"/>
      <c r="WJ133" s="189"/>
      <c r="WK133" s="189"/>
      <c r="WL133" s="189"/>
      <c r="WM133" s="189"/>
      <c r="WN133" s="189"/>
      <c r="WO133" s="189"/>
      <c r="WP133" s="189"/>
      <c r="WQ133" s="189"/>
      <c r="WR133" s="189"/>
      <c r="WS133" s="189"/>
      <c r="WT133" s="189"/>
      <c r="WU133" s="189"/>
      <c r="WV133" s="189"/>
      <c r="WW133" s="189"/>
      <c r="WX133" s="189"/>
      <c r="WY133" s="189"/>
      <c r="WZ133" s="189"/>
      <c r="XA133" s="189"/>
      <c r="XB133" s="189"/>
      <c r="XC133" s="189"/>
      <c r="XD133" s="189"/>
      <c r="XE133" s="189"/>
      <c r="XF133" s="189"/>
      <c r="XG133" s="189"/>
      <c r="XH133" s="189"/>
      <c r="XI133" s="189"/>
      <c r="XJ133" s="189"/>
      <c r="XK133" s="189"/>
      <c r="XL133" s="189"/>
      <c r="XM133" s="189"/>
      <c r="XN133" s="189"/>
      <c r="XO133" s="189"/>
      <c r="XP133" s="189"/>
      <c r="XQ133" s="189"/>
      <c r="XR133" s="189"/>
      <c r="XS133" s="189"/>
      <c r="XT133" s="189"/>
      <c r="XU133" s="189"/>
      <c r="XV133" s="189"/>
      <c r="XW133" s="189"/>
      <c r="XX133" s="189"/>
      <c r="XY133" s="189"/>
      <c r="XZ133" s="189"/>
      <c r="YA133" s="189"/>
      <c r="YB133" s="189"/>
      <c r="YC133" s="189"/>
      <c r="YD133" s="189"/>
      <c r="YE133" s="189"/>
      <c r="YF133" s="189"/>
      <c r="YG133" s="189"/>
      <c r="YH133" s="189"/>
      <c r="YI133" s="189"/>
      <c r="YJ133" s="189"/>
      <c r="YK133" s="189"/>
      <c r="YL133" s="189"/>
      <c r="YM133" s="189"/>
      <c r="YN133" s="189"/>
      <c r="YO133" s="189"/>
      <c r="YP133" s="189"/>
      <c r="YQ133" s="189"/>
      <c r="YR133" s="189"/>
      <c r="YS133" s="189"/>
      <c r="YT133" s="189"/>
      <c r="YU133" s="189"/>
      <c r="YV133" s="189"/>
      <c r="YW133" s="189"/>
      <c r="YX133" s="189"/>
      <c r="YY133" s="189"/>
      <c r="YZ133" s="189"/>
      <c r="ZA133" s="189"/>
      <c r="ZB133" s="189"/>
      <c r="ZC133" s="189"/>
      <c r="ZD133" s="189"/>
      <c r="ZE133" s="189"/>
      <c r="ZF133" s="189"/>
      <c r="ZG133" s="189"/>
      <c r="ZH133" s="189"/>
      <c r="ZI133" s="189"/>
      <c r="ZJ133" s="189"/>
      <c r="ZK133" s="189"/>
      <c r="ZL133" s="189"/>
    </row>
    <row r="134" spans="1:688" s="189" customFormat="1">
      <c r="A134" s="228" t="s">
        <v>606</v>
      </c>
      <c r="B134" s="24" t="s">
        <v>17</v>
      </c>
      <c r="C134" s="276">
        <v>2030</v>
      </c>
    </row>
    <row r="135" spans="1:688" s="189" customFormat="1">
      <c r="A135" s="228" t="s">
        <v>605</v>
      </c>
      <c r="B135" s="24" t="s">
        <v>17</v>
      </c>
      <c r="C135" s="276">
        <v>2030</v>
      </c>
    </row>
    <row r="136" spans="1:688" s="189" customFormat="1">
      <c r="A136" s="228" t="s">
        <v>488</v>
      </c>
      <c r="B136" s="24" t="s">
        <v>11</v>
      </c>
      <c r="C136" s="276">
        <v>0</v>
      </c>
    </row>
    <row r="137" spans="1:688" s="189" customFormat="1" ht="15.75" thickBot="1">
      <c r="A137" s="277" t="s">
        <v>239</v>
      </c>
      <c r="B137" s="233" t="s">
        <v>11</v>
      </c>
      <c r="C137" s="278">
        <v>0</v>
      </c>
    </row>
    <row r="138" spans="1:688" s="189" customFormat="1" ht="15.75" thickBot="1"/>
    <row r="139" spans="1:688" ht="15.75">
      <c r="A139" s="235" t="s">
        <v>226</v>
      </c>
      <c r="B139" s="236"/>
      <c r="C139" s="237"/>
      <c r="D139" s="189"/>
      <c r="E139" s="189"/>
      <c r="F139" s="189"/>
      <c r="G139" s="189"/>
      <c r="H139" s="189"/>
      <c r="I139" s="189"/>
      <c r="J139" s="189"/>
      <c r="K139" s="189"/>
      <c r="L139" s="189"/>
      <c r="M139" s="189"/>
      <c r="N139" s="189"/>
      <c r="O139" s="189"/>
      <c r="P139" s="189"/>
      <c r="Q139" s="189"/>
      <c r="R139" s="189"/>
      <c r="S139" s="189"/>
      <c r="T139" s="189"/>
      <c r="U139" s="189"/>
      <c r="V139" s="189"/>
      <c r="W139" s="189"/>
      <c r="X139" s="189"/>
      <c r="Y139" s="189"/>
      <c r="Z139" s="189"/>
      <c r="AA139" s="189"/>
      <c r="AB139" s="189"/>
      <c r="AC139" s="189"/>
      <c r="AD139" s="189"/>
      <c r="AE139" s="189"/>
      <c r="AF139" s="189"/>
      <c r="AG139" s="189"/>
      <c r="AH139" s="189"/>
      <c r="AI139" s="189"/>
      <c r="AJ139" s="189"/>
      <c r="AK139" s="189"/>
      <c r="AL139" s="189"/>
      <c r="AM139" s="189"/>
      <c r="AN139" s="189"/>
      <c r="AO139" s="189"/>
      <c r="AP139" s="189"/>
      <c r="AQ139" s="189"/>
      <c r="AR139" s="189"/>
      <c r="AS139" s="189"/>
      <c r="AT139" s="189"/>
      <c r="AU139" s="189"/>
      <c r="AV139" s="189"/>
      <c r="AW139" s="189"/>
      <c r="AX139" s="189"/>
      <c r="AY139" s="189"/>
      <c r="AZ139" s="189"/>
      <c r="BA139" s="189"/>
      <c r="BB139" s="189"/>
      <c r="BC139" s="189"/>
      <c r="BD139" s="189"/>
      <c r="BE139" s="189"/>
      <c r="BF139" s="189"/>
      <c r="BG139" s="189"/>
      <c r="BH139" s="189"/>
      <c r="BI139" s="189"/>
      <c r="BJ139" s="189"/>
      <c r="BK139" s="189"/>
      <c r="BL139" s="189"/>
      <c r="BM139" s="189"/>
      <c r="BN139" s="189"/>
      <c r="BO139" s="189"/>
      <c r="BP139" s="189"/>
      <c r="BQ139" s="189"/>
      <c r="BR139" s="189"/>
      <c r="BS139" s="189"/>
      <c r="BT139" s="189"/>
      <c r="BU139" s="189"/>
      <c r="BV139" s="189"/>
      <c r="BW139" s="189"/>
      <c r="BX139" s="189"/>
      <c r="BY139" s="189"/>
      <c r="BZ139" s="189"/>
      <c r="CA139" s="189"/>
      <c r="CB139" s="189"/>
      <c r="CC139" s="189"/>
      <c r="CD139" s="189"/>
      <c r="CE139" s="189"/>
      <c r="CF139" s="189"/>
      <c r="CG139" s="189"/>
      <c r="CH139" s="189"/>
      <c r="CI139" s="189"/>
      <c r="CJ139" s="189"/>
      <c r="CK139" s="189"/>
      <c r="CL139" s="189"/>
      <c r="CM139" s="189"/>
      <c r="CN139" s="189"/>
      <c r="CO139" s="189"/>
      <c r="CP139" s="189"/>
      <c r="CQ139" s="189"/>
      <c r="CR139" s="189"/>
      <c r="CS139" s="189"/>
      <c r="CT139" s="189"/>
      <c r="CU139" s="189"/>
      <c r="CV139" s="189"/>
      <c r="CW139" s="189"/>
      <c r="CX139" s="189"/>
      <c r="CY139" s="189"/>
      <c r="CZ139" s="189"/>
      <c r="DA139" s="189"/>
      <c r="DB139" s="189"/>
      <c r="DC139" s="189"/>
      <c r="DD139" s="189"/>
      <c r="DE139" s="189"/>
      <c r="DF139" s="189"/>
      <c r="DG139" s="189"/>
      <c r="DH139" s="189"/>
      <c r="DI139" s="189"/>
      <c r="DJ139" s="189"/>
      <c r="DK139" s="189"/>
      <c r="DL139" s="189"/>
      <c r="DM139" s="189"/>
      <c r="DN139" s="189"/>
      <c r="DO139" s="189"/>
      <c r="DP139" s="189"/>
      <c r="DQ139" s="189"/>
      <c r="DR139" s="189"/>
      <c r="DS139" s="189"/>
      <c r="DT139" s="189"/>
      <c r="DU139" s="189"/>
      <c r="DV139" s="189"/>
      <c r="DW139" s="189"/>
      <c r="DX139" s="189"/>
      <c r="DY139" s="189"/>
      <c r="DZ139" s="189"/>
      <c r="EA139" s="189"/>
      <c r="EB139" s="189"/>
      <c r="EC139" s="189"/>
      <c r="ED139" s="189"/>
      <c r="EE139" s="189"/>
      <c r="EF139" s="189"/>
      <c r="EG139" s="189"/>
      <c r="EH139" s="189"/>
      <c r="EI139" s="189"/>
      <c r="EJ139" s="189"/>
      <c r="EK139" s="189"/>
      <c r="EL139" s="189"/>
      <c r="EM139" s="189"/>
      <c r="EN139" s="189"/>
      <c r="EO139" s="189"/>
      <c r="EP139" s="189"/>
      <c r="EQ139" s="189"/>
      <c r="ER139" s="189"/>
      <c r="ES139" s="189"/>
      <c r="ET139" s="189"/>
      <c r="EU139" s="189"/>
      <c r="EV139" s="189"/>
      <c r="EW139" s="189"/>
      <c r="EX139" s="189"/>
      <c r="EY139" s="189"/>
      <c r="EZ139" s="189"/>
      <c r="FA139" s="189"/>
      <c r="FB139" s="189"/>
      <c r="FC139" s="189"/>
      <c r="FD139" s="189"/>
      <c r="FE139" s="189"/>
      <c r="FF139" s="189"/>
      <c r="FG139" s="189"/>
      <c r="FH139" s="189"/>
      <c r="FI139" s="189"/>
      <c r="FJ139" s="189"/>
      <c r="FK139" s="189"/>
      <c r="FL139" s="189"/>
      <c r="FM139" s="189"/>
      <c r="FN139" s="189"/>
      <c r="FO139" s="189"/>
      <c r="FP139" s="189"/>
      <c r="FQ139" s="189"/>
      <c r="FR139" s="189"/>
      <c r="FS139" s="189"/>
      <c r="FT139" s="189"/>
      <c r="FU139" s="189"/>
      <c r="FV139" s="189"/>
      <c r="FW139" s="189"/>
      <c r="FX139" s="189"/>
      <c r="FY139" s="189"/>
      <c r="FZ139" s="189"/>
      <c r="GA139" s="189"/>
      <c r="GB139" s="189"/>
      <c r="GC139" s="189"/>
      <c r="GD139" s="189"/>
      <c r="GE139" s="189"/>
      <c r="GF139" s="189"/>
      <c r="GG139" s="189"/>
      <c r="GH139" s="189"/>
      <c r="GI139" s="189"/>
      <c r="GJ139" s="189"/>
      <c r="GK139" s="189"/>
      <c r="GL139" s="189"/>
      <c r="GM139" s="189"/>
      <c r="GN139" s="189"/>
      <c r="GO139" s="189"/>
      <c r="GP139" s="189"/>
      <c r="GQ139" s="189"/>
      <c r="GR139" s="189"/>
      <c r="GS139" s="189"/>
      <c r="GT139" s="189"/>
      <c r="GU139" s="189"/>
      <c r="GV139" s="189"/>
      <c r="GW139" s="189"/>
      <c r="GX139" s="189"/>
      <c r="GY139" s="189"/>
      <c r="GZ139" s="189"/>
      <c r="HA139" s="189"/>
      <c r="HB139" s="189"/>
      <c r="HC139" s="189"/>
      <c r="HD139" s="189"/>
      <c r="HE139" s="189"/>
      <c r="HF139" s="189"/>
      <c r="HG139" s="189"/>
      <c r="HH139" s="189"/>
      <c r="HI139" s="189"/>
      <c r="HJ139" s="189"/>
      <c r="HK139" s="189"/>
      <c r="HL139" s="189"/>
      <c r="HM139" s="189"/>
      <c r="HN139" s="189"/>
      <c r="HO139" s="189"/>
      <c r="HP139" s="189"/>
      <c r="HQ139" s="189"/>
      <c r="HR139" s="189"/>
      <c r="HS139" s="189"/>
      <c r="HT139" s="189"/>
      <c r="HU139" s="189"/>
      <c r="HV139" s="189"/>
      <c r="HW139" s="189"/>
      <c r="HX139" s="189"/>
      <c r="HY139" s="189"/>
      <c r="HZ139" s="189"/>
      <c r="IA139" s="189"/>
      <c r="IB139" s="189"/>
      <c r="IC139" s="189"/>
      <c r="ID139" s="189"/>
      <c r="IE139" s="189"/>
      <c r="IF139" s="189"/>
      <c r="IG139" s="189"/>
      <c r="IH139" s="189"/>
      <c r="II139" s="189"/>
      <c r="IJ139" s="189"/>
      <c r="IK139" s="189"/>
      <c r="IL139" s="189"/>
      <c r="IM139" s="189"/>
      <c r="IN139" s="189"/>
      <c r="IO139" s="189"/>
      <c r="IP139" s="189"/>
      <c r="IQ139" s="189"/>
      <c r="IR139" s="189"/>
      <c r="IS139" s="189"/>
      <c r="IT139" s="189"/>
      <c r="IU139" s="189"/>
      <c r="IV139" s="189"/>
      <c r="IW139" s="189"/>
      <c r="IX139" s="189"/>
      <c r="IY139" s="189"/>
      <c r="IZ139" s="189"/>
      <c r="JA139" s="189"/>
      <c r="JB139" s="189"/>
      <c r="JC139" s="189"/>
      <c r="JD139" s="189"/>
      <c r="JE139" s="189"/>
      <c r="JF139" s="189"/>
      <c r="JG139" s="189"/>
      <c r="JH139" s="189"/>
      <c r="JI139" s="189"/>
      <c r="JJ139" s="189"/>
      <c r="JK139" s="189"/>
      <c r="JL139" s="189"/>
      <c r="JM139" s="189"/>
      <c r="JN139" s="189"/>
      <c r="JO139" s="189"/>
      <c r="JP139" s="189"/>
      <c r="JQ139" s="189"/>
      <c r="JR139" s="189"/>
      <c r="JS139" s="189"/>
      <c r="JT139" s="189"/>
      <c r="JU139" s="189"/>
      <c r="JV139" s="189"/>
      <c r="JW139" s="189"/>
      <c r="JX139" s="189"/>
      <c r="JY139" s="189"/>
      <c r="JZ139" s="189"/>
      <c r="KA139" s="189"/>
      <c r="KB139" s="189"/>
      <c r="KC139" s="189"/>
      <c r="KD139" s="189"/>
      <c r="KE139" s="189"/>
      <c r="KF139" s="189"/>
      <c r="KG139" s="189"/>
      <c r="KH139" s="189"/>
      <c r="KI139" s="189"/>
      <c r="KJ139" s="189"/>
      <c r="KK139" s="189"/>
      <c r="KL139" s="189"/>
      <c r="KM139" s="189"/>
      <c r="KN139" s="189"/>
      <c r="KO139" s="189"/>
      <c r="KP139" s="189"/>
      <c r="KQ139" s="189"/>
      <c r="KR139" s="189"/>
      <c r="KS139" s="189"/>
      <c r="KT139" s="189"/>
      <c r="KU139" s="189"/>
      <c r="KV139" s="189"/>
      <c r="KW139" s="189"/>
      <c r="KX139" s="189"/>
      <c r="KY139" s="189"/>
      <c r="KZ139" s="189"/>
      <c r="LA139" s="189"/>
      <c r="LB139" s="189"/>
      <c r="LC139" s="189"/>
      <c r="LD139" s="189"/>
      <c r="LE139" s="189"/>
      <c r="LF139" s="189"/>
      <c r="LG139" s="189"/>
      <c r="LH139" s="189"/>
      <c r="LI139" s="189"/>
      <c r="LJ139" s="189"/>
      <c r="LK139" s="189"/>
      <c r="LL139" s="189"/>
      <c r="LM139" s="189"/>
      <c r="LN139" s="189"/>
      <c r="LO139" s="189"/>
      <c r="LP139" s="189"/>
      <c r="LQ139" s="189"/>
      <c r="LR139" s="189"/>
      <c r="LS139" s="189"/>
      <c r="LT139" s="189"/>
      <c r="LU139" s="189"/>
      <c r="LV139" s="189"/>
      <c r="LW139" s="189"/>
      <c r="LX139" s="189"/>
      <c r="LY139" s="189"/>
      <c r="LZ139" s="189"/>
      <c r="MA139" s="189"/>
      <c r="MB139" s="189"/>
      <c r="MC139" s="189"/>
      <c r="MD139" s="189"/>
      <c r="ME139" s="189"/>
      <c r="MF139" s="189"/>
      <c r="MG139" s="189"/>
      <c r="MH139" s="189"/>
      <c r="MI139" s="189"/>
      <c r="MJ139" s="189"/>
      <c r="MK139" s="189"/>
      <c r="ML139" s="189"/>
      <c r="MM139" s="189"/>
      <c r="MN139" s="189"/>
      <c r="MO139" s="189"/>
      <c r="MP139" s="189"/>
      <c r="MQ139" s="189"/>
      <c r="MR139" s="189"/>
      <c r="MS139" s="189"/>
      <c r="MT139" s="189"/>
      <c r="MU139" s="189"/>
      <c r="MV139" s="189"/>
      <c r="MW139" s="189"/>
      <c r="MX139" s="189"/>
      <c r="MY139" s="189"/>
      <c r="MZ139" s="189"/>
      <c r="NA139" s="189"/>
      <c r="NB139" s="189"/>
      <c r="NC139" s="189"/>
      <c r="ND139" s="189"/>
      <c r="NE139" s="189"/>
      <c r="NF139" s="189"/>
      <c r="NG139" s="189"/>
      <c r="NH139" s="189"/>
      <c r="NI139" s="189"/>
      <c r="NJ139" s="189"/>
      <c r="NK139" s="189"/>
      <c r="NL139" s="189"/>
      <c r="NM139" s="189"/>
      <c r="NN139" s="189"/>
      <c r="NO139" s="189"/>
      <c r="NP139" s="189"/>
      <c r="NQ139" s="189"/>
      <c r="NR139" s="189"/>
      <c r="NS139" s="189"/>
      <c r="NT139" s="189"/>
      <c r="NU139" s="189"/>
      <c r="NV139" s="189"/>
      <c r="NW139" s="189"/>
      <c r="NX139" s="189"/>
      <c r="NY139" s="189"/>
      <c r="NZ139" s="189"/>
      <c r="OA139" s="189"/>
      <c r="OB139" s="189"/>
      <c r="OC139" s="189"/>
      <c r="OD139" s="189"/>
      <c r="OE139" s="189"/>
      <c r="OF139" s="189"/>
      <c r="OG139" s="189"/>
      <c r="OH139" s="189"/>
      <c r="OI139" s="189"/>
      <c r="OJ139" s="189"/>
      <c r="OK139" s="189"/>
      <c r="OL139" s="189"/>
      <c r="OM139" s="189"/>
      <c r="ON139" s="189"/>
      <c r="OO139" s="189"/>
      <c r="OP139" s="189"/>
      <c r="OQ139" s="189"/>
      <c r="OR139" s="189"/>
      <c r="OS139" s="189"/>
      <c r="OT139" s="189"/>
      <c r="OU139" s="189"/>
      <c r="OV139" s="189"/>
      <c r="OW139" s="189"/>
      <c r="OX139" s="189"/>
      <c r="OY139" s="189"/>
      <c r="OZ139" s="189"/>
      <c r="PA139" s="189"/>
      <c r="PB139" s="189"/>
      <c r="PC139" s="189"/>
      <c r="PD139" s="189"/>
      <c r="PE139" s="189"/>
      <c r="PF139" s="189"/>
      <c r="PG139" s="189"/>
      <c r="PH139" s="189"/>
      <c r="PI139" s="189"/>
      <c r="PJ139" s="189"/>
      <c r="PK139" s="189"/>
      <c r="PL139" s="189"/>
      <c r="PM139" s="189"/>
      <c r="PN139" s="189"/>
      <c r="PO139" s="189"/>
      <c r="PP139" s="189"/>
      <c r="PQ139" s="189"/>
      <c r="PR139" s="189"/>
      <c r="PS139" s="189"/>
      <c r="PT139" s="189"/>
      <c r="PU139" s="189"/>
      <c r="PV139" s="189"/>
      <c r="PW139" s="189"/>
      <c r="PX139" s="189"/>
      <c r="PY139" s="189"/>
      <c r="PZ139" s="189"/>
      <c r="QA139" s="189"/>
      <c r="QB139" s="189"/>
      <c r="QC139" s="189"/>
      <c r="QD139" s="189"/>
      <c r="QE139" s="189"/>
      <c r="QF139" s="189"/>
      <c r="QG139" s="189"/>
      <c r="QH139" s="189"/>
      <c r="QI139" s="189"/>
      <c r="QJ139" s="189"/>
      <c r="QK139" s="189"/>
      <c r="QL139" s="189"/>
      <c r="QM139" s="189"/>
      <c r="QN139" s="189"/>
      <c r="QO139" s="189"/>
      <c r="QP139" s="189"/>
      <c r="QQ139" s="189"/>
      <c r="QR139" s="189"/>
      <c r="QS139" s="189"/>
      <c r="QT139" s="189"/>
      <c r="QU139" s="189"/>
      <c r="QV139" s="189"/>
      <c r="QW139" s="189"/>
      <c r="QX139" s="189"/>
      <c r="QY139" s="189"/>
      <c r="QZ139" s="189"/>
      <c r="RA139" s="189"/>
      <c r="RB139" s="189"/>
      <c r="RC139" s="189"/>
      <c r="RD139" s="189"/>
      <c r="RE139" s="189"/>
      <c r="RF139" s="189"/>
      <c r="RG139" s="189"/>
      <c r="RH139" s="189"/>
      <c r="RI139" s="189"/>
      <c r="RJ139" s="189"/>
      <c r="RK139" s="189"/>
      <c r="RL139" s="189"/>
      <c r="RM139" s="189"/>
      <c r="RN139" s="189"/>
      <c r="RO139" s="189"/>
      <c r="RP139" s="189"/>
      <c r="RQ139" s="189"/>
      <c r="RR139" s="189"/>
      <c r="RS139" s="189"/>
      <c r="RT139" s="189"/>
      <c r="RU139" s="189"/>
      <c r="RV139" s="189"/>
      <c r="RW139" s="189"/>
      <c r="RX139" s="189"/>
      <c r="RY139" s="189"/>
      <c r="RZ139" s="189"/>
      <c r="SA139" s="189"/>
      <c r="SB139" s="189"/>
      <c r="SC139" s="189"/>
      <c r="SD139" s="189"/>
      <c r="SE139" s="189"/>
      <c r="SF139" s="189"/>
      <c r="SG139" s="189"/>
      <c r="SH139" s="189"/>
      <c r="SI139" s="189"/>
      <c r="SJ139" s="189"/>
      <c r="SK139" s="189"/>
      <c r="SL139" s="189"/>
      <c r="SM139" s="189"/>
      <c r="SN139" s="189"/>
      <c r="SO139" s="189"/>
      <c r="SP139" s="189"/>
      <c r="SQ139" s="189"/>
      <c r="SR139" s="189"/>
      <c r="SS139" s="189"/>
      <c r="ST139" s="189"/>
      <c r="SU139" s="189"/>
      <c r="SV139" s="189"/>
      <c r="SW139" s="189"/>
      <c r="SX139" s="189"/>
      <c r="SY139" s="189"/>
      <c r="SZ139" s="189"/>
      <c r="TA139" s="189"/>
      <c r="TB139" s="189"/>
      <c r="TC139" s="189"/>
      <c r="TD139" s="189"/>
      <c r="TE139" s="189"/>
      <c r="TF139" s="189"/>
      <c r="TG139" s="189"/>
      <c r="TH139" s="189"/>
      <c r="TI139" s="189"/>
      <c r="TJ139" s="189"/>
      <c r="TK139" s="189"/>
      <c r="TL139" s="189"/>
      <c r="TM139" s="189"/>
      <c r="TN139" s="189"/>
      <c r="TO139" s="189"/>
      <c r="TP139" s="189"/>
      <c r="TQ139" s="189"/>
      <c r="TR139" s="189"/>
      <c r="TS139" s="189"/>
      <c r="TT139" s="189"/>
      <c r="TU139" s="189"/>
      <c r="TV139" s="189"/>
      <c r="TW139" s="189"/>
      <c r="TX139" s="189"/>
      <c r="TY139" s="189"/>
      <c r="TZ139" s="189"/>
      <c r="UA139" s="189"/>
      <c r="UB139" s="189"/>
      <c r="UC139" s="189"/>
      <c r="UD139" s="189"/>
      <c r="UE139" s="189"/>
      <c r="UF139" s="189"/>
      <c r="UG139" s="189"/>
      <c r="UH139" s="189"/>
      <c r="UI139" s="189"/>
      <c r="UJ139" s="189"/>
      <c r="UK139" s="189"/>
      <c r="UL139" s="189"/>
      <c r="UM139" s="189"/>
      <c r="UN139" s="189"/>
      <c r="UO139" s="189"/>
      <c r="UP139" s="189"/>
      <c r="UQ139" s="189"/>
      <c r="UR139" s="189"/>
      <c r="US139" s="189"/>
      <c r="UT139" s="189"/>
      <c r="UU139" s="189"/>
      <c r="UV139" s="189"/>
      <c r="UW139" s="189"/>
      <c r="UX139" s="189"/>
      <c r="UY139" s="189"/>
      <c r="UZ139" s="189"/>
      <c r="VA139" s="189"/>
      <c r="VB139" s="189"/>
      <c r="VC139" s="189"/>
      <c r="VD139" s="189"/>
      <c r="VE139" s="189"/>
      <c r="VF139" s="189"/>
      <c r="VG139" s="189"/>
      <c r="VH139" s="189"/>
      <c r="VI139" s="189"/>
      <c r="VJ139" s="189"/>
      <c r="VK139" s="189"/>
      <c r="VL139" s="189"/>
      <c r="VM139" s="189"/>
      <c r="VN139" s="189"/>
      <c r="VO139" s="189"/>
      <c r="VP139" s="189"/>
      <c r="VQ139" s="189"/>
      <c r="VR139" s="189"/>
      <c r="VS139" s="189"/>
      <c r="VT139" s="189"/>
      <c r="VU139" s="189"/>
      <c r="VV139" s="189"/>
      <c r="VW139" s="189"/>
      <c r="VX139" s="189"/>
      <c r="VY139" s="189"/>
      <c r="VZ139" s="189"/>
      <c r="WA139" s="189"/>
      <c r="WB139" s="189"/>
      <c r="WC139" s="189"/>
      <c r="WD139" s="189"/>
      <c r="WE139" s="189"/>
      <c r="WF139" s="189"/>
      <c r="WG139" s="189"/>
      <c r="WH139" s="189"/>
      <c r="WI139" s="189"/>
      <c r="WJ139" s="189"/>
      <c r="WK139" s="189"/>
      <c r="WL139" s="189"/>
      <c r="WM139" s="189"/>
      <c r="WN139" s="189"/>
      <c r="WO139" s="189"/>
      <c r="WP139" s="189"/>
      <c r="WQ139" s="189"/>
      <c r="WR139" s="189"/>
      <c r="WS139" s="189"/>
      <c r="WT139" s="189"/>
      <c r="WU139" s="189"/>
      <c r="WV139" s="189"/>
      <c r="WW139" s="189"/>
      <c r="WX139" s="189"/>
      <c r="WY139" s="189"/>
      <c r="WZ139" s="189"/>
      <c r="XA139" s="189"/>
      <c r="XB139" s="189"/>
      <c r="XC139" s="189"/>
      <c r="XD139" s="189"/>
      <c r="XE139" s="189"/>
      <c r="XF139" s="189"/>
      <c r="XG139" s="189"/>
      <c r="XH139" s="189"/>
      <c r="XI139" s="189"/>
      <c r="XJ139" s="189"/>
      <c r="XK139" s="189"/>
      <c r="XL139" s="189"/>
      <c r="XM139" s="189"/>
      <c r="XN139" s="189"/>
      <c r="XO139" s="189"/>
      <c r="XP139" s="189"/>
      <c r="XQ139" s="189"/>
      <c r="XR139" s="189"/>
      <c r="XS139" s="189"/>
      <c r="XT139" s="189"/>
      <c r="XU139" s="189"/>
      <c r="XV139" s="189"/>
      <c r="XW139" s="189"/>
      <c r="XX139" s="189"/>
      <c r="XY139" s="189"/>
      <c r="XZ139" s="189"/>
      <c r="YA139" s="189"/>
      <c r="YB139" s="189"/>
      <c r="YC139" s="189"/>
      <c r="YD139" s="189"/>
      <c r="YE139" s="189"/>
      <c r="YF139" s="189"/>
      <c r="YG139" s="189"/>
      <c r="YH139" s="189"/>
      <c r="YI139" s="189"/>
      <c r="YJ139" s="189"/>
      <c r="YK139" s="189"/>
      <c r="YL139" s="189"/>
      <c r="YM139" s="189"/>
      <c r="YN139" s="189"/>
      <c r="YO139" s="189"/>
      <c r="YP139" s="189"/>
      <c r="YQ139" s="189"/>
      <c r="YR139" s="189"/>
      <c r="YS139" s="189"/>
      <c r="YT139" s="189"/>
      <c r="YU139" s="189"/>
      <c r="YV139" s="189"/>
      <c r="YW139" s="189"/>
      <c r="YX139" s="189"/>
      <c r="YY139" s="189"/>
      <c r="YZ139" s="189"/>
      <c r="ZA139" s="189"/>
      <c r="ZB139" s="189"/>
      <c r="ZC139" s="189"/>
      <c r="ZD139" s="189"/>
      <c r="ZE139" s="189"/>
      <c r="ZF139" s="189"/>
      <c r="ZG139" s="189"/>
      <c r="ZH139" s="189"/>
      <c r="ZI139" s="189"/>
      <c r="ZJ139" s="189"/>
      <c r="ZK139" s="189"/>
      <c r="ZL139" s="189"/>
    </row>
    <row r="140" spans="1:688">
      <c r="A140" s="228" t="s">
        <v>487</v>
      </c>
      <c r="B140" s="116" t="s">
        <v>11</v>
      </c>
      <c r="C140" s="279">
        <v>0</v>
      </c>
      <c r="D140" s="189"/>
      <c r="E140" s="189"/>
      <c r="F140" s="189"/>
      <c r="G140" s="189"/>
      <c r="H140" s="189"/>
      <c r="I140" s="189"/>
      <c r="J140" s="189"/>
      <c r="K140" s="189"/>
      <c r="L140" s="189"/>
      <c r="M140" s="189"/>
      <c r="N140" s="189"/>
      <c r="O140" s="189"/>
      <c r="P140" s="189"/>
      <c r="Q140" s="189"/>
      <c r="R140" s="189"/>
      <c r="S140" s="189"/>
      <c r="T140" s="189"/>
      <c r="U140" s="189"/>
      <c r="V140" s="189"/>
      <c r="W140" s="189"/>
      <c r="X140" s="189"/>
      <c r="Y140" s="189"/>
      <c r="Z140" s="189"/>
      <c r="AA140" s="189"/>
      <c r="AB140" s="189"/>
      <c r="AC140" s="189"/>
      <c r="AD140" s="189"/>
      <c r="AE140" s="189"/>
      <c r="AF140" s="189"/>
      <c r="AG140" s="189"/>
      <c r="AH140" s="189"/>
      <c r="AI140" s="189"/>
      <c r="AJ140" s="189"/>
      <c r="AK140" s="189"/>
      <c r="AL140" s="189"/>
      <c r="AM140" s="189"/>
      <c r="AN140" s="189"/>
      <c r="AO140" s="189"/>
      <c r="AP140" s="189"/>
      <c r="AQ140" s="189"/>
      <c r="AR140" s="189"/>
      <c r="AS140" s="189"/>
      <c r="AT140" s="189"/>
      <c r="AU140" s="189"/>
      <c r="AV140" s="189"/>
      <c r="AW140" s="189"/>
      <c r="AX140" s="189"/>
      <c r="AY140" s="189"/>
      <c r="AZ140" s="189"/>
      <c r="BA140" s="189"/>
      <c r="BB140" s="189"/>
      <c r="BC140" s="189"/>
      <c r="BD140" s="189"/>
      <c r="BE140" s="189"/>
      <c r="BF140" s="189"/>
      <c r="BG140" s="189"/>
      <c r="BH140" s="189"/>
      <c r="BI140" s="189"/>
      <c r="BJ140" s="189"/>
      <c r="BK140" s="189"/>
      <c r="BL140" s="189"/>
      <c r="BM140" s="189"/>
      <c r="BN140" s="189"/>
      <c r="BO140" s="189"/>
      <c r="BP140" s="189"/>
      <c r="BQ140" s="189"/>
      <c r="BR140" s="189"/>
      <c r="BS140" s="189"/>
      <c r="BT140" s="189"/>
      <c r="BU140" s="189"/>
      <c r="BV140" s="189"/>
      <c r="BW140" s="189"/>
      <c r="BX140" s="189"/>
      <c r="BY140" s="189"/>
      <c r="BZ140" s="189"/>
      <c r="CA140" s="189"/>
      <c r="CB140" s="189"/>
      <c r="CC140" s="189"/>
      <c r="CD140" s="189"/>
      <c r="CE140" s="189"/>
      <c r="CF140" s="189"/>
      <c r="CG140" s="189"/>
      <c r="CH140" s="189"/>
      <c r="CI140" s="189"/>
      <c r="CJ140" s="189"/>
      <c r="CK140" s="189"/>
      <c r="CL140" s="189"/>
      <c r="CM140" s="189"/>
      <c r="CN140" s="189"/>
      <c r="CO140" s="189"/>
      <c r="CP140" s="189"/>
      <c r="CQ140" s="189"/>
      <c r="CR140" s="189"/>
      <c r="CS140" s="189"/>
      <c r="CT140" s="189"/>
      <c r="CU140" s="189"/>
      <c r="CV140" s="189"/>
      <c r="CW140" s="189"/>
      <c r="CX140" s="189"/>
      <c r="CY140" s="189"/>
      <c r="CZ140" s="189"/>
      <c r="DA140" s="189"/>
      <c r="DB140" s="189"/>
      <c r="DC140" s="189"/>
      <c r="DD140" s="189"/>
      <c r="DE140" s="189"/>
      <c r="DF140" s="189"/>
      <c r="DG140" s="189"/>
      <c r="DH140" s="189"/>
      <c r="DI140" s="189"/>
      <c r="DJ140" s="189"/>
      <c r="DK140" s="189"/>
      <c r="DL140" s="189"/>
      <c r="DM140" s="189"/>
      <c r="DN140" s="189"/>
      <c r="DO140" s="189"/>
      <c r="DP140" s="189"/>
      <c r="DQ140" s="189"/>
      <c r="DR140" s="189"/>
      <c r="DS140" s="189"/>
      <c r="DT140" s="189"/>
      <c r="DU140" s="189"/>
      <c r="DV140" s="189"/>
      <c r="DW140" s="189"/>
      <c r="DX140" s="189"/>
      <c r="DY140" s="189"/>
      <c r="DZ140" s="189"/>
      <c r="EA140" s="189"/>
      <c r="EB140" s="189"/>
      <c r="EC140" s="189"/>
      <c r="ED140" s="189"/>
      <c r="EE140" s="189"/>
      <c r="EF140" s="189"/>
      <c r="EG140" s="189"/>
      <c r="EH140" s="189"/>
      <c r="EI140" s="189"/>
      <c r="EJ140" s="189"/>
      <c r="EK140" s="189"/>
      <c r="EL140" s="189"/>
      <c r="EM140" s="189"/>
      <c r="EN140" s="189"/>
      <c r="EO140" s="189"/>
      <c r="EP140" s="189"/>
      <c r="EQ140" s="189"/>
      <c r="ER140" s="189"/>
      <c r="ES140" s="189"/>
      <c r="ET140" s="189"/>
      <c r="EU140" s="189"/>
      <c r="EV140" s="189"/>
      <c r="EW140" s="189"/>
      <c r="EX140" s="189"/>
      <c r="EY140" s="189"/>
      <c r="EZ140" s="189"/>
      <c r="FA140" s="189"/>
      <c r="FB140" s="189"/>
      <c r="FC140" s="189"/>
      <c r="FD140" s="189"/>
      <c r="FE140" s="189"/>
      <c r="FF140" s="189"/>
      <c r="FG140" s="189"/>
      <c r="FH140" s="189"/>
      <c r="FI140" s="189"/>
      <c r="FJ140" s="189"/>
      <c r="FK140" s="189"/>
      <c r="FL140" s="189"/>
      <c r="FM140" s="189"/>
      <c r="FN140" s="189"/>
      <c r="FO140" s="189"/>
      <c r="FP140" s="189"/>
      <c r="FQ140" s="189"/>
      <c r="FR140" s="189"/>
      <c r="FS140" s="189"/>
      <c r="FT140" s="189"/>
      <c r="FU140" s="189"/>
      <c r="FV140" s="189"/>
      <c r="FW140" s="189"/>
      <c r="FX140" s="189"/>
      <c r="FY140" s="189"/>
      <c r="FZ140" s="189"/>
      <c r="GA140" s="189"/>
      <c r="GB140" s="189"/>
      <c r="GC140" s="189"/>
      <c r="GD140" s="189"/>
      <c r="GE140" s="189"/>
      <c r="GF140" s="189"/>
      <c r="GG140" s="189"/>
      <c r="GH140" s="189"/>
      <c r="GI140" s="189"/>
      <c r="GJ140" s="189"/>
      <c r="GK140" s="189"/>
      <c r="GL140" s="189"/>
      <c r="GM140" s="189"/>
      <c r="GN140" s="189"/>
      <c r="GO140" s="189"/>
      <c r="GP140" s="189"/>
      <c r="GQ140" s="189"/>
      <c r="GR140" s="189"/>
      <c r="GS140" s="189"/>
      <c r="GT140" s="189"/>
      <c r="GU140" s="189"/>
      <c r="GV140" s="189"/>
      <c r="GW140" s="189"/>
      <c r="GX140" s="189"/>
      <c r="GY140" s="189"/>
      <c r="GZ140" s="189"/>
      <c r="HA140" s="189"/>
      <c r="HB140" s="189"/>
      <c r="HC140" s="189"/>
      <c r="HD140" s="189"/>
      <c r="HE140" s="189"/>
      <c r="HF140" s="189"/>
      <c r="HG140" s="189"/>
      <c r="HH140" s="189"/>
      <c r="HI140" s="189"/>
      <c r="HJ140" s="189"/>
      <c r="HK140" s="189"/>
      <c r="HL140" s="189"/>
      <c r="HM140" s="189"/>
      <c r="HN140" s="189"/>
      <c r="HO140" s="189"/>
      <c r="HP140" s="189"/>
      <c r="HQ140" s="189"/>
      <c r="HR140" s="189"/>
      <c r="HS140" s="189"/>
      <c r="HT140" s="189"/>
      <c r="HU140" s="189"/>
      <c r="HV140" s="189"/>
      <c r="HW140" s="189"/>
      <c r="HX140" s="189"/>
      <c r="HY140" s="189"/>
      <c r="HZ140" s="189"/>
      <c r="IA140" s="189"/>
      <c r="IB140" s="189"/>
      <c r="IC140" s="189"/>
      <c r="ID140" s="189"/>
      <c r="IE140" s="189"/>
      <c r="IF140" s="189"/>
      <c r="IG140" s="189"/>
      <c r="IH140" s="189"/>
      <c r="II140" s="189"/>
      <c r="IJ140" s="189"/>
      <c r="IK140" s="189"/>
      <c r="IL140" s="189"/>
      <c r="IM140" s="189"/>
      <c r="IN140" s="189"/>
      <c r="IO140" s="189"/>
      <c r="IP140" s="189"/>
      <c r="IQ140" s="189"/>
      <c r="IR140" s="189"/>
      <c r="IS140" s="189"/>
      <c r="IT140" s="189"/>
      <c r="IU140" s="189"/>
      <c r="IV140" s="189"/>
      <c r="IW140" s="189"/>
      <c r="IX140" s="189"/>
      <c r="IY140" s="189"/>
      <c r="IZ140" s="189"/>
      <c r="JA140" s="189"/>
      <c r="JB140" s="189"/>
      <c r="JC140" s="189"/>
      <c r="JD140" s="189"/>
      <c r="JE140" s="189"/>
      <c r="JF140" s="189"/>
      <c r="JG140" s="189"/>
      <c r="JH140" s="189"/>
      <c r="JI140" s="189"/>
      <c r="JJ140" s="189"/>
      <c r="JK140" s="189"/>
      <c r="JL140" s="189"/>
      <c r="JM140" s="189"/>
      <c r="JN140" s="189"/>
      <c r="JO140" s="189"/>
      <c r="JP140" s="189"/>
      <c r="JQ140" s="189"/>
      <c r="JR140" s="189"/>
      <c r="JS140" s="189"/>
      <c r="JT140" s="189"/>
      <c r="JU140" s="189"/>
      <c r="JV140" s="189"/>
      <c r="JW140" s="189"/>
      <c r="JX140" s="189"/>
      <c r="JY140" s="189"/>
      <c r="JZ140" s="189"/>
      <c r="KA140" s="189"/>
      <c r="KB140" s="189"/>
      <c r="KC140" s="189"/>
      <c r="KD140" s="189"/>
      <c r="KE140" s="189"/>
      <c r="KF140" s="189"/>
      <c r="KG140" s="189"/>
      <c r="KH140" s="189"/>
      <c r="KI140" s="189"/>
      <c r="KJ140" s="189"/>
      <c r="KK140" s="189"/>
      <c r="KL140" s="189"/>
      <c r="KM140" s="189"/>
      <c r="KN140" s="189"/>
      <c r="KO140" s="189"/>
      <c r="KP140" s="189"/>
      <c r="KQ140" s="189"/>
      <c r="KR140" s="189"/>
      <c r="KS140" s="189"/>
      <c r="KT140" s="189"/>
      <c r="KU140" s="189"/>
      <c r="KV140" s="189"/>
      <c r="KW140" s="189"/>
      <c r="KX140" s="189"/>
      <c r="KY140" s="189"/>
      <c r="KZ140" s="189"/>
      <c r="LA140" s="189"/>
      <c r="LB140" s="189"/>
      <c r="LC140" s="189"/>
      <c r="LD140" s="189"/>
      <c r="LE140" s="189"/>
      <c r="LF140" s="189"/>
      <c r="LG140" s="189"/>
      <c r="LH140" s="189"/>
      <c r="LI140" s="189"/>
      <c r="LJ140" s="189"/>
      <c r="LK140" s="189"/>
      <c r="LL140" s="189"/>
      <c r="LM140" s="189"/>
      <c r="LN140" s="189"/>
      <c r="LO140" s="189"/>
      <c r="LP140" s="189"/>
      <c r="LQ140" s="189"/>
      <c r="LR140" s="189"/>
      <c r="LS140" s="189"/>
      <c r="LT140" s="189"/>
      <c r="LU140" s="189"/>
      <c r="LV140" s="189"/>
      <c r="LW140" s="189"/>
      <c r="LX140" s="189"/>
      <c r="LY140" s="189"/>
      <c r="LZ140" s="189"/>
      <c r="MA140" s="189"/>
      <c r="MB140" s="189"/>
      <c r="MC140" s="189"/>
      <c r="MD140" s="189"/>
      <c r="ME140" s="189"/>
      <c r="MF140" s="189"/>
      <c r="MG140" s="189"/>
      <c r="MH140" s="189"/>
      <c r="MI140" s="189"/>
      <c r="MJ140" s="189"/>
      <c r="MK140" s="189"/>
      <c r="ML140" s="189"/>
      <c r="MM140" s="189"/>
      <c r="MN140" s="189"/>
      <c r="MO140" s="189"/>
      <c r="MP140" s="189"/>
      <c r="MQ140" s="189"/>
      <c r="MR140" s="189"/>
      <c r="MS140" s="189"/>
      <c r="MT140" s="189"/>
      <c r="MU140" s="189"/>
      <c r="MV140" s="189"/>
      <c r="MW140" s="189"/>
      <c r="MX140" s="189"/>
      <c r="MY140" s="189"/>
      <c r="MZ140" s="189"/>
      <c r="NA140" s="189"/>
      <c r="NB140" s="189"/>
      <c r="NC140" s="189"/>
      <c r="ND140" s="189"/>
      <c r="NE140" s="189"/>
      <c r="NF140" s="189"/>
      <c r="NG140" s="189"/>
      <c r="NH140" s="189"/>
      <c r="NI140" s="189"/>
      <c r="NJ140" s="189"/>
      <c r="NK140" s="189"/>
      <c r="NL140" s="189"/>
      <c r="NM140" s="189"/>
      <c r="NN140" s="189"/>
      <c r="NO140" s="189"/>
      <c r="NP140" s="189"/>
      <c r="NQ140" s="189"/>
      <c r="NR140" s="189"/>
      <c r="NS140" s="189"/>
      <c r="NT140" s="189"/>
      <c r="NU140" s="189"/>
      <c r="NV140" s="189"/>
      <c r="NW140" s="189"/>
      <c r="NX140" s="189"/>
      <c r="NY140" s="189"/>
      <c r="NZ140" s="189"/>
      <c r="OA140" s="189"/>
      <c r="OB140" s="189"/>
      <c r="OC140" s="189"/>
      <c r="OD140" s="189"/>
      <c r="OE140" s="189"/>
      <c r="OF140" s="189"/>
      <c r="OG140" s="189"/>
      <c r="OH140" s="189"/>
      <c r="OI140" s="189"/>
      <c r="OJ140" s="189"/>
      <c r="OK140" s="189"/>
      <c r="OL140" s="189"/>
      <c r="OM140" s="189"/>
      <c r="ON140" s="189"/>
      <c r="OO140" s="189"/>
      <c r="OP140" s="189"/>
      <c r="OQ140" s="189"/>
      <c r="OR140" s="189"/>
      <c r="OS140" s="189"/>
      <c r="OT140" s="189"/>
      <c r="OU140" s="189"/>
      <c r="OV140" s="189"/>
      <c r="OW140" s="189"/>
      <c r="OX140" s="189"/>
      <c r="OY140" s="189"/>
      <c r="OZ140" s="189"/>
      <c r="PA140" s="189"/>
      <c r="PB140" s="189"/>
      <c r="PC140" s="189"/>
      <c r="PD140" s="189"/>
      <c r="PE140" s="189"/>
      <c r="PF140" s="189"/>
      <c r="PG140" s="189"/>
      <c r="PH140" s="189"/>
      <c r="PI140" s="189"/>
      <c r="PJ140" s="189"/>
      <c r="PK140" s="189"/>
      <c r="PL140" s="189"/>
      <c r="PM140" s="189"/>
      <c r="PN140" s="189"/>
      <c r="PO140" s="189"/>
      <c r="PP140" s="189"/>
      <c r="PQ140" s="189"/>
      <c r="PR140" s="189"/>
      <c r="PS140" s="189"/>
      <c r="PT140" s="189"/>
      <c r="PU140" s="189"/>
      <c r="PV140" s="189"/>
      <c r="PW140" s="189"/>
      <c r="PX140" s="189"/>
      <c r="PY140" s="189"/>
      <c r="PZ140" s="189"/>
      <c r="QA140" s="189"/>
      <c r="QB140" s="189"/>
      <c r="QC140" s="189"/>
      <c r="QD140" s="189"/>
      <c r="QE140" s="189"/>
      <c r="QF140" s="189"/>
      <c r="QG140" s="189"/>
      <c r="QH140" s="189"/>
      <c r="QI140" s="189"/>
      <c r="QJ140" s="189"/>
      <c r="QK140" s="189"/>
      <c r="QL140" s="189"/>
      <c r="QM140" s="189"/>
      <c r="QN140" s="189"/>
      <c r="QO140" s="189"/>
      <c r="QP140" s="189"/>
      <c r="QQ140" s="189"/>
      <c r="QR140" s="189"/>
      <c r="QS140" s="189"/>
      <c r="QT140" s="189"/>
      <c r="QU140" s="189"/>
      <c r="QV140" s="189"/>
      <c r="QW140" s="189"/>
      <c r="QX140" s="189"/>
      <c r="QY140" s="189"/>
      <c r="QZ140" s="189"/>
      <c r="RA140" s="189"/>
      <c r="RB140" s="189"/>
      <c r="RC140" s="189"/>
      <c r="RD140" s="189"/>
      <c r="RE140" s="189"/>
      <c r="RF140" s="189"/>
      <c r="RG140" s="189"/>
      <c r="RH140" s="189"/>
      <c r="RI140" s="189"/>
      <c r="RJ140" s="189"/>
      <c r="RK140" s="189"/>
      <c r="RL140" s="189"/>
      <c r="RM140" s="189"/>
      <c r="RN140" s="189"/>
      <c r="RO140" s="189"/>
      <c r="RP140" s="189"/>
      <c r="RQ140" s="189"/>
      <c r="RR140" s="189"/>
      <c r="RS140" s="189"/>
      <c r="RT140" s="189"/>
      <c r="RU140" s="189"/>
      <c r="RV140" s="189"/>
      <c r="RW140" s="189"/>
      <c r="RX140" s="189"/>
      <c r="RY140" s="189"/>
      <c r="RZ140" s="189"/>
      <c r="SA140" s="189"/>
      <c r="SB140" s="189"/>
      <c r="SC140" s="189"/>
      <c r="SD140" s="189"/>
      <c r="SE140" s="189"/>
      <c r="SF140" s="189"/>
      <c r="SG140" s="189"/>
      <c r="SH140" s="189"/>
      <c r="SI140" s="189"/>
      <c r="SJ140" s="189"/>
      <c r="SK140" s="189"/>
      <c r="SL140" s="189"/>
      <c r="SM140" s="189"/>
      <c r="SN140" s="189"/>
      <c r="SO140" s="189"/>
      <c r="SP140" s="189"/>
      <c r="SQ140" s="189"/>
      <c r="SR140" s="189"/>
      <c r="SS140" s="189"/>
      <c r="ST140" s="189"/>
      <c r="SU140" s="189"/>
      <c r="SV140" s="189"/>
      <c r="SW140" s="189"/>
      <c r="SX140" s="189"/>
      <c r="SY140" s="189"/>
      <c r="SZ140" s="189"/>
      <c r="TA140" s="189"/>
      <c r="TB140" s="189"/>
      <c r="TC140" s="189"/>
      <c r="TD140" s="189"/>
      <c r="TE140" s="189"/>
      <c r="TF140" s="189"/>
      <c r="TG140" s="189"/>
      <c r="TH140" s="189"/>
      <c r="TI140" s="189"/>
      <c r="TJ140" s="189"/>
      <c r="TK140" s="189"/>
      <c r="TL140" s="189"/>
      <c r="TM140" s="189"/>
      <c r="TN140" s="189"/>
      <c r="TO140" s="189"/>
      <c r="TP140" s="189"/>
      <c r="TQ140" s="189"/>
      <c r="TR140" s="189"/>
      <c r="TS140" s="189"/>
      <c r="TT140" s="189"/>
      <c r="TU140" s="189"/>
      <c r="TV140" s="189"/>
      <c r="TW140" s="189"/>
      <c r="TX140" s="189"/>
      <c r="TY140" s="189"/>
      <c r="TZ140" s="189"/>
      <c r="UA140" s="189"/>
      <c r="UB140" s="189"/>
      <c r="UC140" s="189"/>
      <c r="UD140" s="189"/>
      <c r="UE140" s="189"/>
      <c r="UF140" s="189"/>
      <c r="UG140" s="189"/>
      <c r="UH140" s="189"/>
      <c r="UI140" s="189"/>
      <c r="UJ140" s="189"/>
      <c r="UK140" s="189"/>
      <c r="UL140" s="189"/>
      <c r="UM140" s="189"/>
      <c r="UN140" s="189"/>
      <c r="UO140" s="189"/>
      <c r="UP140" s="189"/>
      <c r="UQ140" s="189"/>
      <c r="UR140" s="189"/>
      <c r="US140" s="189"/>
      <c r="UT140" s="189"/>
      <c r="UU140" s="189"/>
      <c r="UV140" s="189"/>
      <c r="UW140" s="189"/>
      <c r="UX140" s="189"/>
      <c r="UY140" s="189"/>
      <c r="UZ140" s="189"/>
      <c r="VA140" s="189"/>
      <c r="VB140" s="189"/>
      <c r="VC140" s="189"/>
      <c r="VD140" s="189"/>
      <c r="VE140" s="189"/>
      <c r="VF140" s="189"/>
      <c r="VG140" s="189"/>
      <c r="VH140" s="189"/>
      <c r="VI140" s="189"/>
      <c r="VJ140" s="189"/>
      <c r="VK140" s="189"/>
      <c r="VL140" s="189"/>
      <c r="VM140" s="189"/>
      <c r="VN140" s="189"/>
      <c r="VO140" s="189"/>
      <c r="VP140" s="189"/>
      <c r="VQ140" s="189"/>
      <c r="VR140" s="189"/>
      <c r="VS140" s="189"/>
      <c r="VT140" s="189"/>
      <c r="VU140" s="189"/>
      <c r="VV140" s="189"/>
      <c r="VW140" s="189"/>
      <c r="VX140" s="189"/>
      <c r="VY140" s="189"/>
      <c r="VZ140" s="189"/>
      <c r="WA140" s="189"/>
      <c r="WB140" s="189"/>
      <c r="WC140" s="189"/>
      <c r="WD140" s="189"/>
      <c r="WE140" s="189"/>
      <c r="WF140" s="189"/>
      <c r="WG140" s="189"/>
      <c r="WH140" s="189"/>
      <c r="WI140" s="189"/>
      <c r="WJ140" s="189"/>
      <c r="WK140" s="189"/>
      <c r="WL140" s="189"/>
      <c r="WM140" s="189"/>
      <c r="WN140" s="189"/>
      <c r="WO140" s="189"/>
      <c r="WP140" s="189"/>
      <c r="WQ140" s="189"/>
      <c r="WR140" s="189"/>
      <c r="WS140" s="189"/>
      <c r="WT140" s="189"/>
      <c r="WU140" s="189"/>
      <c r="WV140" s="189"/>
      <c r="WW140" s="189"/>
      <c r="WX140" s="189"/>
      <c r="WY140" s="189"/>
      <c r="WZ140" s="189"/>
      <c r="XA140" s="189"/>
      <c r="XB140" s="189"/>
      <c r="XC140" s="189"/>
      <c r="XD140" s="189"/>
      <c r="XE140" s="189"/>
      <c r="XF140" s="189"/>
      <c r="XG140" s="189"/>
      <c r="XH140" s="189"/>
      <c r="XI140" s="189"/>
      <c r="XJ140" s="189"/>
      <c r="XK140" s="189"/>
      <c r="XL140" s="189"/>
      <c r="XM140" s="189"/>
      <c r="XN140" s="189"/>
      <c r="XO140" s="189"/>
      <c r="XP140" s="189"/>
      <c r="XQ140" s="189"/>
      <c r="XR140" s="189"/>
      <c r="XS140" s="189"/>
      <c r="XT140" s="189"/>
      <c r="XU140" s="189"/>
      <c r="XV140" s="189"/>
      <c r="XW140" s="189"/>
      <c r="XX140" s="189"/>
      <c r="XY140" s="189"/>
      <c r="XZ140" s="189"/>
      <c r="YA140" s="189"/>
      <c r="YB140" s="189"/>
      <c r="YC140" s="189"/>
      <c r="YD140" s="189"/>
      <c r="YE140" s="189"/>
      <c r="YF140" s="189"/>
      <c r="YG140" s="189"/>
      <c r="YH140" s="189"/>
      <c r="YI140" s="189"/>
      <c r="YJ140" s="189"/>
      <c r="YK140" s="189"/>
      <c r="YL140" s="189"/>
      <c r="YM140" s="189"/>
      <c r="YN140" s="189"/>
      <c r="YO140" s="189"/>
      <c r="YP140" s="189"/>
      <c r="YQ140" s="189"/>
      <c r="YR140" s="189"/>
      <c r="YS140" s="189"/>
      <c r="YT140" s="189"/>
      <c r="YU140" s="189"/>
      <c r="YV140" s="189"/>
      <c r="YW140" s="189"/>
      <c r="YX140" s="189"/>
      <c r="YY140" s="189"/>
      <c r="YZ140" s="189"/>
      <c r="ZA140" s="189"/>
      <c r="ZB140" s="189"/>
      <c r="ZC140" s="189"/>
      <c r="ZD140" s="189"/>
      <c r="ZE140" s="189"/>
      <c r="ZF140" s="189"/>
      <c r="ZG140" s="189"/>
      <c r="ZH140" s="189"/>
      <c r="ZI140" s="189"/>
      <c r="ZJ140" s="189"/>
      <c r="ZK140" s="189"/>
      <c r="ZL140" s="189"/>
    </row>
    <row r="141" spans="1:688" ht="15.75" thickBot="1">
      <c r="A141" s="277" t="s">
        <v>234</v>
      </c>
      <c r="B141" s="280" t="s">
        <v>11</v>
      </c>
      <c r="C141" s="266">
        <v>0</v>
      </c>
      <c r="D141" s="189"/>
      <c r="E141" s="189"/>
      <c r="F141" s="189"/>
      <c r="G141" s="189"/>
      <c r="H141" s="189"/>
      <c r="I141" s="189"/>
      <c r="J141" s="189"/>
      <c r="K141" s="189"/>
      <c r="L141" s="189"/>
      <c r="M141" s="189"/>
      <c r="N141" s="189"/>
      <c r="O141" s="189"/>
      <c r="P141" s="189"/>
      <c r="Q141" s="189"/>
      <c r="R141" s="189"/>
      <c r="S141" s="189"/>
      <c r="T141" s="189"/>
      <c r="U141" s="189"/>
      <c r="V141" s="189"/>
      <c r="W141" s="189"/>
      <c r="X141" s="189"/>
      <c r="Y141" s="189"/>
      <c r="Z141" s="189"/>
      <c r="AA141" s="189"/>
      <c r="AB141" s="189"/>
      <c r="AC141" s="189"/>
      <c r="AD141" s="189"/>
      <c r="AE141" s="189"/>
      <c r="AF141" s="189"/>
      <c r="AG141" s="189"/>
      <c r="AH141" s="189"/>
      <c r="AI141" s="189"/>
      <c r="AJ141" s="189"/>
      <c r="AK141" s="189"/>
      <c r="AL141" s="189"/>
      <c r="AM141" s="189"/>
      <c r="AN141" s="189"/>
      <c r="AO141" s="189"/>
      <c r="AP141" s="189"/>
      <c r="AQ141" s="189"/>
      <c r="AR141" s="189"/>
      <c r="AS141" s="189"/>
      <c r="AT141" s="189"/>
      <c r="AU141" s="189"/>
      <c r="AV141" s="189"/>
      <c r="AW141" s="189"/>
      <c r="AX141" s="189"/>
      <c r="AY141" s="189"/>
      <c r="AZ141" s="189"/>
      <c r="BA141" s="189"/>
      <c r="BB141" s="189"/>
      <c r="BC141" s="189"/>
      <c r="BD141" s="189"/>
      <c r="BE141" s="189"/>
      <c r="BF141" s="189"/>
      <c r="BG141" s="189"/>
      <c r="BH141" s="189"/>
      <c r="BI141" s="189"/>
      <c r="BJ141" s="189"/>
      <c r="BK141" s="189"/>
      <c r="BL141" s="189"/>
      <c r="BM141" s="189"/>
      <c r="BN141" s="189"/>
      <c r="BO141" s="189"/>
      <c r="BP141" s="189"/>
      <c r="BQ141" s="189"/>
      <c r="BR141" s="189"/>
      <c r="BS141" s="189"/>
      <c r="BT141" s="189"/>
      <c r="BU141" s="189"/>
      <c r="BV141" s="189"/>
      <c r="BW141" s="189"/>
      <c r="BX141" s="189"/>
      <c r="BY141" s="189"/>
      <c r="BZ141" s="189"/>
      <c r="CA141" s="189"/>
      <c r="CB141" s="189"/>
      <c r="CC141" s="189"/>
      <c r="CD141" s="189"/>
      <c r="CE141" s="189"/>
      <c r="CF141" s="189"/>
      <c r="CG141" s="189"/>
      <c r="CH141" s="189"/>
      <c r="CI141" s="189"/>
      <c r="CJ141" s="189"/>
      <c r="CK141" s="189"/>
      <c r="CL141" s="189"/>
      <c r="CM141" s="189"/>
      <c r="CN141" s="189"/>
      <c r="CO141" s="189"/>
      <c r="CP141" s="189"/>
      <c r="CQ141" s="189"/>
      <c r="CR141" s="189"/>
      <c r="CS141" s="189"/>
      <c r="CT141" s="189"/>
      <c r="CU141" s="189"/>
      <c r="CV141" s="189"/>
      <c r="CW141" s="189"/>
      <c r="CX141" s="189"/>
      <c r="CY141" s="189"/>
      <c r="CZ141" s="189"/>
      <c r="DA141" s="189"/>
      <c r="DB141" s="189"/>
      <c r="DC141" s="189"/>
      <c r="DD141" s="189"/>
      <c r="DE141" s="189"/>
      <c r="DF141" s="189"/>
      <c r="DG141" s="189"/>
      <c r="DH141" s="189"/>
      <c r="DI141" s="189"/>
      <c r="DJ141" s="189"/>
      <c r="DK141" s="189"/>
      <c r="DL141" s="189"/>
      <c r="DM141" s="189"/>
      <c r="DN141" s="189"/>
      <c r="DO141" s="189"/>
      <c r="DP141" s="189"/>
      <c r="DQ141" s="189"/>
      <c r="DR141" s="189"/>
      <c r="DS141" s="189"/>
      <c r="DT141" s="189"/>
      <c r="DU141" s="189"/>
      <c r="DV141" s="189"/>
      <c r="DW141" s="189"/>
      <c r="DX141" s="189"/>
      <c r="DY141" s="189"/>
      <c r="DZ141" s="189"/>
      <c r="EA141" s="189"/>
      <c r="EB141" s="189"/>
      <c r="EC141" s="189"/>
      <c r="ED141" s="189"/>
      <c r="EE141" s="189"/>
      <c r="EF141" s="189"/>
      <c r="EG141" s="189"/>
      <c r="EH141" s="189"/>
      <c r="EI141" s="189"/>
      <c r="EJ141" s="189"/>
      <c r="EK141" s="189"/>
      <c r="EL141" s="189"/>
      <c r="EM141" s="189"/>
      <c r="EN141" s="189"/>
      <c r="EO141" s="189"/>
      <c r="EP141" s="189"/>
      <c r="EQ141" s="189"/>
      <c r="ER141" s="189"/>
      <c r="ES141" s="189"/>
      <c r="ET141" s="189"/>
      <c r="EU141" s="189"/>
      <c r="EV141" s="189"/>
      <c r="EW141" s="189"/>
      <c r="EX141" s="189"/>
      <c r="EY141" s="189"/>
      <c r="EZ141" s="189"/>
      <c r="FA141" s="189"/>
      <c r="FB141" s="189"/>
      <c r="FC141" s="189"/>
      <c r="FD141" s="189"/>
      <c r="FE141" s="189"/>
      <c r="FF141" s="189"/>
      <c r="FG141" s="189"/>
      <c r="FH141" s="189"/>
      <c r="FI141" s="189"/>
      <c r="FJ141" s="189"/>
      <c r="FK141" s="189"/>
      <c r="FL141" s="189"/>
      <c r="FM141" s="189"/>
      <c r="FN141" s="189"/>
      <c r="FO141" s="189"/>
      <c r="FP141" s="189"/>
      <c r="FQ141" s="189"/>
      <c r="FR141" s="189"/>
      <c r="FS141" s="189"/>
      <c r="FT141" s="189"/>
      <c r="FU141" s="189"/>
      <c r="FV141" s="189"/>
      <c r="FW141" s="189"/>
      <c r="FX141" s="189"/>
      <c r="FY141" s="189"/>
      <c r="FZ141" s="189"/>
      <c r="GA141" s="189"/>
      <c r="GB141" s="189"/>
      <c r="GC141" s="189"/>
      <c r="GD141" s="189"/>
      <c r="GE141" s="189"/>
      <c r="GF141" s="189"/>
      <c r="GG141" s="189"/>
      <c r="GH141" s="189"/>
      <c r="GI141" s="189"/>
      <c r="GJ141" s="189"/>
      <c r="GK141" s="189"/>
      <c r="GL141" s="189"/>
      <c r="GM141" s="189"/>
      <c r="GN141" s="189"/>
      <c r="GO141" s="189"/>
      <c r="GP141" s="189"/>
      <c r="GQ141" s="189"/>
      <c r="GR141" s="189"/>
      <c r="GS141" s="189"/>
      <c r="GT141" s="189"/>
      <c r="GU141" s="189"/>
      <c r="GV141" s="189"/>
      <c r="GW141" s="189"/>
      <c r="GX141" s="189"/>
      <c r="GY141" s="189"/>
      <c r="GZ141" s="189"/>
      <c r="HA141" s="189"/>
      <c r="HB141" s="189"/>
      <c r="HC141" s="189"/>
      <c r="HD141" s="189"/>
      <c r="HE141" s="189"/>
      <c r="HF141" s="189"/>
      <c r="HG141" s="189"/>
      <c r="HH141" s="189"/>
      <c r="HI141" s="189"/>
      <c r="HJ141" s="189"/>
      <c r="HK141" s="189"/>
      <c r="HL141" s="189"/>
      <c r="HM141" s="189"/>
      <c r="HN141" s="189"/>
      <c r="HO141" s="189"/>
      <c r="HP141" s="189"/>
      <c r="HQ141" s="189"/>
      <c r="HR141" s="189"/>
      <c r="HS141" s="189"/>
      <c r="HT141" s="189"/>
      <c r="HU141" s="189"/>
      <c r="HV141" s="189"/>
      <c r="HW141" s="189"/>
      <c r="HX141" s="189"/>
      <c r="HY141" s="189"/>
      <c r="HZ141" s="189"/>
      <c r="IA141" s="189"/>
      <c r="IB141" s="189"/>
      <c r="IC141" s="189"/>
      <c r="ID141" s="189"/>
      <c r="IE141" s="189"/>
      <c r="IF141" s="189"/>
      <c r="IG141" s="189"/>
      <c r="IH141" s="189"/>
      <c r="II141" s="189"/>
      <c r="IJ141" s="189"/>
      <c r="IK141" s="189"/>
      <c r="IL141" s="189"/>
      <c r="IM141" s="189"/>
      <c r="IN141" s="189"/>
      <c r="IO141" s="189"/>
      <c r="IP141" s="189"/>
      <c r="IQ141" s="189"/>
      <c r="IR141" s="189"/>
      <c r="IS141" s="189"/>
      <c r="IT141" s="189"/>
      <c r="IU141" s="189"/>
      <c r="IV141" s="189"/>
      <c r="IW141" s="189"/>
      <c r="IX141" s="189"/>
      <c r="IY141" s="189"/>
      <c r="IZ141" s="189"/>
      <c r="JA141" s="189"/>
      <c r="JB141" s="189"/>
      <c r="JC141" s="189"/>
      <c r="JD141" s="189"/>
      <c r="JE141" s="189"/>
      <c r="JF141" s="189"/>
      <c r="JG141" s="189"/>
      <c r="JH141" s="189"/>
      <c r="JI141" s="189"/>
      <c r="JJ141" s="189"/>
      <c r="JK141" s="189"/>
      <c r="JL141" s="189"/>
      <c r="JM141" s="189"/>
      <c r="JN141" s="189"/>
      <c r="JO141" s="189"/>
      <c r="JP141" s="189"/>
      <c r="JQ141" s="189"/>
      <c r="JR141" s="189"/>
      <c r="JS141" s="189"/>
      <c r="JT141" s="189"/>
      <c r="JU141" s="189"/>
      <c r="JV141" s="189"/>
      <c r="JW141" s="189"/>
      <c r="JX141" s="189"/>
      <c r="JY141" s="189"/>
      <c r="JZ141" s="189"/>
      <c r="KA141" s="189"/>
      <c r="KB141" s="189"/>
      <c r="KC141" s="189"/>
      <c r="KD141" s="189"/>
      <c r="KE141" s="189"/>
      <c r="KF141" s="189"/>
      <c r="KG141" s="189"/>
      <c r="KH141" s="189"/>
      <c r="KI141" s="189"/>
      <c r="KJ141" s="189"/>
      <c r="KK141" s="189"/>
      <c r="KL141" s="189"/>
      <c r="KM141" s="189"/>
      <c r="KN141" s="189"/>
      <c r="KO141" s="189"/>
      <c r="KP141" s="189"/>
      <c r="KQ141" s="189"/>
      <c r="KR141" s="189"/>
      <c r="KS141" s="189"/>
      <c r="KT141" s="189"/>
      <c r="KU141" s="189"/>
      <c r="KV141" s="189"/>
      <c r="KW141" s="189"/>
      <c r="KX141" s="189"/>
      <c r="KY141" s="189"/>
      <c r="KZ141" s="189"/>
      <c r="LA141" s="189"/>
      <c r="LB141" s="189"/>
      <c r="LC141" s="189"/>
      <c r="LD141" s="189"/>
      <c r="LE141" s="189"/>
      <c r="LF141" s="189"/>
      <c r="LG141" s="189"/>
      <c r="LH141" s="189"/>
      <c r="LI141" s="189"/>
      <c r="LJ141" s="189"/>
      <c r="LK141" s="189"/>
      <c r="LL141" s="189"/>
      <c r="LM141" s="189"/>
      <c r="LN141" s="189"/>
      <c r="LO141" s="189"/>
      <c r="LP141" s="189"/>
      <c r="LQ141" s="189"/>
      <c r="LR141" s="189"/>
      <c r="LS141" s="189"/>
      <c r="LT141" s="189"/>
      <c r="LU141" s="189"/>
      <c r="LV141" s="189"/>
      <c r="LW141" s="189"/>
      <c r="LX141" s="189"/>
      <c r="LY141" s="189"/>
      <c r="LZ141" s="189"/>
      <c r="MA141" s="189"/>
      <c r="MB141" s="189"/>
      <c r="MC141" s="189"/>
      <c r="MD141" s="189"/>
      <c r="ME141" s="189"/>
      <c r="MF141" s="189"/>
      <c r="MG141" s="189"/>
      <c r="MH141" s="189"/>
      <c r="MI141" s="189"/>
      <c r="MJ141" s="189"/>
      <c r="MK141" s="189"/>
      <c r="ML141" s="189"/>
      <c r="MM141" s="189"/>
      <c r="MN141" s="189"/>
      <c r="MO141" s="189"/>
      <c r="MP141" s="189"/>
      <c r="MQ141" s="189"/>
      <c r="MR141" s="189"/>
      <c r="MS141" s="189"/>
      <c r="MT141" s="189"/>
      <c r="MU141" s="189"/>
      <c r="MV141" s="189"/>
      <c r="MW141" s="189"/>
      <c r="MX141" s="189"/>
      <c r="MY141" s="189"/>
      <c r="MZ141" s="189"/>
      <c r="NA141" s="189"/>
      <c r="NB141" s="189"/>
      <c r="NC141" s="189"/>
      <c r="ND141" s="189"/>
      <c r="NE141" s="189"/>
      <c r="NF141" s="189"/>
      <c r="NG141" s="189"/>
      <c r="NH141" s="189"/>
      <c r="NI141" s="189"/>
      <c r="NJ141" s="189"/>
      <c r="NK141" s="189"/>
      <c r="NL141" s="189"/>
      <c r="NM141" s="189"/>
      <c r="NN141" s="189"/>
      <c r="NO141" s="189"/>
      <c r="NP141" s="189"/>
      <c r="NQ141" s="189"/>
      <c r="NR141" s="189"/>
      <c r="NS141" s="189"/>
      <c r="NT141" s="189"/>
      <c r="NU141" s="189"/>
      <c r="NV141" s="189"/>
      <c r="NW141" s="189"/>
      <c r="NX141" s="189"/>
      <c r="NY141" s="189"/>
      <c r="NZ141" s="189"/>
      <c r="OA141" s="189"/>
      <c r="OB141" s="189"/>
      <c r="OC141" s="189"/>
      <c r="OD141" s="189"/>
      <c r="OE141" s="189"/>
      <c r="OF141" s="189"/>
      <c r="OG141" s="189"/>
      <c r="OH141" s="189"/>
      <c r="OI141" s="189"/>
      <c r="OJ141" s="189"/>
      <c r="OK141" s="189"/>
      <c r="OL141" s="189"/>
      <c r="OM141" s="189"/>
      <c r="ON141" s="189"/>
      <c r="OO141" s="189"/>
      <c r="OP141" s="189"/>
      <c r="OQ141" s="189"/>
      <c r="OR141" s="189"/>
      <c r="OS141" s="189"/>
      <c r="OT141" s="189"/>
      <c r="OU141" s="189"/>
      <c r="OV141" s="189"/>
      <c r="OW141" s="189"/>
      <c r="OX141" s="189"/>
      <c r="OY141" s="189"/>
      <c r="OZ141" s="189"/>
      <c r="PA141" s="189"/>
      <c r="PB141" s="189"/>
      <c r="PC141" s="189"/>
      <c r="PD141" s="189"/>
      <c r="PE141" s="189"/>
      <c r="PF141" s="189"/>
      <c r="PG141" s="189"/>
      <c r="PH141" s="189"/>
      <c r="PI141" s="189"/>
      <c r="PJ141" s="189"/>
      <c r="PK141" s="189"/>
      <c r="PL141" s="189"/>
      <c r="PM141" s="189"/>
      <c r="PN141" s="189"/>
      <c r="PO141" s="189"/>
      <c r="PP141" s="189"/>
      <c r="PQ141" s="189"/>
      <c r="PR141" s="189"/>
      <c r="PS141" s="189"/>
      <c r="PT141" s="189"/>
      <c r="PU141" s="189"/>
      <c r="PV141" s="189"/>
      <c r="PW141" s="189"/>
      <c r="PX141" s="189"/>
      <c r="PY141" s="189"/>
      <c r="PZ141" s="189"/>
      <c r="QA141" s="189"/>
      <c r="QB141" s="189"/>
      <c r="QC141" s="189"/>
      <c r="QD141" s="189"/>
      <c r="QE141" s="189"/>
      <c r="QF141" s="189"/>
      <c r="QG141" s="189"/>
      <c r="QH141" s="189"/>
      <c r="QI141" s="189"/>
      <c r="QJ141" s="189"/>
      <c r="QK141" s="189"/>
      <c r="QL141" s="189"/>
      <c r="QM141" s="189"/>
      <c r="QN141" s="189"/>
      <c r="QO141" s="189"/>
      <c r="QP141" s="189"/>
      <c r="QQ141" s="189"/>
      <c r="QR141" s="189"/>
      <c r="QS141" s="189"/>
      <c r="QT141" s="189"/>
      <c r="QU141" s="189"/>
      <c r="QV141" s="189"/>
      <c r="QW141" s="189"/>
      <c r="QX141" s="189"/>
      <c r="QY141" s="189"/>
      <c r="QZ141" s="189"/>
      <c r="RA141" s="189"/>
      <c r="RB141" s="189"/>
      <c r="RC141" s="189"/>
      <c r="RD141" s="189"/>
      <c r="RE141" s="189"/>
      <c r="RF141" s="189"/>
      <c r="RG141" s="189"/>
      <c r="RH141" s="189"/>
      <c r="RI141" s="189"/>
      <c r="RJ141" s="189"/>
      <c r="RK141" s="189"/>
      <c r="RL141" s="189"/>
      <c r="RM141" s="189"/>
      <c r="RN141" s="189"/>
      <c r="RO141" s="189"/>
      <c r="RP141" s="189"/>
      <c r="RQ141" s="189"/>
      <c r="RR141" s="189"/>
      <c r="RS141" s="189"/>
      <c r="RT141" s="189"/>
      <c r="RU141" s="189"/>
      <c r="RV141" s="189"/>
      <c r="RW141" s="189"/>
      <c r="RX141" s="189"/>
      <c r="RY141" s="189"/>
      <c r="RZ141" s="189"/>
      <c r="SA141" s="189"/>
      <c r="SB141" s="189"/>
      <c r="SC141" s="189"/>
      <c r="SD141" s="189"/>
      <c r="SE141" s="189"/>
      <c r="SF141" s="189"/>
      <c r="SG141" s="189"/>
      <c r="SH141" s="189"/>
      <c r="SI141" s="189"/>
      <c r="SJ141" s="189"/>
      <c r="SK141" s="189"/>
      <c r="SL141" s="189"/>
      <c r="SM141" s="189"/>
      <c r="SN141" s="189"/>
      <c r="SO141" s="189"/>
      <c r="SP141" s="189"/>
      <c r="SQ141" s="189"/>
      <c r="SR141" s="189"/>
      <c r="SS141" s="189"/>
      <c r="ST141" s="189"/>
      <c r="SU141" s="189"/>
      <c r="SV141" s="189"/>
      <c r="SW141" s="189"/>
      <c r="SX141" s="189"/>
      <c r="SY141" s="189"/>
      <c r="SZ141" s="189"/>
      <c r="TA141" s="189"/>
      <c r="TB141" s="189"/>
      <c r="TC141" s="189"/>
      <c r="TD141" s="189"/>
      <c r="TE141" s="189"/>
      <c r="TF141" s="189"/>
      <c r="TG141" s="189"/>
      <c r="TH141" s="189"/>
      <c r="TI141" s="189"/>
      <c r="TJ141" s="189"/>
      <c r="TK141" s="189"/>
      <c r="TL141" s="189"/>
      <c r="TM141" s="189"/>
      <c r="TN141" s="189"/>
      <c r="TO141" s="189"/>
      <c r="TP141" s="189"/>
      <c r="TQ141" s="189"/>
      <c r="TR141" s="189"/>
      <c r="TS141" s="189"/>
      <c r="TT141" s="189"/>
      <c r="TU141" s="189"/>
      <c r="TV141" s="189"/>
      <c r="TW141" s="189"/>
      <c r="TX141" s="189"/>
      <c r="TY141" s="189"/>
      <c r="TZ141" s="189"/>
      <c r="UA141" s="189"/>
      <c r="UB141" s="189"/>
      <c r="UC141" s="189"/>
      <c r="UD141" s="189"/>
      <c r="UE141" s="189"/>
      <c r="UF141" s="189"/>
      <c r="UG141" s="189"/>
      <c r="UH141" s="189"/>
      <c r="UI141" s="189"/>
      <c r="UJ141" s="189"/>
      <c r="UK141" s="189"/>
      <c r="UL141" s="189"/>
      <c r="UM141" s="189"/>
      <c r="UN141" s="189"/>
      <c r="UO141" s="189"/>
      <c r="UP141" s="189"/>
      <c r="UQ141" s="189"/>
      <c r="UR141" s="189"/>
      <c r="US141" s="189"/>
      <c r="UT141" s="189"/>
      <c r="UU141" s="189"/>
      <c r="UV141" s="189"/>
      <c r="UW141" s="189"/>
      <c r="UX141" s="189"/>
      <c r="UY141" s="189"/>
      <c r="UZ141" s="189"/>
      <c r="VA141" s="189"/>
      <c r="VB141" s="189"/>
      <c r="VC141" s="189"/>
      <c r="VD141" s="189"/>
      <c r="VE141" s="189"/>
      <c r="VF141" s="189"/>
      <c r="VG141" s="189"/>
      <c r="VH141" s="189"/>
      <c r="VI141" s="189"/>
      <c r="VJ141" s="189"/>
      <c r="VK141" s="189"/>
      <c r="VL141" s="189"/>
      <c r="VM141" s="189"/>
      <c r="VN141" s="189"/>
      <c r="VO141" s="189"/>
      <c r="VP141" s="189"/>
      <c r="VQ141" s="189"/>
      <c r="VR141" s="189"/>
      <c r="VS141" s="189"/>
      <c r="VT141" s="189"/>
      <c r="VU141" s="189"/>
      <c r="VV141" s="189"/>
      <c r="VW141" s="189"/>
      <c r="VX141" s="189"/>
      <c r="VY141" s="189"/>
      <c r="VZ141" s="189"/>
      <c r="WA141" s="189"/>
      <c r="WB141" s="189"/>
      <c r="WC141" s="189"/>
      <c r="WD141" s="189"/>
      <c r="WE141" s="189"/>
      <c r="WF141" s="189"/>
      <c r="WG141" s="189"/>
      <c r="WH141" s="189"/>
      <c r="WI141" s="189"/>
      <c r="WJ141" s="189"/>
      <c r="WK141" s="189"/>
      <c r="WL141" s="189"/>
      <c r="WM141" s="189"/>
      <c r="WN141" s="189"/>
      <c r="WO141" s="189"/>
      <c r="WP141" s="189"/>
      <c r="WQ141" s="189"/>
      <c r="WR141" s="189"/>
      <c r="WS141" s="189"/>
      <c r="WT141" s="189"/>
      <c r="WU141" s="189"/>
      <c r="WV141" s="189"/>
      <c r="WW141" s="189"/>
      <c r="WX141" s="189"/>
      <c r="WY141" s="189"/>
      <c r="WZ141" s="189"/>
      <c r="XA141" s="189"/>
      <c r="XB141" s="189"/>
      <c r="XC141" s="189"/>
      <c r="XD141" s="189"/>
      <c r="XE141" s="189"/>
      <c r="XF141" s="189"/>
      <c r="XG141" s="189"/>
      <c r="XH141" s="189"/>
      <c r="XI141" s="189"/>
      <c r="XJ141" s="189"/>
      <c r="XK141" s="189"/>
      <c r="XL141" s="189"/>
      <c r="XM141" s="189"/>
      <c r="XN141" s="189"/>
      <c r="XO141" s="189"/>
      <c r="XP141" s="189"/>
      <c r="XQ141" s="189"/>
      <c r="XR141" s="189"/>
      <c r="XS141" s="189"/>
      <c r="XT141" s="189"/>
      <c r="XU141" s="189"/>
      <c r="XV141" s="189"/>
      <c r="XW141" s="189"/>
      <c r="XX141" s="189"/>
      <c r="XY141" s="189"/>
      <c r="XZ141" s="189"/>
      <c r="YA141" s="189"/>
      <c r="YB141" s="189"/>
      <c r="YC141" s="189"/>
      <c r="YD141" s="189"/>
      <c r="YE141" s="189"/>
      <c r="YF141" s="189"/>
      <c r="YG141" s="189"/>
      <c r="YH141" s="189"/>
      <c r="YI141" s="189"/>
      <c r="YJ141" s="189"/>
      <c r="YK141" s="189"/>
      <c r="YL141" s="189"/>
      <c r="YM141" s="189"/>
      <c r="YN141" s="189"/>
      <c r="YO141" s="189"/>
      <c r="YP141" s="189"/>
      <c r="YQ141" s="189"/>
      <c r="YR141" s="189"/>
      <c r="YS141" s="189"/>
      <c r="YT141" s="189"/>
      <c r="YU141" s="189"/>
      <c r="YV141" s="189"/>
      <c r="YW141" s="189"/>
      <c r="YX141" s="189"/>
      <c r="YY141" s="189"/>
      <c r="YZ141" s="189"/>
      <c r="ZA141" s="189"/>
      <c r="ZB141" s="189"/>
      <c r="ZC141" s="189"/>
      <c r="ZD141" s="189"/>
      <c r="ZE141" s="189"/>
      <c r="ZF141" s="189"/>
      <c r="ZG141" s="189"/>
      <c r="ZH141" s="189"/>
      <c r="ZI141" s="189"/>
      <c r="ZJ141" s="189"/>
      <c r="ZK141" s="189"/>
      <c r="ZL141" s="189"/>
    </row>
    <row r="142" spans="1:688" s="189" customFormat="1" ht="15.75" thickBot="1"/>
    <row r="143" spans="1:688" ht="15.75">
      <c r="A143" s="235" t="s">
        <v>240</v>
      </c>
      <c r="B143" s="10"/>
      <c r="C143" s="237"/>
      <c r="F143" s="189"/>
      <c r="G143" s="189"/>
      <c r="H143" s="189"/>
      <c r="I143" s="189"/>
      <c r="J143" s="189"/>
      <c r="K143" s="189"/>
      <c r="L143" s="189"/>
      <c r="M143" s="189"/>
      <c r="N143" s="189"/>
      <c r="O143" s="189"/>
      <c r="P143" s="189"/>
      <c r="Q143" s="189"/>
      <c r="R143" s="189"/>
      <c r="S143" s="189"/>
      <c r="T143" s="189"/>
      <c r="U143" s="189"/>
      <c r="V143" s="189"/>
      <c r="W143" s="189"/>
      <c r="X143" s="189"/>
      <c r="Y143" s="189"/>
      <c r="Z143" s="189"/>
      <c r="AA143" s="189"/>
      <c r="AB143" s="189"/>
      <c r="AC143" s="189"/>
      <c r="AD143" s="189"/>
      <c r="AE143" s="189"/>
      <c r="AF143" s="189"/>
      <c r="AG143" s="189"/>
      <c r="AH143" s="189"/>
      <c r="AI143" s="189"/>
      <c r="AJ143" s="189"/>
      <c r="AK143" s="189"/>
      <c r="AL143" s="189"/>
      <c r="AM143" s="189"/>
      <c r="AN143" s="189"/>
      <c r="AO143" s="189"/>
      <c r="AP143" s="189"/>
      <c r="AQ143" s="189"/>
      <c r="AR143" s="189"/>
      <c r="AS143" s="189"/>
      <c r="AT143" s="189"/>
      <c r="AU143" s="189"/>
      <c r="AV143" s="189"/>
      <c r="AW143" s="189"/>
      <c r="AX143" s="189"/>
      <c r="AY143" s="189"/>
      <c r="AZ143" s="189"/>
      <c r="BA143" s="189"/>
      <c r="BB143" s="189"/>
      <c r="BC143" s="189"/>
      <c r="BD143" s="189"/>
      <c r="BE143" s="189"/>
      <c r="BF143" s="189"/>
      <c r="BG143" s="189"/>
      <c r="BH143" s="189"/>
      <c r="BI143" s="189"/>
      <c r="BJ143" s="189"/>
      <c r="BK143" s="189"/>
      <c r="BL143" s="189"/>
      <c r="BM143" s="189"/>
      <c r="BN143" s="189"/>
      <c r="BO143" s="189"/>
      <c r="BP143" s="189"/>
      <c r="BQ143" s="189"/>
      <c r="BR143" s="189"/>
      <c r="BS143" s="189"/>
      <c r="BT143" s="189"/>
      <c r="BU143" s="189"/>
      <c r="BV143" s="189"/>
      <c r="BW143" s="189"/>
      <c r="BX143" s="189"/>
      <c r="BY143" s="189"/>
      <c r="BZ143" s="189"/>
      <c r="CA143" s="189"/>
      <c r="CB143" s="189"/>
      <c r="CC143" s="189"/>
      <c r="CD143" s="189"/>
      <c r="CE143" s="189"/>
      <c r="CF143" s="189"/>
      <c r="CG143" s="189"/>
      <c r="CH143" s="189"/>
      <c r="CI143" s="189"/>
      <c r="CJ143" s="189"/>
      <c r="CK143" s="189"/>
      <c r="CL143" s="189"/>
      <c r="CM143" s="189"/>
      <c r="CN143" s="189"/>
      <c r="CO143" s="189"/>
      <c r="CP143" s="189"/>
      <c r="CQ143" s="189"/>
      <c r="CR143" s="189"/>
      <c r="CS143" s="189"/>
      <c r="CT143" s="189"/>
      <c r="CU143" s="189"/>
      <c r="CV143" s="189"/>
      <c r="CW143" s="189"/>
      <c r="CX143" s="189"/>
      <c r="CY143" s="189"/>
      <c r="CZ143" s="189"/>
      <c r="DA143" s="189"/>
      <c r="DB143" s="189"/>
      <c r="DC143" s="189"/>
      <c r="DD143" s="189"/>
      <c r="DE143" s="189"/>
      <c r="DF143" s="189"/>
      <c r="DG143" s="189"/>
      <c r="DH143" s="189"/>
      <c r="DI143" s="189"/>
      <c r="DJ143" s="189"/>
      <c r="DK143" s="189"/>
      <c r="DL143" s="189"/>
      <c r="DM143" s="189"/>
      <c r="DN143" s="189"/>
      <c r="DO143" s="189"/>
      <c r="DP143" s="189"/>
      <c r="DQ143" s="189"/>
      <c r="DR143" s="189"/>
      <c r="DS143" s="189"/>
      <c r="DT143" s="189"/>
      <c r="DU143" s="189"/>
      <c r="DV143" s="189"/>
      <c r="DW143" s="189"/>
      <c r="DX143" s="189"/>
      <c r="DY143" s="189"/>
      <c r="DZ143" s="189"/>
      <c r="EA143" s="189"/>
      <c r="EB143" s="189"/>
      <c r="EC143" s="189"/>
      <c r="ED143" s="189"/>
      <c r="EE143" s="189"/>
      <c r="EF143" s="189"/>
      <c r="EG143" s="189"/>
      <c r="EH143" s="189"/>
      <c r="EI143" s="189"/>
      <c r="EJ143" s="189"/>
      <c r="EK143" s="189"/>
      <c r="EL143" s="189"/>
      <c r="EM143" s="189"/>
      <c r="EN143" s="189"/>
      <c r="EO143" s="189"/>
      <c r="EP143" s="189"/>
      <c r="EQ143" s="189"/>
      <c r="ER143" s="189"/>
      <c r="ES143" s="189"/>
      <c r="ET143" s="189"/>
      <c r="EU143" s="189"/>
      <c r="EV143" s="189"/>
      <c r="EW143" s="189"/>
      <c r="EX143" s="189"/>
      <c r="EY143" s="189"/>
      <c r="EZ143" s="189"/>
      <c r="FA143" s="189"/>
      <c r="FB143" s="189"/>
      <c r="FC143" s="189"/>
      <c r="FD143" s="189"/>
      <c r="FE143" s="189"/>
      <c r="FF143" s="189"/>
      <c r="FG143" s="189"/>
      <c r="FH143" s="189"/>
      <c r="FI143" s="189"/>
      <c r="FJ143" s="189"/>
      <c r="FK143" s="189"/>
      <c r="FL143" s="189"/>
      <c r="FM143" s="189"/>
      <c r="FN143" s="189"/>
      <c r="FO143" s="189"/>
      <c r="FP143" s="189"/>
      <c r="FQ143" s="189"/>
      <c r="FR143" s="189"/>
      <c r="FS143" s="189"/>
      <c r="FT143" s="189"/>
      <c r="FU143" s="189"/>
      <c r="FV143" s="189"/>
      <c r="FW143" s="189"/>
      <c r="FX143" s="189"/>
      <c r="FY143" s="189"/>
      <c r="FZ143" s="189"/>
      <c r="GA143" s="189"/>
      <c r="GB143" s="189"/>
      <c r="GC143" s="189"/>
      <c r="GD143" s="189"/>
      <c r="GE143" s="189"/>
      <c r="GF143" s="189"/>
      <c r="GG143" s="189"/>
      <c r="GH143" s="189"/>
      <c r="GI143" s="189"/>
      <c r="GJ143" s="189"/>
      <c r="GK143" s="189"/>
      <c r="GL143" s="189"/>
      <c r="GM143" s="189"/>
      <c r="GN143" s="189"/>
      <c r="GO143" s="189"/>
      <c r="GP143" s="189"/>
      <c r="GQ143" s="189"/>
      <c r="GR143" s="189"/>
      <c r="GS143" s="189"/>
      <c r="GT143" s="189"/>
      <c r="GU143" s="189"/>
      <c r="GV143" s="189"/>
      <c r="GW143" s="189"/>
      <c r="GX143" s="189"/>
      <c r="GY143" s="189"/>
      <c r="GZ143" s="189"/>
      <c r="HA143" s="189"/>
      <c r="HB143" s="189"/>
      <c r="HC143" s="189"/>
      <c r="HD143" s="189"/>
      <c r="HE143" s="189"/>
      <c r="HF143" s="189"/>
      <c r="HG143" s="189"/>
      <c r="HH143" s="189"/>
      <c r="HI143" s="189"/>
      <c r="HJ143" s="189"/>
      <c r="HK143" s="189"/>
      <c r="HL143" s="189"/>
      <c r="HM143" s="189"/>
      <c r="HN143" s="189"/>
      <c r="HO143" s="189"/>
      <c r="HP143" s="189"/>
      <c r="HQ143" s="189"/>
      <c r="HR143" s="189"/>
      <c r="HS143" s="189"/>
      <c r="HT143" s="189"/>
      <c r="HU143" s="189"/>
      <c r="HV143" s="189"/>
      <c r="HW143" s="189"/>
      <c r="HX143" s="189"/>
      <c r="HY143" s="189"/>
      <c r="HZ143" s="189"/>
      <c r="IA143" s="189"/>
      <c r="IB143" s="189"/>
      <c r="IC143" s="189"/>
      <c r="ID143" s="189"/>
      <c r="IE143" s="189"/>
      <c r="IF143" s="189"/>
      <c r="IG143" s="189"/>
      <c r="IH143" s="189"/>
      <c r="II143" s="189"/>
      <c r="IJ143" s="189"/>
      <c r="IK143" s="189"/>
      <c r="IL143" s="189"/>
      <c r="IM143" s="189"/>
      <c r="IN143" s="189"/>
      <c r="IO143" s="189"/>
      <c r="IP143" s="189"/>
      <c r="IQ143" s="189"/>
      <c r="IR143" s="189"/>
      <c r="IS143" s="189"/>
      <c r="IT143" s="189"/>
      <c r="IU143" s="189"/>
      <c r="IV143" s="189"/>
      <c r="IW143" s="189"/>
      <c r="IX143" s="189"/>
      <c r="IY143" s="189"/>
      <c r="IZ143" s="189"/>
      <c r="JA143" s="189"/>
      <c r="JB143" s="189"/>
      <c r="JC143" s="189"/>
      <c r="JD143" s="189"/>
      <c r="JE143" s="189"/>
      <c r="JF143" s="189"/>
      <c r="JG143" s="189"/>
      <c r="JH143" s="189"/>
      <c r="JI143" s="189"/>
      <c r="JJ143" s="189"/>
      <c r="JK143" s="189"/>
      <c r="JL143" s="189"/>
      <c r="JM143" s="189"/>
      <c r="JN143" s="189"/>
      <c r="JO143" s="189"/>
      <c r="JP143" s="189"/>
      <c r="JQ143" s="189"/>
      <c r="JR143" s="189"/>
      <c r="JS143" s="189"/>
      <c r="JT143" s="189"/>
      <c r="JU143" s="189"/>
      <c r="JV143" s="189"/>
      <c r="JW143" s="189"/>
      <c r="JX143" s="189"/>
      <c r="JY143" s="189"/>
      <c r="JZ143" s="189"/>
      <c r="KA143" s="189"/>
      <c r="KB143" s="189"/>
      <c r="KC143" s="189"/>
      <c r="KD143" s="189"/>
      <c r="KE143" s="189"/>
      <c r="KF143" s="189"/>
      <c r="KG143" s="189"/>
      <c r="KH143" s="189"/>
      <c r="KI143" s="189"/>
      <c r="KJ143" s="189"/>
      <c r="KK143" s="189"/>
      <c r="KL143" s="189"/>
      <c r="KM143" s="189"/>
      <c r="KN143" s="189"/>
      <c r="KO143" s="189"/>
      <c r="KP143" s="189"/>
      <c r="KQ143" s="189"/>
      <c r="KR143" s="189"/>
      <c r="KS143" s="189"/>
      <c r="KT143" s="189"/>
      <c r="KU143" s="189"/>
      <c r="KV143" s="189"/>
      <c r="KW143" s="189"/>
      <c r="KX143" s="189"/>
      <c r="KY143" s="189"/>
      <c r="KZ143" s="189"/>
      <c r="LA143" s="189"/>
      <c r="LB143" s="189"/>
      <c r="LC143" s="189"/>
      <c r="LD143" s="189"/>
      <c r="LF143" s="189"/>
      <c r="LG143" s="189"/>
      <c r="LH143" s="189"/>
      <c r="LI143" s="189"/>
      <c r="LJ143" s="189"/>
      <c r="LK143" s="189"/>
      <c r="LL143" s="189"/>
      <c r="LM143" s="189"/>
      <c r="LN143" s="189"/>
      <c r="LO143" s="189"/>
      <c r="LP143" s="189"/>
      <c r="LQ143" s="189"/>
      <c r="LR143" s="189"/>
      <c r="LS143" s="189"/>
      <c r="LT143" s="189"/>
      <c r="LU143" s="189"/>
      <c r="LV143" s="189"/>
      <c r="LW143" s="189"/>
      <c r="LX143" s="189"/>
      <c r="LY143" s="189"/>
      <c r="LZ143" s="189"/>
      <c r="MA143" s="189"/>
      <c r="MB143" s="189"/>
      <c r="MC143" s="189"/>
      <c r="MD143" s="189"/>
      <c r="ME143" s="189"/>
      <c r="MF143" s="189"/>
      <c r="MG143" s="189"/>
      <c r="MH143" s="189"/>
      <c r="MI143" s="189"/>
      <c r="MJ143" s="189"/>
      <c r="MK143" s="189"/>
      <c r="ML143" s="189"/>
      <c r="MM143" s="189"/>
      <c r="MN143" s="189"/>
      <c r="MO143" s="189"/>
      <c r="MP143" s="189"/>
      <c r="MQ143" s="189"/>
      <c r="MR143" s="189"/>
      <c r="MS143" s="189"/>
      <c r="MT143" s="189"/>
      <c r="MU143" s="189"/>
      <c r="MV143" s="189"/>
      <c r="MW143" s="189"/>
      <c r="MX143" s="189"/>
      <c r="MY143" s="189"/>
      <c r="MZ143" s="189"/>
      <c r="NA143" s="189"/>
      <c r="NB143" s="189"/>
      <c r="NC143" s="189"/>
      <c r="ND143" s="189"/>
      <c r="NE143" s="189"/>
      <c r="NF143" s="189"/>
      <c r="NG143" s="189"/>
      <c r="NH143" s="189"/>
      <c r="NI143" s="189"/>
      <c r="NJ143" s="189"/>
      <c r="NK143" s="189"/>
      <c r="NL143" s="189"/>
      <c r="NM143" s="189"/>
      <c r="NN143" s="189"/>
      <c r="NO143" s="189"/>
      <c r="NP143" s="189"/>
      <c r="NQ143" s="189"/>
      <c r="NR143" s="189"/>
      <c r="NS143" s="189"/>
      <c r="NT143" s="189"/>
      <c r="NU143" s="189"/>
      <c r="NV143" s="189"/>
      <c r="NW143" s="189"/>
      <c r="NX143" s="189"/>
      <c r="NY143" s="189"/>
      <c r="NZ143" s="189"/>
      <c r="OA143" s="189"/>
      <c r="OB143" s="189"/>
      <c r="OC143" s="189"/>
      <c r="OD143" s="189"/>
      <c r="OE143" s="189"/>
      <c r="OF143" s="189"/>
      <c r="OG143" s="189"/>
      <c r="OH143" s="189"/>
      <c r="OI143" s="189"/>
      <c r="OJ143" s="189"/>
      <c r="OK143" s="189"/>
      <c r="OL143" s="189"/>
      <c r="OM143" s="189"/>
      <c r="ON143" s="189"/>
      <c r="OO143" s="189"/>
      <c r="OP143" s="189"/>
      <c r="OQ143" s="189"/>
      <c r="OR143" s="189"/>
      <c r="OS143" s="189"/>
      <c r="OT143" s="189"/>
      <c r="OU143" s="189"/>
      <c r="OV143" s="189"/>
      <c r="OW143" s="189"/>
      <c r="OX143" s="189"/>
      <c r="OY143" s="189"/>
      <c r="OZ143" s="189"/>
      <c r="PA143" s="189"/>
      <c r="PB143" s="189"/>
      <c r="PC143" s="189"/>
      <c r="PD143" s="189"/>
      <c r="PE143" s="189"/>
      <c r="PF143" s="189"/>
      <c r="PG143" s="189"/>
      <c r="PH143" s="189"/>
      <c r="PI143" s="189"/>
      <c r="PJ143" s="189"/>
      <c r="PK143" s="189"/>
      <c r="PL143" s="189"/>
      <c r="PM143" s="189"/>
      <c r="PN143" s="189"/>
      <c r="PO143" s="189"/>
      <c r="PP143" s="189"/>
      <c r="PQ143" s="189"/>
      <c r="PR143" s="189"/>
      <c r="PS143" s="189"/>
      <c r="PT143" s="189"/>
      <c r="PU143" s="189"/>
      <c r="PV143" s="189"/>
      <c r="PW143" s="189"/>
      <c r="PX143" s="189"/>
      <c r="PY143" s="189"/>
      <c r="PZ143" s="189"/>
      <c r="QA143" s="189"/>
      <c r="QB143" s="189"/>
      <c r="QC143" s="189"/>
      <c r="QD143" s="189"/>
      <c r="QE143" s="189"/>
      <c r="QF143" s="189"/>
      <c r="QG143" s="189"/>
      <c r="QH143" s="189"/>
      <c r="QI143" s="189"/>
      <c r="QJ143" s="189"/>
      <c r="QK143" s="189"/>
      <c r="QL143" s="189"/>
      <c r="QM143" s="189"/>
      <c r="QN143" s="189"/>
      <c r="QO143" s="189"/>
      <c r="QP143" s="189"/>
      <c r="QQ143" s="189"/>
      <c r="QR143" s="189"/>
      <c r="QS143" s="189"/>
      <c r="QT143" s="189"/>
      <c r="QU143" s="189"/>
      <c r="QV143" s="189"/>
      <c r="QW143" s="189"/>
      <c r="QX143" s="189"/>
      <c r="QY143" s="189"/>
      <c r="QZ143" s="189"/>
      <c r="RA143" s="189"/>
      <c r="RB143" s="189"/>
      <c r="RC143" s="189"/>
      <c r="RD143" s="189"/>
      <c r="RE143" s="189"/>
      <c r="RF143" s="189"/>
      <c r="RG143" s="189"/>
      <c r="RH143" s="189"/>
      <c r="RI143" s="189"/>
      <c r="RJ143" s="189"/>
      <c r="RK143" s="189"/>
      <c r="RL143" s="189"/>
      <c r="RM143" s="189"/>
      <c r="RN143" s="189"/>
      <c r="RO143" s="189"/>
      <c r="RP143" s="189"/>
      <c r="RQ143" s="189"/>
      <c r="RR143" s="189"/>
      <c r="RS143" s="189"/>
      <c r="RT143" s="189"/>
      <c r="RU143" s="189"/>
      <c r="RV143" s="189"/>
      <c r="RW143" s="189"/>
      <c r="RX143" s="189"/>
      <c r="RY143" s="189"/>
      <c r="RZ143" s="189"/>
      <c r="SA143" s="189"/>
      <c r="SB143" s="189"/>
      <c r="SC143" s="189"/>
      <c r="SD143" s="189"/>
      <c r="SE143" s="189"/>
      <c r="SF143" s="189"/>
      <c r="SG143" s="189"/>
      <c r="SH143" s="189"/>
      <c r="SI143" s="189"/>
      <c r="SJ143" s="189"/>
      <c r="SK143" s="189"/>
      <c r="SL143" s="189"/>
      <c r="SM143" s="189"/>
      <c r="SN143" s="189"/>
      <c r="SO143" s="189"/>
      <c r="SP143" s="189"/>
      <c r="SQ143" s="189"/>
      <c r="SR143" s="189"/>
      <c r="SS143" s="189"/>
      <c r="ST143" s="189"/>
      <c r="SU143" s="189"/>
      <c r="SV143" s="189"/>
      <c r="SW143" s="189"/>
      <c r="SX143" s="189"/>
      <c r="SY143" s="189"/>
      <c r="SZ143" s="189"/>
      <c r="TA143" s="189"/>
      <c r="TB143" s="189"/>
      <c r="TC143" s="189"/>
      <c r="TD143" s="189"/>
      <c r="TE143" s="189"/>
      <c r="TF143" s="189"/>
      <c r="TG143" s="189"/>
      <c r="TH143" s="189"/>
      <c r="TI143" s="189"/>
      <c r="TJ143" s="189"/>
      <c r="TK143" s="189"/>
      <c r="TL143" s="189"/>
      <c r="TM143" s="189"/>
      <c r="TN143" s="189"/>
      <c r="TO143" s="189"/>
      <c r="TP143" s="189"/>
      <c r="TQ143" s="189"/>
      <c r="TR143" s="189"/>
      <c r="TS143" s="189"/>
      <c r="TT143" s="189"/>
      <c r="TU143" s="189"/>
      <c r="TV143" s="189"/>
      <c r="TW143" s="189"/>
      <c r="TX143" s="189"/>
      <c r="TY143" s="189"/>
      <c r="TZ143" s="189"/>
      <c r="UA143" s="189"/>
      <c r="UB143" s="189"/>
      <c r="UC143" s="189"/>
      <c r="UD143" s="189"/>
      <c r="UE143" s="189"/>
      <c r="UF143" s="189"/>
      <c r="UG143" s="189"/>
      <c r="UH143" s="189"/>
      <c r="UI143" s="189"/>
      <c r="UJ143" s="189"/>
      <c r="UK143" s="189"/>
      <c r="UL143" s="189"/>
      <c r="UM143" s="189"/>
      <c r="UN143" s="189"/>
      <c r="UO143" s="189"/>
      <c r="UP143" s="189"/>
      <c r="UQ143" s="189"/>
      <c r="UR143" s="189"/>
      <c r="US143" s="189"/>
      <c r="UT143" s="189"/>
      <c r="UU143" s="189"/>
      <c r="UV143" s="189"/>
      <c r="UW143" s="189"/>
      <c r="UX143" s="189"/>
      <c r="UY143" s="189"/>
      <c r="UZ143" s="189"/>
      <c r="VA143" s="189"/>
      <c r="VB143" s="189"/>
      <c r="VC143" s="189"/>
      <c r="VD143" s="189"/>
      <c r="VE143" s="189"/>
      <c r="VF143" s="189"/>
      <c r="VG143" s="189"/>
      <c r="VH143" s="189"/>
      <c r="VI143" s="189"/>
      <c r="VJ143" s="189"/>
      <c r="VK143" s="189"/>
      <c r="VL143" s="189"/>
      <c r="VM143" s="189"/>
      <c r="VN143" s="189"/>
      <c r="VO143" s="189"/>
      <c r="VP143" s="189"/>
      <c r="VQ143" s="189"/>
      <c r="VR143" s="189"/>
      <c r="VS143" s="189"/>
      <c r="VT143" s="189"/>
      <c r="VU143" s="189"/>
      <c r="VV143" s="189"/>
      <c r="VW143" s="189"/>
      <c r="VX143" s="189"/>
      <c r="VY143" s="189"/>
      <c r="VZ143" s="189"/>
      <c r="WA143" s="189"/>
      <c r="WB143" s="189"/>
      <c r="WC143" s="189"/>
      <c r="WD143" s="189"/>
      <c r="WE143" s="189"/>
      <c r="WF143" s="189"/>
      <c r="WG143" s="189"/>
      <c r="WH143" s="189"/>
      <c r="WI143" s="189"/>
      <c r="WJ143" s="189"/>
      <c r="WK143" s="189"/>
      <c r="WL143" s="189"/>
      <c r="WM143" s="189"/>
      <c r="WN143" s="189"/>
      <c r="WO143" s="189"/>
      <c r="WP143" s="189"/>
      <c r="WQ143" s="189"/>
      <c r="WR143" s="189"/>
      <c r="WS143" s="189"/>
      <c r="WT143" s="189"/>
      <c r="WU143" s="189"/>
      <c r="WV143" s="189"/>
      <c r="WW143" s="189"/>
      <c r="WX143" s="189"/>
      <c r="WY143" s="189"/>
      <c r="WZ143" s="189"/>
      <c r="XA143" s="189"/>
      <c r="XB143" s="189"/>
      <c r="XC143" s="189"/>
      <c r="XD143" s="189"/>
      <c r="XE143" s="189"/>
      <c r="XF143" s="189"/>
      <c r="XG143" s="189"/>
      <c r="XH143" s="189"/>
      <c r="XI143" s="189"/>
      <c r="XJ143" s="189"/>
      <c r="XK143" s="189"/>
      <c r="XL143" s="189"/>
      <c r="XM143" s="189"/>
      <c r="XN143" s="189"/>
      <c r="XO143" s="189"/>
      <c r="XP143" s="189"/>
      <c r="XQ143" s="189"/>
      <c r="XR143" s="189"/>
      <c r="XS143" s="189"/>
      <c r="XT143" s="189"/>
      <c r="XU143" s="189"/>
      <c r="XV143" s="189"/>
      <c r="XW143" s="189"/>
      <c r="XX143" s="189"/>
      <c r="XY143" s="189"/>
      <c r="XZ143" s="189"/>
      <c r="YA143" s="189"/>
      <c r="YB143" s="189"/>
      <c r="YC143" s="189"/>
      <c r="YD143" s="189"/>
      <c r="YE143" s="189"/>
      <c r="YF143" s="189"/>
      <c r="YG143" s="189"/>
      <c r="YH143" s="189"/>
      <c r="YI143" s="189"/>
      <c r="YJ143" s="189"/>
      <c r="YK143" s="189"/>
      <c r="YL143" s="189"/>
      <c r="YM143" s="189"/>
      <c r="YN143" s="189"/>
      <c r="YO143" s="189"/>
      <c r="YP143" s="189"/>
      <c r="YQ143" s="189"/>
      <c r="YR143" s="189"/>
      <c r="YS143" s="189"/>
      <c r="YT143" s="189"/>
      <c r="YU143" s="189"/>
      <c r="YV143" s="189"/>
      <c r="YW143" s="189"/>
      <c r="YX143" s="189"/>
      <c r="YY143" s="189"/>
      <c r="YZ143" s="189"/>
      <c r="ZA143" s="189"/>
      <c r="ZB143" s="189"/>
      <c r="ZC143" s="189"/>
      <c r="ZD143" s="189"/>
      <c r="ZE143" s="189"/>
      <c r="ZF143" s="189"/>
      <c r="ZG143" s="189"/>
      <c r="ZH143" s="189"/>
      <c r="ZI143" s="189"/>
      <c r="ZJ143" s="189"/>
      <c r="ZK143" s="189"/>
      <c r="ZL143" s="189"/>
    </row>
    <row r="144" spans="1:688">
      <c r="A144" s="228" t="s">
        <v>489</v>
      </c>
      <c r="B144" s="24" t="s">
        <v>11</v>
      </c>
      <c r="C144" s="245">
        <v>1</v>
      </c>
      <c r="F144" s="189"/>
      <c r="G144" s="189"/>
      <c r="H144" s="189"/>
      <c r="I144" s="189"/>
      <c r="J144" s="189"/>
      <c r="K144" s="189"/>
      <c r="L144" s="189"/>
      <c r="M144" s="189"/>
      <c r="N144" s="189"/>
      <c r="O144" s="189"/>
      <c r="P144" s="189"/>
      <c r="Q144" s="189"/>
      <c r="R144" s="189"/>
      <c r="S144" s="189"/>
      <c r="T144" s="189"/>
      <c r="U144" s="189"/>
      <c r="V144" s="189"/>
      <c r="W144" s="189"/>
      <c r="X144" s="189"/>
      <c r="Y144" s="189"/>
      <c r="Z144" s="189"/>
      <c r="AA144" s="189"/>
      <c r="AB144" s="189"/>
      <c r="AC144" s="189"/>
      <c r="AD144" s="189"/>
      <c r="AE144" s="189"/>
      <c r="AF144" s="189"/>
      <c r="AG144" s="189"/>
      <c r="AH144" s="189"/>
      <c r="AI144" s="189"/>
      <c r="AJ144" s="189"/>
      <c r="AK144" s="189"/>
      <c r="AL144" s="189"/>
      <c r="AM144" s="189"/>
      <c r="AN144" s="189"/>
      <c r="AO144" s="189"/>
      <c r="AP144" s="189"/>
      <c r="AQ144" s="189"/>
      <c r="AR144" s="189"/>
      <c r="AS144" s="189"/>
      <c r="AT144" s="189"/>
      <c r="AU144" s="189"/>
      <c r="AV144" s="189"/>
      <c r="AW144" s="189"/>
      <c r="AX144" s="189"/>
      <c r="AY144" s="189"/>
      <c r="AZ144" s="189"/>
      <c r="BA144" s="189"/>
      <c r="BB144" s="189"/>
      <c r="BC144" s="189"/>
      <c r="BD144" s="189"/>
      <c r="BE144" s="189"/>
      <c r="BF144" s="189"/>
      <c r="BG144" s="189"/>
      <c r="BH144" s="189"/>
      <c r="BI144" s="189"/>
      <c r="BJ144" s="189"/>
      <c r="BK144" s="189"/>
      <c r="BL144" s="189"/>
      <c r="BM144" s="189"/>
      <c r="BN144" s="189"/>
      <c r="BO144" s="189"/>
      <c r="BP144" s="189"/>
      <c r="BQ144" s="189"/>
      <c r="BR144" s="189"/>
      <c r="BS144" s="189"/>
      <c r="BT144" s="189"/>
      <c r="BU144" s="189"/>
      <c r="BV144" s="189"/>
      <c r="BW144" s="189"/>
      <c r="BX144" s="189"/>
      <c r="BY144" s="189"/>
      <c r="BZ144" s="189"/>
      <c r="CA144" s="189"/>
      <c r="CB144" s="189"/>
      <c r="CC144" s="189"/>
      <c r="CD144" s="189"/>
      <c r="CE144" s="189"/>
      <c r="CF144" s="189"/>
      <c r="CG144" s="189"/>
      <c r="CH144" s="189"/>
      <c r="CI144" s="189"/>
      <c r="CJ144" s="189"/>
      <c r="CK144" s="189"/>
      <c r="CL144" s="189"/>
      <c r="CM144" s="189"/>
      <c r="CN144" s="189"/>
      <c r="CO144" s="189"/>
      <c r="CP144" s="189"/>
      <c r="CQ144" s="189"/>
      <c r="CR144" s="189"/>
      <c r="CS144" s="189"/>
      <c r="CT144" s="189"/>
      <c r="CU144" s="189"/>
      <c r="CV144" s="189"/>
      <c r="CW144" s="189"/>
      <c r="CX144" s="189"/>
      <c r="CY144" s="189"/>
      <c r="CZ144" s="189"/>
      <c r="DA144" s="189"/>
      <c r="DB144" s="189"/>
      <c r="DC144" s="189"/>
      <c r="DD144" s="189"/>
      <c r="DE144" s="189"/>
      <c r="DF144" s="189"/>
      <c r="DG144" s="189"/>
      <c r="DH144" s="189"/>
      <c r="DI144" s="189"/>
      <c r="DJ144" s="189"/>
      <c r="DK144" s="189"/>
      <c r="DL144" s="189"/>
      <c r="DM144" s="189"/>
      <c r="DN144" s="189"/>
      <c r="DO144" s="189"/>
      <c r="DP144" s="189"/>
      <c r="DQ144" s="189"/>
      <c r="DR144" s="189"/>
      <c r="DS144" s="189"/>
      <c r="DT144" s="189"/>
      <c r="DU144" s="189"/>
      <c r="DV144" s="189"/>
      <c r="DW144" s="189"/>
      <c r="DX144" s="189"/>
      <c r="DY144" s="189"/>
      <c r="DZ144" s="189"/>
      <c r="EA144" s="189"/>
      <c r="EB144" s="189"/>
      <c r="EC144" s="189"/>
      <c r="ED144" s="189"/>
      <c r="EE144" s="189"/>
      <c r="EF144" s="189"/>
      <c r="EG144" s="189"/>
      <c r="EH144" s="189"/>
      <c r="EI144" s="189"/>
      <c r="EJ144" s="189"/>
      <c r="EK144" s="189"/>
      <c r="EL144" s="189"/>
      <c r="EM144" s="189"/>
      <c r="EN144" s="189"/>
      <c r="EO144" s="189"/>
      <c r="EP144" s="189"/>
      <c r="EQ144" s="189"/>
      <c r="ER144" s="189"/>
      <c r="ES144" s="189"/>
      <c r="ET144" s="189"/>
      <c r="EU144" s="189"/>
      <c r="EV144" s="189"/>
      <c r="EW144" s="189"/>
      <c r="EX144" s="189"/>
      <c r="EY144" s="189"/>
      <c r="EZ144" s="189"/>
      <c r="FA144" s="189"/>
      <c r="FB144" s="189"/>
      <c r="FC144" s="189"/>
      <c r="FD144" s="189"/>
      <c r="FE144" s="189"/>
      <c r="FF144" s="189"/>
      <c r="FG144" s="189"/>
      <c r="FH144" s="189"/>
      <c r="FI144" s="189"/>
      <c r="FJ144" s="189"/>
      <c r="FK144" s="189"/>
      <c r="FL144" s="189"/>
      <c r="FM144" s="189"/>
      <c r="FN144" s="189"/>
      <c r="FO144" s="189"/>
      <c r="FP144" s="189"/>
      <c r="FQ144" s="189"/>
      <c r="FR144" s="189"/>
      <c r="FS144" s="189"/>
      <c r="FT144" s="189"/>
      <c r="FU144" s="189"/>
      <c r="FV144" s="189"/>
      <c r="FW144" s="189"/>
      <c r="FX144" s="189"/>
      <c r="FY144" s="189"/>
      <c r="FZ144" s="189"/>
      <c r="GA144" s="189"/>
      <c r="GB144" s="189"/>
      <c r="GC144" s="189"/>
      <c r="GD144" s="189"/>
      <c r="GE144" s="189"/>
      <c r="GF144" s="189"/>
      <c r="GG144" s="189"/>
      <c r="GH144" s="189"/>
      <c r="GI144" s="189"/>
      <c r="GJ144" s="189"/>
      <c r="GK144" s="189"/>
      <c r="GL144" s="189"/>
      <c r="GM144" s="189"/>
      <c r="GN144" s="189"/>
      <c r="GO144" s="189"/>
      <c r="GP144" s="189"/>
      <c r="GQ144" s="189"/>
      <c r="GR144" s="189"/>
      <c r="GS144" s="189"/>
      <c r="GT144" s="189"/>
      <c r="GU144" s="189"/>
      <c r="GV144" s="189"/>
      <c r="GW144" s="189"/>
      <c r="GX144" s="189"/>
      <c r="GY144" s="189"/>
      <c r="GZ144" s="189"/>
      <c r="HA144" s="189"/>
      <c r="HB144" s="189"/>
      <c r="HC144" s="189"/>
      <c r="HD144" s="189"/>
      <c r="HE144" s="189"/>
      <c r="HF144" s="189"/>
      <c r="HG144" s="189"/>
      <c r="HH144" s="189"/>
      <c r="HI144" s="189"/>
      <c r="HJ144" s="189"/>
      <c r="HK144" s="189"/>
      <c r="HL144" s="189"/>
      <c r="HM144" s="189"/>
      <c r="HN144" s="189"/>
      <c r="HO144" s="189"/>
      <c r="HP144" s="189"/>
      <c r="HQ144" s="189"/>
      <c r="HR144" s="189"/>
      <c r="HS144" s="189"/>
      <c r="HT144" s="189"/>
      <c r="HU144" s="189"/>
      <c r="HV144" s="189"/>
      <c r="HW144" s="189"/>
      <c r="HX144" s="189"/>
      <c r="HY144" s="189"/>
      <c r="HZ144" s="189"/>
      <c r="IA144" s="189"/>
      <c r="IB144" s="189"/>
      <c r="IC144" s="189"/>
      <c r="ID144" s="189"/>
      <c r="IE144" s="189"/>
      <c r="IF144" s="189"/>
      <c r="IG144" s="189"/>
      <c r="IH144" s="189"/>
      <c r="II144" s="189"/>
      <c r="IJ144" s="189"/>
      <c r="IK144" s="189"/>
      <c r="IL144" s="189"/>
      <c r="IM144" s="189"/>
      <c r="IN144" s="189"/>
      <c r="IO144" s="189"/>
      <c r="IP144" s="189"/>
      <c r="IQ144" s="189"/>
      <c r="IR144" s="189"/>
      <c r="IS144" s="189"/>
      <c r="IT144" s="189"/>
      <c r="IU144" s="189"/>
      <c r="IV144" s="189"/>
      <c r="IW144" s="189"/>
      <c r="IX144" s="189"/>
      <c r="IY144" s="189"/>
      <c r="IZ144" s="189"/>
      <c r="JA144" s="189"/>
      <c r="JB144" s="189"/>
      <c r="JC144" s="189"/>
      <c r="JD144" s="189"/>
      <c r="JE144" s="189"/>
      <c r="JF144" s="189"/>
      <c r="JG144" s="189"/>
      <c r="JH144" s="189"/>
      <c r="JI144" s="189"/>
      <c r="JJ144" s="189"/>
      <c r="JK144" s="189"/>
      <c r="JL144" s="189"/>
      <c r="JM144" s="189"/>
      <c r="JN144" s="189"/>
      <c r="JO144" s="189"/>
      <c r="JP144" s="189"/>
      <c r="JQ144" s="189"/>
      <c r="JR144" s="189"/>
      <c r="JS144" s="189"/>
      <c r="JT144" s="189"/>
      <c r="JU144" s="189"/>
      <c r="JV144" s="189"/>
      <c r="JW144" s="189"/>
      <c r="JX144" s="189"/>
      <c r="JY144" s="189"/>
      <c r="JZ144" s="189"/>
      <c r="KA144" s="189"/>
      <c r="KB144" s="189"/>
      <c r="KC144" s="189"/>
      <c r="KD144" s="189"/>
      <c r="KE144" s="189"/>
      <c r="KF144" s="189"/>
      <c r="KG144" s="189"/>
      <c r="KH144" s="189"/>
      <c r="KI144" s="189"/>
      <c r="KJ144" s="189"/>
      <c r="KK144" s="189"/>
      <c r="KL144" s="189"/>
      <c r="KM144" s="189"/>
      <c r="KN144" s="189"/>
      <c r="KO144" s="189"/>
      <c r="KP144" s="189"/>
      <c r="KQ144" s="189"/>
      <c r="KR144" s="189"/>
      <c r="KS144" s="189"/>
      <c r="KT144" s="189"/>
      <c r="KU144" s="189"/>
      <c r="KV144" s="189"/>
      <c r="KW144" s="189"/>
      <c r="KX144" s="189"/>
      <c r="KY144" s="189"/>
      <c r="KZ144" s="189"/>
      <c r="LA144" s="189"/>
      <c r="LB144" s="189"/>
      <c r="LC144" s="189"/>
      <c r="LD144" s="189"/>
      <c r="LE144" s="189"/>
      <c r="LF144" s="189"/>
      <c r="LG144" s="189"/>
      <c r="LH144" s="189"/>
      <c r="LI144" s="189"/>
      <c r="LJ144" s="189"/>
      <c r="LK144" s="189"/>
      <c r="LL144" s="189"/>
      <c r="LM144" s="189"/>
      <c r="LN144" s="189"/>
      <c r="LO144" s="189"/>
      <c r="LP144" s="189"/>
      <c r="LQ144" s="189"/>
      <c r="LR144" s="189"/>
      <c r="LS144" s="189"/>
      <c r="LT144" s="189"/>
      <c r="LU144" s="189"/>
      <c r="LV144" s="189"/>
      <c r="LW144" s="189"/>
      <c r="LX144" s="189"/>
      <c r="LY144" s="189"/>
      <c r="LZ144" s="189"/>
      <c r="MA144" s="189"/>
      <c r="MB144" s="189"/>
      <c r="MC144" s="189"/>
      <c r="MD144" s="189"/>
      <c r="ME144" s="189"/>
      <c r="MF144" s="189"/>
      <c r="MG144" s="189"/>
      <c r="MH144" s="189"/>
      <c r="MI144" s="189"/>
      <c r="MJ144" s="189"/>
      <c r="MK144" s="189"/>
      <c r="ML144" s="189"/>
      <c r="MM144" s="189"/>
      <c r="MN144" s="189"/>
      <c r="MO144" s="189"/>
      <c r="MP144" s="189"/>
      <c r="MQ144" s="189"/>
      <c r="MR144" s="189"/>
      <c r="MS144" s="189"/>
      <c r="MT144" s="189"/>
      <c r="MU144" s="189"/>
      <c r="MV144" s="189"/>
      <c r="MW144" s="189"/>
      <c r="MX144" s="189"/>
      <c r="MY144" s="189"/>
      <c r="MZ144" s="189"/>
      <c r="NA144" s="189"/>
      <c r="NB144" s="189"/>
      <c r="NC144" s="189"/>
      <c r="ND144" s="189"/>
      <c r="NE144" s="189"/>
      <c r="NF144" s="189"/>
      <c r="NG144" s="189"/>
      <c r="NH144" s="189"/>
      <c r="NI144" s="189"/>
      <c r="NJ144" s="189"/>
      <c r="NK144" s="189"/>
      <c r="NL144" s="189"/>
      <c r="NM144" s="189"/>
      <c r="NN144" s="189"/>
      <c r="NO144" s="189"/>
      <c r="NP144" s="189"/>
      <c r="NQ144" s="189"/>
      <c r="NR144" s="189"/>
      <c r="NS144" s="189"/>
      <c r="NT144" s="189"/>
      <c r="NU144" s="189"/>
      <c r="NV144" s="189"/>
      <c r="NW144" s="189"/>
      <c r="NX144" s="189"/>
      <c r="NY144" s="189"/>
      <c r="NZ144" s="189"/>
      <c r="OA144" s="189"/>
      <c r="OB144" s="189"/>
      <c r="OC144" s="189"/>
      <c r="OD144" s="189"/>
      <c r="OE144" s="189"/>
      <c r="OF144" s="189"/>
      <c r="OG144" s="189"/>
      <c r="OH144" s="189"/>
      <c r="OI144" s="189"/>
      <c r="OJ144" s="189"/>
      <c r="OK144" s="189"/>
      <c r="OL144" s="189"/>
      <c r="OM144" s="189"/>
      <c r="ON144" s="189"/>
      <c r="OO144" s="189"/>
      <c r="OP144" s="189"/>
      <c r="OQ144" s="189"/>
      <c r="OR144" s="189"/>
      <c r="OS144" s="189"/>
      <c r="OT144" s="189"/>
      <c r="OU144" s="189"/>
      <c r="OV144" s="189"/>
      <c r="OW144" s="189"/>
      <c r="OX144" s="189"/>
      <c r="OY144" s="189"/>
      <c r="OZ144" s="189"/>
      <c r="PA144" s="189"/>
      <c r="PB144" s="189"/>
      <c r="PC144" s="189"/>
      <c r="PD144" s="189"/>
      <c r="PE144" s="189"/>
      <c r="PF144" s="189"/>
      <c r="PG144" s="189"/>
      <c r="PH144" s="189"/>
      <c r="PI144" s="189"/>
      <c r="PJ144" s="189"/>
      <c r="PK144" s="189"/>
      <c r="PL144" s="189"/>
      <c r="PM144" s="189"/>
      <c r="PN144" s="189"/>
      <c r="PO144" s="189"/>
      <c r="PP144" s="189"/>
      <c r="PQ144" s="189"/>
      <c r="PR144" s="189"/>
      <c r="PS144" s="189"/>
      <c r="PT144" s="189"/>
      <c r="PU144" s="189"/>
      <c r="PV144" s="189"/>
      <c r="PW144" s="189"/>
      <c r="PX144" s="189"/>
      <c r="PY144" s="189"/>
      <c r="PZ144" s="189"/>
      <c r="QA144" s="189"/>
      <c r="QB144" s="189"/>
      <c r="QC144" s="189"/>
      <c r="QD144" s="189"/>
      <c r="QE144" s="189"/>
      <c r="QF144" s="189"/>
      <c r="QG144" s="189"/>
      <c r="QH144" s="189"/>
      <c r="QI144" s="189"/>
      <c r="QJ144" s="189"/>
      <c r="QK144" s="189"/>
      <c r="QL144" s="189"/>
      <c r="QM144" s="189"/>
      <c r="QN144" s="189"/>
      <c r="QO144" s="189"/>
      <c r="QP144" s="189"/>
      <c r="QQ144" s="189"/>
      <c r="QR144" s="189"/>
      <c r="QS144" s="189"/>
      <c r="QT144" s="189"/>
      <c r="QU144" s="189"/>
      <c r="QV144" s="189"/>
      <c r="QW144" s="189"/>
      <c r="QX144" s="189"/>
      <c r="QY144" s="189"/>
      <c r="QZ144" s="189"/>
      <c r="RA144" s="189"/>
      <c r="RB144" s="189"/>
      <c r="RC144" s="189"/>
      <c r="RD144" s="189"/>
      <c r="RE144" s="189"/>
      <c r="RF144" s="189"/>
      <c r="RG144" s="189"/>
      <c r="RH144" s="189"/>
      <c r="RI144" s="189"/>
      <c r="RJ144" s="189"/>
      <c r="RK144" s="189"/>
      <c r="RL144" s="189"/>
      <c r="RM144" s="189"/>
      <c r="RN144" s="189"/>
      <c r="RO144" s="189"/>
      <c r="RP144" s="189"/>
      <c r="RQ144" s="189"/>
      <c r="RR144" s="189"/>
      <c r="RS144" s="189"/>
      <c r="RT144" s="189"/>
      <c r="RU144" s="189"/>
      <c r="RV144" s="189"/>
      <c r="RW144" s="189"/>
      <c r="RX144" s="189"/>
      <c r="RY144" s="189"/>
      <c r="RZ144" s="189"/>
      <c r="SA144" s="189"/>
      <c r="SB144" s="189"/>
      <c r="SC144" s="189"/>
      <c r="SD144" s="189"/>
      <c r="SE144" s="189"/>
      <c r="SF144" s="189"/>
      <c r="SG144" s="189"/>
      <c r="SH144" s="189"/>
      <c r="SI144" s="189"/>
      <c r="SJ144" s="189"/>
      <c r="SK144" s="189"/>
      <c r="SL144" s="189"/>
      <c r="SM144" s="189"/>
      <c r="SN144" s="189"/>
      <c r="SO144" s="189"/>
      <c r="SP144" s="189"/>
      <c r="SQ144" s="189"/>
      <c r="SR144" s="189"/>
      <c r="SS144" s="189"/>
      <c r="ST144" s="189"/>
      <c r="SU144" s="189"/>
      <c r="SV144" s="189"/>
      <c r="SW144" s="189"/>
      <c r="SX144" s="189"/>
      <c r="SY144" s="189"/>
      <c r="SZ144" s="189"/>
      <c r="TA144" s="189"/>
      <c r="TB144" s="189"/>
      <c r="TC144" s="189"/>
      <c r="TD144" s="189"/>
      <c r="TE144" s="189"/>
      <c r="TF144" s="189"/>
      <c r="TG144" s="189"/>
      <c r="TH144" s="189"/>
      <c r="TI144" s="189"/>
      <c r="TJ144" s="189"/>
      <c r="TK144" s="189"/>
      <c r="TL144" s="189"/>
      <c r="TM144" s="189"/>
      <c r="TN144" s="189"/>
      <c r="TO144" s="189"/>
      <c r="TP144" s="189"/>
      <c r="TQ144" s="189"/>
      <c r="TR144" s="189"/>
      <c r="TS144" s="189"/>
      <c r="TT144" s="189"/>
      <c r="TU144" s="189"/>
      <c r="TV144" s="189"/>
      <c r="TW144" s="189"/>
      <c r="TX144" s="189"/>
      <c r="TY144" s="189"/>
      <c r="TZ144" s="189"/>
      <c r="UA144" s="189"/>
      <c r="UB144" s="189"/>
      <c r="UC144" s="189"/>
      <c r="UD144" s="189"/>
      <c r="UE144" s="189"/>
      <c r="UF144" s="189"/>
      <c r="UG144" s="189"/>
      <c r="UH144" s="189"/>
      <c r="UI144" s="189"/>
      <c r="UJ144" s="189"/>
      <c r="UK144" s="189"/>
      <c r="UL144" s="189"/>
      <c r="UM144" s="189"/>
      <c r="UN144" s="189"/>
      <c r="UO144" s="189"/>
      <c r="UP144" s="189"/>
      <c r="UQ144" s="189"/>
      <c r="UR144" s="189"/>
      <c r="US144" s="189"/>
      <c r="UT144" s="189"/>
      <c r="UU144" s="189"/>
      <c r="UV144" s="189"/>
      <c r="UW144" s="189"/>
      <c r="UX144" s="189"/>
      <c r="UY144" s="189"/>
      <c r="UZ144" s="189"/>
      <c r="VA144" s="189"/>
      <c r="VB144" s="189"/>
      <c r="VC144" s="189"/>
      <c r="VD144" s="189"/>
      <c r="VE144" s="189"/>
      <c r="VF144" s="189"/>
      <c r="VG144" s="189"/>
      <c r="VH144" s="189"/>
      <c r="VI144" s="189"/>
      <c r="VJ144" s="189"/>
      <c r="VK144" s="189"/>
      <c r="VL144" s="189"/>
      <c r="VM144" s="189"/>
      <c r="VN144" s="189"/>
      <c r="VO144" s="189"/>
      <c r="VP144" s="189"/>
      <c r="VQ144" s="189"/>
      <c r="VR144" s="189"/>
      <c r="VS144" s="189"/>
      <c r="VT144" s="189"/>
      <c r="VU144" s="189"/>
      <c r="VV144" s="189"/>
      <c r="VW144" s="189"/>
      <c r="VX144" s="189"/>
      <c r="VY144" s="189"/>
      <c r="VZ144" s="189"/>
      <c r="WA144" s="189"/>
      <c r="WB144" s="189"/>
      <c r="WC144" s="189"/>
      <c r="WD144" s="189"/>
      <c r="WE144" s="189"/>
      <c r="WF144" s="189"/>
      <c r="WG144" s="189"/>
      <c r="WH144" s="189"/>
      <c r="WI144" s="189"/>
      <c r="WJ144" s="189"/>
      <c r="WK144" s="189"/>
      <c r="WL144" s="189"/>
      <c r="WM144" s="189"/>
      <c r="WN144" s="189"/>
      <c r="WO144" s="189"/>
      <c r="WP144" s="189"/>
      <c r="WQ144" s="189"/>
      <c r="WR144" s="189"/>
      <c r="WS144" s="189"/>
      <c r="WT144" s="189"/>
      <c r="WU144" s="189"/>
      <c r="WV144" s="189"/>
      <c r="WW144" s="189"/>
      <c r="WX144" s="189"/>
      <c r="WY144" s="189"/>
      <c r="WZ144" s="189"/>
      <c r="XA144" s="189"/>
      <c r="XB144" s="189"/>
      <c r="XC144" s="189"/>
      <c r="XD144" s="189"/>
      <c r="XE144" s="189"/>
      <c r="XF144" s="189"/>
      <c r="XG144" s="189"/>
      <c r="XH144" s="189"/>
      <c r="XI144" s="189"/>
      <c r="XJ144" s="189"/>
      <c r="XK144" s="189"/>
      <c r="XL144" s="189"/>
      <c r="XM144" s="189"/>
      <c r="XN144" s="189"/>
      <c r="XO144" s="189"/>
      <c r="XP144" s="189"/>
      <c r="XQ144" s="189"/>
      <c r="XR144" s="189"/>
      <c r="XS144" s="189"/>
      <c r="XT144" s="189"/>
      <c r="XU144" s="189"/>
      <c r="XV144" s="189"/>
      <c r="XW144" s="189"/>
      <c r="XX144" s="189"/>
      <c r="XY144" s="189"/>
      <c r="XZ144" s="189"/>
      <c r="YA144" s="189"/>
      <c r="YB144" s="189"/>
      <c r="YC144" s="189"/>
      <c r="YD144" s="189"/>
      <c r="YE144" s="189"/>
      <c r="YF144" s="189"/>
      <c r="YG144" s="189"/>
      <c r="YH144" s="189"/>
      <c r="YI144" s="189"/>
      <c r="YJ144" s="189"/>
      <c r="YK144" s="189"/>
      <c r="YL144" s="189"/>
      <c r="YM144" s="189"/>
      <c r="YN144" s="189"/>
      <c r="YO144" s="189"/>
      <c r="YP144" s="189"/>
      <c r="YQ144" s="189"/>
      <c r="YR144" s="189"/>
      <c r="YS144" s="189"/>
      <c r="YT144" s="189"/>
      <c r="YU144" s="189"/>
      <c r="YV144" s="189"/>
      <c r="YW144" s="189"/>
      <c r="YX144" s="189"/>
      <c r="YY144" s="189"/>
      <c r="YZ144" s="189"/>
      <c r="ZA144" s="189"/>
      <c r="ZB144" s="189"/>
      <c r="ZC144" s="189"/>
      <c r="ZD144" s="189"/>
      <c r="ZE144" s="189"/>
      <c r="ZF144" s="189"/>
      <c r="ZG144" s="189"/>
      <c r="ZH144" s="189"/>
      <c r="ZI144" s="189"/>
      <c r="ZJ144" s="189"/>
      <c r="ZK144" s="189"/>
      <c r="ZL144" s="189"/>
    </row>
    <row r="145" spans="1:688">
      <c r="A145" s="228" t="s">
        <v>490</v>
      </c>
      <c r="B145" s="24" t="s">
        <v>11</v>
      </c>
      <c r="C145" s="245">
        <v>1</v>
      </c>
      <c r="D145" t="s">
        <v>491</v>
      </c>
      <c r="E145" t="s">
        <v>492</v>
      </c>
      <c r="F145" s="189"/>
      <c r="G145" s="189"/>
      <c r="H145" s="189"/>
      <c r="I145" s="189"/>
      <c r="J145" s="189"/>
      <c r="K145" s="189"/>
      <c r="L145" s="189"/>
      <c r="M145" s="189"/>
      <c r="N145" s="189"/>
      <c r="O145" s="189"/>
      <c r="P145" s="189"/>
      <c r="Q145" s="189"/>
      <c r="R145" s="189"/>
      <c r="S145" s="189"/>
      <c r="T145" s="189"/>
      <c r="U145" s="189"/>
      <c r="V145" s="189"/>
      <c r="W145" s="189"/>
      <c r="X145" s="189"/>
      <c r="Y145" s="189"/>
      <c r="Z145" s="189"/>
      <c r="AA145" s="189"/>
      <c r="AB145" s="189"/>
      <c r="AC145" s="189"/>
      <c r="AD145" s="189"/>
      <c r="AE145" s="189"/>
      <c r="AF145" s="189"/>
      <c r="AG145" s="189"/>
      <c r="AH145" s="189"/>
      <c r="AI145" s="189"/>
      <c r="AJ145" s="189"/>
      <c r="AK145" s="189"/>
      <c r="AL145" s="189"/>
      <c r="AM145" s="189"/>
      <c r="AN145" s="189"/>
      <c r="AO145" s="189"/>
      <c r="AP145" s="189"/>
      <c r="AQ145" s="189"/>
      <c r="AR145" s="189"/>
      <c r="AS145" s="189"/>
      <c r="AT145" s="189"/>
      <c r="AU145" s="189"/>
      <c r="AV145" s="189"/>
      <c r="AW145" s="189"/>
      <c r="AX145" s="189"/>
      <c r="AY145" s="189"/>
      <c r="AZ145" s="189"/>
      <c r="BA145" s="189"/>
      <c r="BB145" s="189"/>
      <c r="BC145" s="189"/>
      <c r="BD145" s="189"/>
      <c r="BE145" s="189"/>
      <c r="BF145" s="189"/>
      <c r="BG145" s="189"/>
      <c r="BH145" s="189"/>
      <c r="BI145" s="189"/>
      <c r="BJ145" s="189"/>
      <c r="BK145" s="189"/>
      <c r="BL145" s="189"/>
      <c r="BM145" s="189"/>
      <c r="BN145" s="189"/>
      <c r="BO145" s="189"/>
      <c r="BP145" s="189"/>
      <c r="BQ145" s="189"/>
      <c r="BR145" s="189"/>
      <c r="BS145" s="189"/>
      <c r="BT145" s="189"/>
      <c r="BU145" s="189"/>
      <c r="BV145" s="189"/>
      <c r="BW145" s="189"/>
      <c r="BX145" s="189"/>
      <c r="BY145" s="189"/>
      <c r="BZ145" s="189"/>
      <c r="CA145" s="189"/>
      <c r="CB145" s="189"/>
      <c r="CC145" s="189"/>
      <c r="CD145" s="189"/>
      <c r="CE145" s="189"/>
      <c r="CF145" s="189"/>
      <c r="CG145" s="189"/>
      <c r="CH145" s="189"/>
      <c r="CI145" s="189"/>
      <c r="CJ145" s="189"/>
      <c r="CK145" s="189"/>
      <c r="CL145" s="189"/>
      <c r="CM145" s="189"/>
      <c r="CN145" s="189"/>
      <c r="CO145" s="189"/>
      <c r="CP145" s="189"/>
      <c r="CQ145" s="189"/>
      <c r="CR145" s="189"/>
      <c r="CS145" s="189"/>
      <c r="CT145" s="189"/>
      <c r="CU145" s="189"/>
      <c r="CV145" s="189"/>
      <c r="CW145" s="189"/>
      <c r="CX145" s="189"/>
      <c r="CY145" s="189"/>
      <c r="CZ145" s="189"/>
      <c r="DA145" s="189"/>
      <c r="DB145" s="189"/>
      <c r="DC145" s="189"/>
      <c r="DD145" s="189"/>
      <c r="DE145" s="189"/>
      <c r="DF145" s="189"/>
      <c r="DG145" s="189"/>
      <c r="DH145" s="189"/>
      <c r="DI145" s="189"/>
      <c r="DJ145" s="189"/>
      <c r="DK145" s="189"/>
      <c r="DL145" s="189"/>
      <c r="DM145" s="189"/>
      <c r="DN145" s="189"/>
      <c r="DO145" s="189"/>
      <c r="DP145" s="189"/>
      <c r="DQ145" s="189"/>
      <c r="DR145" s="189"/>
      <c r="DS145" s="189"/>
      <c r="DT145" s="189"/>
      <c r="DU145" s="189"/>
      <c r="DV145" s="189"/>
      <c r="DW145" s="189"/>
      <c r="DX145" s="189"/>
      <c r="DY145" s="189"/>
      <c r="DZ145" s="189"/>
      <c r="EA145" s="189"/>
      <c r="EB145" s="189"/>
      <c r="EC145" s="189"/>
      <c r="ED145" s="189"/>
      <c r="EE145" s="189"/>
      <c r="EF145" s="189"/>
      <c r="EG145" s="189"/>
      <c r="EH145" s="189"/>
      <c r="EI145" s="189"/>
      <c r="EJ145" s="189"/>
      <c r="EK145" s="189"/>
      <c r="EL145" s="189"/>
      <c r="EM145" s="189"/>
      <c r="EN145" s="189"/>
      <c r="EO145" s="189"/>
      <c r="EP145" s="189"/>
      <c r="EQ145" s="189"/>
      <c r="ER145" s="189"/>
      <c r="ES145" s="189"/>
      <c r="ET145" s="189"/>
      <c r="EU145" s="189"/>
      <c r="EV145" s="189"/>
      <c r="EW145" s="189"/>
      <c r="EX145" s="189"/>
      <c r="EY145" s="189"/>
      <c r="EZ145" s="189"/>
      <c r="FA145" s="189"/>
      <c r="FB145" s="189"/>
      <c r="FC145" s="189"/>
      <c r="FD145" s="189"/>
      <c r="FE145" s="189"/>
      <c r="FF145" s="189"/>
      <c r="FG145" s="189"/>
      <c r="FH145" s="189"/>
      <c r="FI145" s="189"/>
      <c r="FJ145" s="189"/>
      <c r="FK145" s="189"/>
      <c r="FL145" s="189"/>
      <c r="FM145" s="189"/>
      <c r="FN145" s="189"/>
      <c r="FO145" s="189"/>
      <c r="FP145" s="189"/>
      <c r="FQ145" s="189"/>
      <c r="FR145" s="189"/>
      <c r="FS145" s="189"/>
      <c r="FT145" s="189"/>
      <c r="FU145" s="189"/>
      <c r="FV145" s="189"/>
      <c r="FW145" s="189"/>
      <c r="FX145" s="189"/>
      <c r="FY145" s="189"/>
      <c r="FZ145" s="189"/>
      <c r="GA145" s="189"/>
      <c r="GB145" s="189"/>
      <c r="GC145" s="189"/>
      <c r="GD145" s="189"/>
      <c r="GE145" s="189"/>
      <c r="GF145" s="189"/>
      <c r="GG145" s="189"/>
      <c r="GH145" s="189"/>
      <c r="GI145" s="189"/>
      <c r="GJ145" s="189"/>
      <c r="GK145" s="189"/>
      <c r="GL145" s="189"/>
      <c r="GM145" s="189"/>
      <c r="GN145" s="189"/>
      <c r="GO145" s="189"/>
      <c r="GP145" s="189"/>
      <c r="GQ145" s="189"/>
      <c r="GR145" s="189"/>
      <c r="GS145" s="189"/>
      <c r="GT145" s="189"/>
      <c r="GU145" s="189"/>
      <c r="GV145" s="189"/>
      <c r="GW145" s="189"/>
      <c r="GX145" s="189"/>
      <c r="GY145" s="189"/>
      <c r="GZ145" s="189"/>
      <c r="HA145" s="189"/>
      <c r="HB145" s="189"/>
      <c r="HC145" s="189"/>
      <c r="HD145" s="189"/>
      <c r="HE145" s="189"/>
      <c r="HF145" s="189"/>
      <c r="HG145" s="189"/>
      <c r="HH145" s="189"/>
      <c r="HI145" s="189"/>
      <c r="HJ145" s="189"/>
      <c r="HK145" s="189"/>
      <c r="HL145" s="189"/>
      <c r="HM145" s="189"/>
      <c r="HN145" s="189"/>
      <c r="HO145" s="189"/>
      <c r="HP145" s="189"/>
      <c r="HQ145" s="189"/>
      <c r="HR145" s="189"/>
      <c r="HS145" s="189"/>
      <c r="HT145" s="189"/>
      <c r="HU145" s="189"/>
      <c r="HV145" s="189"/>
      <c r="HW145" s="189"/>
      <c r="HX145" s="189"/>
      <c r="HY145" s="189"/>
      <c r="HZ145" s="189"/>
      <c r="IA145" s="189"/>
      <c r="IB145" s="189"/>
      <c r="IC145" s="189"/>
      <c r="ID145" s="189"/>
      <c r="IE145" s="189"/>
      <c r="IF145" s="189"/>
      <c r="IG145" s="189"/>
      <c r="IH145" s="189"/>
      <c r="II145" s="189"/>
      <c r="IJ145" s="189"/>
      <c r="IK145" s="189"/>
      <c r="IL145" s="189"/>
      <c r="IM145" s="189"/>
      <c r="IN145" s="189"/>
      <c r="IO145" s="189"/>
      <c r="IP145" s="189"/>
      <c r="IQ145" s="189"/>
      <c r="IR145" s="189"/>
      <c r="IS145" s="189"/>
      <c r="IT145" s="189"/>
      <c r="IU145" s="189"/>
      <c r="IV145" s="189"/>
      <c r="IW145" s="189"/>
      <c r="IX145" s="189"/>
      <c r="IY145" s="189"/>
      <c r="IZ145" s="189"/>
      <c r="JA145" s="189"/>
      <c r="JB145" s="189"/>
      <c r="JC145" s="189"/>
      <c r="JD145" s="189"/>
      <c r="JE145" s="189"/>
      <c r="JF145" s="189"/>
      <c r="JG145" s="189"/>
      <c r="JH145" s="189"/>
      <c r="JI145" s="189"/>
      <c r="JJ145" s="189"/>
      <c r="JK145" s="189"/>
      <c r="JL145" s="189"/>
      <c r="JM145" s="189"/>
      <c r="JN145" s="189"/>
      <c r="JO145" s="189"/>
      <c r="JP145" s="189"/>
      <c r="JQ145" s="189"/>
      <c r="JR145" s="189"/>
      <c r="JS145" s="189"/>
      <c r="JT145" s="189"/>
      <c r="JU145" s="189"/>
      <c r="JV145" s="189"/>
      <c r="JW145" s="189"/>
      <c r="JX145" s="189"/>
      <c r="JY145" s="189"/>
      <c r="JZ145" s="189"/>
      <c r="KA145" s="189"/>
      <c r="KB145" s="189"/>
      <c r="KC145" s="189"/>
      <c r="KD145" s="189"/>
      <c r="KE145" s="189"/>
      <c r="KF145" s="189"/>
      <c r="KG145" s="189"/>
      <c r="KH145" s="189"/>
      <c r="KI145" s="189"/>
      <c r="KJ145" s="189"/>
      <c r="KK145" s="189"/>
      <c r="KL145" s="189"/>
      <c r="KM145" s="189"/>
      <c r="KN145" s="189"/>
      <c r="KO145" s="189"/>
      <c r="KP145" s="189"/>
      <c r="KQ145" s="189"/>
      <c r="KR145" s="189"/>
      <c r="KS145" s="189"/>
      <c r="KT145" s="189"/>
      <c r="KU145" s="189"/>
      <c r="KV145" s="189"/>
      <c r="KW145" s="189"/>
      <c r="KX145" s="189"/>
      <c r="KY145" s="189"/>
      <c r="KZ145" s="189"/>
      <c r="LA145" s="189"/>
      <c r="LB145" s="189"/>
      <c r="LC145" s="189"/>
      <c r="LD145" s="189"/>
      <c r="LE145" s="189"/>
      <c r="LF145" s="189"/>
      <c r="LG145" s="189"/>
      <c r="LH145" s="189"/>
      <c r="LI145" s="189"/>
      <c r="LJ145" s="189"/>
      <c r="LK145" s="189"/>
      <c r="LL145" s="189"/>
      <c r="LM145" s="189"/>
      <c r="LN145" s="189"/>
      <c r="LO145" s="189"/>
      <c r="LP145" s="189"/>
      <c r="LQ145" s="189"/>
      <c r="LR145" s="189"/>
      <c r="LS145" s="189"/>
      <c r="LT145" s="189"/>
      <c r="LU145" s="189"/>
      <c r="LV145" s="189"/>
      <c r="LW145" s="189"/>
      <c r="LX145" s="189"/>
      <c r="LY145" s="189"/>
      <c r="LZ145" s="189"/>
      <c r="MA145" s="189"/>
      <c r="MB145" s="189"/>
      <c r="MC145" s="189"/>
      <c r="MD145" s="189"/>
      <c r="ME145" s="189"/>
      <c r="MF145" s="189"/>
      <c r="MG145" s="189"/>
      <c r="MH145" s="189"/>
      <c r="MI145" s="189"/>
      <c r="MJ145" s="189"/>
      <c r="MK145" s="189"/>
      <c r="ML145" s="189"/>
      <c r="MM145" s="189"/>
      <c r="MN145" s="189"/>
      <c r="MO145" s="189"/>
      <c r="MP145" s="189"/>
      <c r="MQ145" s="189"/>
      <c r="MR145" s="189"/>
      <c r="MS145" s="189"/>
      <c r="MT145" s="189"/>
      <c r="MU145" s="189"/>
      <c r="MV145" s="189"/>
      <c r="MW145" s="189"/>
      <c r="MX145" s="189"/>
      <c r="MY145" s="189"/>
      <c r="MZ145" s="189"/>
      <c r="NA145" s="189"/>
      <c r="NB145" s="189"/>
      <c r="NC145" s="189"/>
      <c r="ND145" s="189"/>
      <c r="NE145" s="189"/>
      <c r="NF145" s="189"/>
      <c r="NG145" s="189"/>
      <c r="NH145" s="189"/>
      <c r="NI145" s="189"/>
      <c r="NJ145" s="189"/>
      <c r="NK145" s="189"/>
      <c r="NL145" s="189"/>
      <c r="NM145" s="189"/>
      <c r="NN145" s="189"/>
      <c r="NO145" s="189"/>
      <c r="NP145" s="189"/>
      <c r="NQ145" s="189"/>
      <c r="NR145" s="189"/>
      <c r="NS145" s="189"/>
      <c r="NT145" s="189"/>
      <c r="NU145" s="189"/>
      <c r="NV145" s="189"/>
      <c r="NW145" s="189"/>
      <c r="NX145" s="189"/>
      <c r="NY145" s="189"/>
      <c r="NZ145" s="189"/>
      <c r="OA145" s="189"/>
      <c r="OB145" s="189"/>
      <c r="OC145" s="189"/>
      <c r="OD145" s="189"/>
      <c r="OE145" s="189"/>
      <c r="OF145" s="189"/>
      <c r="OG145" s="189"/>
      <c r="OH145" s="189"/>
      <c r="OI145" s="189"/>
      <c r="OJ145" s="189"/>
      <c r="OK145" s="189"/>
      <c r="OL145" s="189"/>
      <c r="OM145" s="189"/>
      <c r="ON145" s="189"/>
      <c r="OO145" s="189"/>
      <c r="OP145" s="189"/>
      <c r="OQ145" s="189"/>
      <c r="OR145" s="189"/>
      <c r="OS145" s="189"/>
      <c r="OT145" s="189"/>
      <c r="OU145" s="189"/>
      <c r="OV145" s="189"/>
      <c r="OW145" s="189"/>
      <c r="OX145" s="189"/>
      <c r="OY145" s="189"/>
      <c r="OZ145" s="189"/>
      <c r="PA145" s="189"/>
      <c r="PB145" s="189"/>
      <c r="PC145" s="189"/>
      <c r="PD145" s="189"/>
      <c r="PE145" s="189"/>
      <c r="PF145" s="189"/>
      <c r="PG145" s="189"/>
      <c r="PH145" s="189"/>
      <c r="PI145" s="189"/>
      <c r="PJ145" s="189"/>
      <c r="PK145" s="189"/>
      <c r="PL145" s="189"/>
      <c r="PM145" s="189"/>
      <c r="PN145" s="189"/>
      <c r="PO145" s="189"/>
      <c r="PP145" s="189"/>
      <c r="PQ145" s="189"/>
      <c r="PR145" s="189"/>
      <c r="PS145" s="189"/>
      <c r="PT145" s="189"/>
      <c r="PU145" s="189"/>
      <c r="PV145" s="189"/>
      <c r="PW145" s="189"/>
      <c r="PX145" s="189"/>
      <c r="PY145" s="189"/>
      <c r="PZ145" s="189"/>
      <c r="QA145" s="189"/>
      <c r="QB145" s="189"/>
      <c r="QC145" s="189"/>
      <c r="QD145" s="189"/>
      <c r="QE145" s="189"/>
      <c r="QF145" s="189"/>
      <c r="QG145" s="189"/>
      <c r="QH145" s="189"/>
      <c r="QI145" s="189"/>
      <c r="QJ145" s="189"/>
      <c r="QK145" s="189"/>
      <c r="QL145" s="189"/>
      <c r="QM145" s="189"/>
      <c r="QN145" s="189"/>
      <c r="QO145" s="189"/>
      <c r="QP145" s="189"/>
      <c r="QQ145" s="189"/>
      <c r="QR145" s="189"/>
      <c r="QS145" s="189"/>
      <c r="QT145" s="189"/>
      <c r="QU145" s="189"/>
      <c r="QV145" s="189"/>
      <c r="QW145" s="189"/>
      <c r="QX145" s="189"/>
      <c r="QY145" s="189"/>
      <c r="QZ145" s="189"/>
      <c r="RA145" s="189"/>
      <c r="RB145" s="189"/>
      <c r="RC145" s="189"/>
      <c r="RD145" s="189"/>
      <c r="RE145" s="189"/>
      <c r="RF145" s="189"/>
      <c r="RG145" s="189"/>
      <c r="RH145" s="189"/>
      <c r="RI145" s="189"/>
      <c r="RJ145" s="189"/>
      <c r="RK145" s="189"/>
      <c r="RL145" s="189"/>
      <c r="RM145" s="189"/>
      <c r="RN145" s="189"/>
      <c r="RO145" s="189"/>
      <c r="RP145" s="189"/>
      <c r="RQ145" s="189"/>
      <c r="RR145" s="189"/>
      <c r="RS145" s="189"/>
      <c r="RT145" s="189"/>
      <c r="RU145" s="189"/>
      <c r="RV145" s="189"/>
      <c r="RW145" s="189"/>
      <c r="RX145" s="189"/>
      <c r="RY145" s="189"/>
      <c r="RZ145" s="189"/>
      <c r="SA145" s="189"/>
      <c r="SB145" s="189"/>
      <c r="SC145" s="189"/>
      <c r="SD145" s="189"/>
      <c r="SE145" s="189"/>
      <c r="SF145" s="189"/>
      <c r="SG145" s="189"/>
      <c r="SH145" s="189"/>
      <c r="SI145" s="189"/>
      <c r="SJ145" s="189"/>
      <c r="SK145" s="189"/>
      <c r="SL145" s="189"/>
      <c r="SM145" s="189"/>
      <c r="SN145" s="189"/>
      <c r="SO145" s="189"/>
      <c r="SP145" s="189"/>
      <c r="SQ145" s="189"/>
      <c r="SR145" s="189"/>
      <c r="SS145" s="189"/>
      <c r="ST145" s="189"/>
      <c r="SU145" s="189"/>
      <c r="SV145" s="189"/>
      <c r="SW145" s="189"/>
      <c r="SX145" s="189"/>
      <c r="SY145" s="189"/>
      <c r="SZ145" s="189"/>
      <c r="TA145" s="189"/>
      <c r="TB145" s="189"/>
      <c r="TC145" s="189"/>
      <c r="TD145" s="189"/>
      <c r="TE145" s="189"/>
      <c r="TF145" s="189"/>
      <c r="TG145" s="189"/>
      <c r="TH145" s="189"/>
      <c r="TI145" s="189"/>
      <c r="TJ145" s="189"/>
      <c r="TK145" s="189"/>
      <c r="TL145" s="189"/>
      <c r="TM145" s="189"/>
      <c r="TN145" s="189"/>
      <c r="TO145" s="189"/>
      <c r="TP145" s="189"/>
      <c r="TQ145" s="189"/>
      <c r="TR145" s="189"/>
      <c r="TS145" s="189"/>
      <c r="TT145" s="189"/>
      <c r="TU145" s="189"/>
      <c r="TV145" s="189"/>
      <c r="TW145" s="189"/>
      <c r="TX145" s="189"/>
      <c r="TY145" s="189"/>
      <c r="TZ145" s="189"/>
      <c r="UA145" s="189"/>
      <c r="UB145" s="189"/>
      <c r="UC145" s="189"/>
      <c r="UD145" s="189"/>
      <c r="UE145" s="189"/>
      <c r="UF145" s="189"/>
      <c r="UG145" s="189"/>
      <c r="UH145" s="189"/>
      <c r="UI145" s="189"/>
      <c r="UJ145" s="189"/>
      <c r="UK145" s="189"/>
      <c r="UL145" s="189"/>
      <c r="UM145" s="189"/>
      <c r="UN145" s="189"/>
      <c r="UO145" s="189"/>
      <c r="UP145" s="189"/>
      <c r="UQ145" s="189"/>
      <c r="UR145" s="189"/>
      <c r="US145" s="189"/>
      <c r="UT145" s="189"/>
      <c r="UU145" s="189"/>
      <c r="UV145" s="189"/>
      <c r="UW145" s="189"/>
      <c r="UX145" s="189"/>
      <c r="UY145" s="189"/>
      <c r="UZ145" s="189"/>
      <c r="VA145" s="189"/>
      <c r="VB145" s="189"/>
      <c r="VC145" s="189"/>
      <c r="VD145" s="189"/>
      <c r="VE145" s="189"/>
      <c r="VF145" s="189"/>
      <c r="VG145" s="189"/>
      <c r="VH145" s="189"/>
      <c r="VI145" s="189"/>
      <c r="VJ145" s="189"/>
      <c r="VK145" s="189"/>
      <c r="VL145" s="189"/>
      <c r="VM145" s="189"/>
      <c r="VN145" s="189"/>
      <c r="VO145" s="189"/>
      <c r="VP145" s="189"/>
      <c r="VQ145" s="189"/>
      <c r="VR145" s="189"/>
      <c r="VS145" s="189"/>
      <c r="VT145" s="189"/>
      <c r="VU145" s="189"/>
      <c r="VV145" s="189"/>
      <c r="VW145" s="189"/>
      <c r="VX145" s="189"/>
      <c r="VY145" s="189"/>
      <c r="VZ145" s="189"/>
      <c r="WA145" s="189"/>
      <c r="WB145" s="189"/>
      <c r="WC145" s="189"/>
      <c r="WD145" s="189"/>
      <c r="WE145" s="189"/>
      <c r="WF145" s="189"/>
      <c r="WG145" s="189"/>
      <c r="WH145" s="189"/>
      <c r="WI145" s="189"/>
      <c r="WJ145" s="189"/>
      <c r="WK145" s="189"/>
      <c r="WL145" s="189"/>
      <c r="WM145" s="189"/>
      <c r="WN145" s="189"/>
      <c r="WO145" s="189"/>
      <c r="WP145" s="189"/>
      <c r="WQ145" s="189"/>
      <c r="WR145" s="189"/>
      <c r="WS145" s="189"/>
      <c r="WT145" s="189"/>
      <c r="WU145" s="189"/>
      <c r="WV145" s="189"/>
      <c r="WW145" s="189"/>
      <c r="WX145" s="189"/>
      <c r="WY145" s="189"/>
      <c r="WZ145" s="189"/>
      <c r="XA145" s="189"/>
      <c r="XB145" s="189"/>
      <c r="XC145" s="189"/>
      <c r="XD145" s="189"/>
      <c r="XE145" s="189"/>
      <c r="XF145" s="189"/>
      <c r="XG145" s="189"/>
      <c r="XH145" s="189"/>
      <c r="XI145" s="189"/>
      <c r="XJ145" s="189"/>
      <c r="XK145" s="189"/>
      <c r="XL145" s="189"/>
      <c r="XM145" s="189"/>
      <c r="XN145" s="189"/>
      <c r="XO145" s="189"/>
      <c r="XP145" s="189"/>
      <c r="XQ145" s="189"/>
      <c r="XR145" s="189"/>
      <c r="XS145" s="189"/>
      <c r="XT145" s="189"/>
      <c r="XU145" s="189"/>
      <c r="XV145" s="189"/>
      <c r="XW145" s="189"/>
      <c r="XX145" s="189"/>
      <c r="XY145" s="189"/>
      <c r="XZ145" s="189"/>
      <c r="YA145" s="189"/>
      <c r="YB145" s="189"/>
      <c r="YC145" s="189"/>
      <c r="YD145" s="189"/>
      <c r="YE145" s="189"/>
      <c r="YF145" s="189"/>
      <c r="YG145" s="189"/>
      <c r="YH145" s="189"/>
      <c r="YI145" s="189"/>
      <c r="YJ145" s="189"/>
      <c r="YK145" s="189"/>
      <c r="YL145" s="189"/>
      <c r="YM145" s="189"/>
      <c r="YN145" s="189"/>
      <c r="YO145" s="189"/>
      <c r="YP145" s="189"/>
      <c r="YQ145" s="189"/>
      <c r="YR145" s="189"/>
      <c r="YS145" s="189"/>
      <c r="YT145" s="189"/>
      <c r="YU145" s="189"/>
      <c r="YV145" s="189"/>
      <c r="YW145" s="189"/>
      <c r="YX145" s="189"/>
      <c r="YY145" s="189"/>
      <c r="YZ145" s="189"/>
      <c r="ZA145" s="189"/>
      <c r="ZB145" s="189"/>
      <c r="ZC145" s="189"/>
      <c r="ZD145" s="189"/>
      <c r="ZE145" s="189"/>
      <c r="ZF145" s="189"/>
      <c r="ZG145" s="189"/>
      <c r="ZH145" s="189"/>
      <c r="ZI145" s="189"/>
      <c r="ZJ145" s="189"/>
      <c r="ZK145" s="189"/>
      <c r="ZL145" s="189"/>
    </row>
    <row r="146" spans="1:688" s="39" customFormat="1">
      <c r="A146" s="228" t="s">
        <v>245</v>
      </c>
      <c r="B146" s="24" t="s">
        <v>17</v>
      </c>
      <c r="C146" s="245">
        <v>2020</v>
      </c>
      <c r="D146" t="s">
        <v>259</v>
      </c>
      <c r="E146" t="s">
        <v>493</v>
      </c>
      <c r="F146" s="189"/>
      <c r="G146" s="189"/>
      <c r="H146" s="189"/>
      <c r="I146" s="189"/>
      <c r="J146" s="189"/>
      <c r="K146" s="189"/>
      <c r="L146" s="189"/>
      <c r="M146" s="189"/>
      <c r="N146" s="189"/>
      <c r="O146" s="189"/>
      <c r="P146" s="189"/>
      <c r="Q146" s="189"/>
      <c r="R146" s="189"/>
      <c r="S146" s="189"/>
      <c r="T146" s="189"/>
      <c r="U146" s="189"/>
      <c r="V146" s="189"/>
      <c r="W146" s="189"/>
      <c r="X146" s="189"/>
      <c r="Y146" s="189"/>
      <c r="Z146" s="189"/>
      <c r="AA146" s="189"/>
      <c r="AB146" s="189"/>
      <c r="AC146" s="189"/>
      <c r="AD146" s="189"/>
      <c r="AE146" s="189"/>
      <c r="AF146" s="189"/>
      <c r="AG146" s="189"/>
      <c r="AH146" s="189"/>
      <c r="AI146" s="189"/>
      <c r="AJ146" s="189"/>
      <c r="AK146" s="189"/>
      <c r="AL146" s="189"/>
      <c r="AM146" s="189"/>
      <c r="AN146" s="189"/>
      <c r="AO146" s="189"/>
      <c r="AP146" s="189"/>
      <c r="AQ146" s="189"/>
      <c r="AR146" s="189"/>
      <c r="AS146" s="189"/>
      <c r="AT146" s="189"/>
      <c r="AU146" s="189"/>
      <c r="AV146" s="189"/>
      <c r="AW146" s="189"/>
      <c r="AX146" s="189"/>
      <c r="AY146" s="189"/>
      <c r="AZ146" s="189"/>
      <c r="BA146" s="189"/>
      <c r="BB146" s="189"/>
      <c r="BC146" s="189"/>
      <c r="BD146" s="189"/>
      <c r="BE146" s="189"/>
      <c r="BF146" s="189"/>
      <c r="BG146" s="189"/>
      <c r="BH146" s="189"/>
      <c r="BI146" s="189"/>
      <c r="BJ146" s="189"/>
      <c r="BK146" s="189"/>
      <c r="BL146" s="189"/>
      <c r="BM146" s="189"/>
      <c r="BN146" s="189"/>
      <c r="BO146" s="189"/>
      <c r="BP146" s="189"/>
      <c r="BQ146" s="189"/>
      <c r="BR146" s="189"/>
      <c r="BS146" s="189"/>
      <c r="BT146" s="189"/>
      <c r="BU146" s="189"/>
      <c r="BV146" s="189"/>
      <c r="BW146" s="189"/>
      <c r="BX146" s="189"/>
      <c r="BY146" s="189"/>
      <c r="BZ146" s="189"/>
      <c r="CA146" s="189"/>
      <c r="CB146" s="189"/>
      <c r="CC146" s="189"/>
      <c r="CD146" s="189"/>
      <c r="CE146" s="189"/>
      <c r="CF146" s="189"/>
      <c r="CG146" s="189"/>
      <c r="CH146" s="189"/>
      <c r="CI146" s="189"/>
      <c r="CJ146" s="189"/>
      <c r="CK146" s="189"/>
      <c r="CL146" s="189"/>
      <c r="CM146" s="189"/>
      <c r="CN146" s="189"/>
      <c r="CO146" s="189"/>
      <c r="CP146" s="189"/>
      <c r="CQ146" s="189"/>
      <c r="CR146" s="189"/>
      <c r="CS146" s="189"/>
      <c r="CT146" s="189"/>
      <c r="CU146" s="189"/>
      <c r="CV146" s="189"/>
      <c r="CW146" s="189"/>
      <c r="CX146" s="189"/>
      <c r="CY146" s="189"/>
      <c r="CZ146" s="189"/>
      <c r="DA146" s="189"/>
      <c r="DB146" s="189"/>
      <c r="DC146" s="189"/>
      <c r="DD146" s="189"/>
      <c r="DE146" s="189"/>
      <c r="DF146" s="189"/>
      <c r="DG146" s="189"/>
      <c r="DH146" s="189"/>
      <c r="DI146" s="189"/>
      <c r="DJ146" s="189"/>
      <c r="DK146" s="189"/>
      <c r="DL146" s="189"/>
      <c r="DM146" s="189"/>
      <c r="DN146" s="189"/>
      <c r="DO146" s="189"/>
      <c r="DP146" s="189"/>
      <c r="DQ146" s="189"/>
      <c r="DR146" s="189"/>
      <c r="DS146" s="189"/>
      <c r="DT146" s="189"/>
      <c r="DU146" s="189"/>
      <c r="DV146" s="189"/>
      <c r="DW146" s="189"/>
      <c r="DX146" s="189"/>
      <c r="DY146" s="189"/>
      <c r="DZ146" s="189"/>
      <c r="EA146" s="189"/>
      <c r="EB146" s="189"/>
      <c r="EC146" s="189"/>
      <c r="ED146" s="189"/>
      <c r="EE146" s="189"/>
      <c r="EF146" s="189"/>
      <c r="EG146" s="189"/>
      <c r="EH146" s="189"/>
      <c r="EI146" s="189"/>
      <c r="EJ146" s="189"/>
      <c r="EK146" s="189"/>
      <c r="EL146" s="189"/>
      <c r="EM146" s="189"/>
      <c r="EN146" s="189"/>
      <c r="EO146" s="189"/>
      <c r="EP146" s="189"/>
      <c r="EQ146" s="189"/>
      <c r="ER146" s="189"/>
      <c r="ES146" s="189"/>
      <c r="ET146" s="189"/>
      <c r="EU146" s="189"/>
      <c r="EV146" s="189"/>
      <c r="EW146" s="189"/>
      <c r="EX146" s="189"/>
      <c r="EY146" s="189"/>
      <c r="EZ146" s="189"/>
      <c r="FA146" s="189"/>
      <c r="FB146" s="189"/>
      <c r="FC146" s="189"/>
      <c r="FD146" s="189"/>
      <c r="FE146" s="189"/>
      <c r="FF146" s="189"/>
      <c r="FG146" s="189"/>
      <c r="FH146" s="189"/>
      <c r="FI146" s="189"/>
      <c r="FJ146" s="189"/>
      <c r="FK146" s="189"/>
      <c r="FL146" s="189"/>
      <c r="FM146" s="189"/>
      <c r="FN146" s="189"/>
      <c r="FO146" s="189"/>
      <c r="FP146" s="189"/>
      <c r="FQ146" s="189"/>
      <c r="FR146" s="189"/>
      <c r="FS146" s="189"/>
      <c r="FT146" s="189"/>
      <c r="FU146" s="189"/>
      <c r="FV146" s="189"/>
      <c r="FW146" s="189"/>
      <c r="FX146" s="189"/>
      <c r="FY146" s="189"/>
      <c r="FZ146" s="189"/>
      <c r="GA146" s="189"/>
      <c r="GB146" s="189"/>
      <c r="GC146" s="189"/>
      <c r="GD146" s="189"/>
      <c r="GE146" s="189"/>
      <c r="GF146" s="189"/>
      <c r="GG146" s="189"/>
      <c r="GH146" s="189"/>
      <c r="GI146" s="189"/>
      <c r="GJ146" s="189"/>
      <c r="GK146" s="189"/>
      <c r="GL146" s="189"/>
      <c r="GM146" s="189"/>
      <c r="GN146" s="189"/>
      <c r="GO146" s="189"/>
      <c r="GP146" s="189"/>
      <c r="GQ146" s="189"/>
      <c r="GR146" s="189"/>
      <c r="GS146" s="189"/>
      <c r="GT146" s="189"/>
      <c r="GU146" s="189"/>
      <c r="GV146" s="189"/>
      <c r="GW146" s="189"/>
      <c r="GX146" s="189"/>
      <c r="GY146" s="189"/>
      <c r="GZ146" s="189"/>
      <c r="HA146" s="189"/>
      <c r="HB146" s="189"/>
      <c r="HC146" s="189"/>
      <c r="HD146" s="189"/>
      <c r="HE146" s="189"/>
      <c r="HF146" s="189"/>
      <c r="HG146" s="189"/>
      <c r="HH146" s="189"/>
      <c r="HI146" s="189"/>
      <c r="HJ146" s="189"/>
      <c r="HK146" s="189"/>
      <c r="HL146" s="189"/>
      <c r="HM146" s="189"/>
      <c r="HN146" s="189"/>
      <c r="HO146" s="189"/>
      <c r="HP146" s="189"/>
      <c r="HQ146" s="189"/>
      <c r="HR146" s="189"/>
      <c r="HS146" s="189"/>
      <c r="HT146" s="189"/>
      <c r="HU146" s="189"/>
      <c r="HV146" s="189"/>
      <c r="HW146" s="189"/>
      <c r="HX146" s="189"/>
      <c r="HY146" s="189"/>
      <c r="HZ146" s="189"/>
      <c r="IA146" s="189"/>
      <c r="IB146" s="189"/>
      <c r="IC146" s="189"/>
      <c r="ID146" s="189"/>
      <c r="IE146" s="189"/>
      <c r="IF146" s="189"/>
      <c r="IG146" s="189"/>
      <c r="IH146" s="189"/>
      <c r="II146" s="189"/>
      <c r="IJ146" s="189"/>
      <c r="IK146" s="189"/>
      <c r="IL146" s="189"/>
      <c r="IM146" s="189"/>
      <c r="IN146" s="189"/>
      <c r="IO146" s="189"/>
      <c r="IP146" s="189"/>
      <c r="IQ146" s="189"/>
      <c r="IR146" s="189"/>
      <c r="IS146" s="189"/>
      <c r="IT146" s="189"/>
      <c r="IU146" s="189"/>
      <c r="IV146" s="189"/>
      <c r="IW146" s="189"/>
      <c r="IX146" s="189"/>
      <c r="IY146" s="189"/>
      <c r="IZ146" s="189"/>
      <c r="JA146" s="189"/>
      <c r="JB146" s="189"/>
      <c r="JC146" s="189"/>
      <c r="JD146" s="189"/>
      <c r="JE146" s="189"/>
      <c r="JF146" s="189"/>
      <c r="JG146" s="189"/>
      <c r="JH146" s="189"/>
      <c r="JI146" s="189"/>
      <c r="JJ146" s="189"/>
      <c r="JK146" s="189"/>
      <c r="JL146" s="189"/>
      <c r="JM146" s="189"/>
      <c r="JN146" s="189"/>
      <c r="JO146" s="189"/>
      <c r="JP146" s="189"/>
      <c r="JQ146" s="189"/>
      <c r="JR146" s="189"/>
      <c r="JS146" s="189"/>
      <c r="JT146" s="189"/>
      <c r="JU146" s="189"/>
      <c r="JV146" s="189"/>
      <c r="JW146" s="189"/>
      <c r="JX146" s="189"/>
      <c r="JY146" s="189"/>
      <c r="JZ146" s="189"/>
      <c r="KA146" s="189"/>
      <c r="KB146" s="189"/>
      <c r="KC146" s="189"/>
      <c r="KD146" s="189"/>
      <c r="KE146" s="189"/>
      <c r="KF146" s="189"/>
      <c r="KG146" s="189"/>
      <c r="KH146" s="189"/>
      <c r="KI146" s="189"/>
      <c r="KJ146" s="189"/>
      <c r="KK146" s="189"/>
      <c r="KL146" s="189"/>
      <c r="KM146" s="189"/>
      <c r="KN146" s="189"/>
      <c r="KO146" s="189"/>
      <c r="KP146" s="189"/>
      <c r="KQ146" s="189"/>
      <c r="KR146" s="189"/>
      <c r="KS146" s="189"/>
      <c r="KT146" s="189"/>
      <c r="KU146" s="189"/>
      <c r="KV146" s="189"/>
      <c r="KW146" s="189"/>
      <c r="KX146" s="189"/>
      <c r="KY146" s="189"/>
      <c r="KZ146" s="189"/>
      <c r="LA146" s="189"/>
      <c r="LB146" s="189"/>
      <c r="LC146" s="189"/>
      <c r="LD146" s="189"/>
      <c r="LE146" s="189"/>
      <c r="LF146" s="189"/>
      <c r="LG146" s="189"/>
      <c r="LH146" s="189"/>
      <c r="LI146" s="189"/>
      <c r="LJ146" s="189"/>
      <c r="LK146" s="189"/>
      <c r="LL146" s="189"/>
      <c r="LM146" s="189"/>
      <c r="LN146" s="189"/>
      <c r="LO146" s="189"/>
      <c r="LP146" s="189"/>
      <c r="LQ146" s="189"/>
      <c r="LR146" s="189"/>
      <c r="LS146" s="189"/>
      <c r="LT146" s="189"/>
      <c r="LU146" s="189"/>
      <c r="LV146" s="189"/>
      <c r="LW146" s="189"/>
      <c r="LX146" s="189"/>
      <c r="LY146" s="189"/>
      <c r="LZ146" s="189"/>
      <c r="MA146" s="189"/>
      <c r="MB146" s="189"/>
      <c r="MC146" s="189"/>
      <c r="MD146" s="189"/>
      <c r="ME146" s="189"/>
      <c r="MF146" s="189"/>
      <c r="MG146" s="189"/>
      <c r="MH146" s="189"/>
      <c r="MI146" s="189"/>
      <c r="MJ146" s="189"/>
      <c r="MK146" s="189"/>
      <c r="ML146" s="189"/>
      <c r="MM146" s="189"/>
      <c r="MN146" s="189"/>
      <c r="MO146" s="189"/>
      <c r="MP146" s="189"/>
      <c r="MQ146" s="189"/>
      <c r="MR146" s="189"/>
      <c r="MS146" s="189"/>
      <c r="MT146" s="189"/>
      <c r="MU146" s="189"/>
      <c r="MV146" s="189"/>
      <c r="MW146" s="189"/>
      <c r="MX146" s="189"/>
      <c r="MY146" s="189"/>
      <c r="MZ146" s="189"/>
      <c r="NA146" s="189"/>
      <c r="NB146" s="189"/>
      <c r="NC146" s="189"/>
      <c r="ND146" s="189"/>
      <c r="NE146" s="189"/>
      <c r="NF146" s="189"/>
      <c r="NG146" s="189"/>
      <c r="NH146" s="189"/>
      <c r="NI146" s="189"/>
      <c r="NJ146" s="189"/>
      <c r="NK146" s="189"/>
      <c r="NL146" s="189"/>
      <c r="NM146" s="189"/>
      <c r="NN146" s="189"/>
      <c r="NO146" s="189"/>
      <c r="NP146" s="189"/>
      <c r="NQ146" s="189"/>
      <c r="NR146" s="189"/>
      <c r="NS146" s="189"/>
      <c r="NT146" s="189"/>
      <c r="NU146" s="189"/>
      <c r="NV146" s="189"/>
      <c r="NW146" s="189"/>
      <c r="NX146" s="189"/>
      <c r="NY146" s="189"/>
      <c r="NZ146" s="189"/>
      <c r="OA146" s="189"/>
      <c r="OB146" s="189"/>
      <c r="OC146" s="189"/>
      <c r="OD146" s="189"/>
      <c r="OE146" s="189"/>
      <c r="OF146" s="189"/>
      <c r="OG146" s="189"/>
      <c r="OH146" s="189"/>
      <c r="OI146" s="189"/>
      <c r="OJ146" s="189"/>
      <c r="OK146" s="189"/>
      <c r="OL146" s="189"/>
      <c r="OM146" s="189"/>
      <c r="ON146" s="189"/>
      <c r="OO146" s="189"/>
      <c r="OP146" s="189"/>
      <c r="OQ146" s="189"/>
      <c r="OR146" s="189"/>
      <c r="OS146" s="189"/>
      <c r="OT146" s="189"/>
      <c r="OU146" s="189"/>
      <c r="OV146" s="189"/>
      <c r="OW146" s="189"/>
      <c r="OX146" s="189"/>
      <c r="OY146" s="189"/>
      <c r="OZ146" s="189"/>
      <c r="PA146" s="189"/>
      <c r="PB146" s="189"/>
      <c r="PC146" s="189"/>
      <c r="PD146" s="189"/>
      <c r="PE146" s="189"/>
      <c r="PF146" s="189"/>
      <c r="PG146" s="189"/>
      <c r="PH146" s="189"/>
      <c r="PI146" s="189"/>
      <c r="PJ146" s="189"/>
      <c r="PK146" s="189"/>
      <c r="PL146" s="189"/>
      <c r="PM146" s="189"/>
      <c r="PN146" s="189"/>
      <c r="PO146" s="189"/>
      <c r="PP146" s="189"/>
      <c r="PQ146" s="189"/>
      <c r="PR146" s="189"/>
      <c r="PS146" s="189"/>
      <c r="PT146" s="189"/>
      <c r="PU146" s="189"/>
      <c r="PV146" s="189"/>
      <c r="PW146" s="189"/>
      <c r="PX146" s="189"/>
      <c r="PY146" s="189"/>
      <c r="PZ146" s="189"/>
      <c r="QA146" s="189"/>
      <c r="QB146" s="189"/>
      <c r="QC146" s="189"/>
      <c r="QD146" s="189"/>
      <c r="QE146" s="189"/>
      <c r="QF146" s="189"/>
      <c r="QG146" s="189"/>
      <c r="QH146" s="189"/>
      <c r="QI146" s="189"/>
      <c r="QJ146" s="189"/>
      <c r="QK146" s="189"/>
      <c r="QL146" s="189"/>
      <c r="QM146" s="189"/>
      <c r="QN146" s="189"/>
      <c r="QO146" s="189"/>
      <c r="QP146" s="189"/>
      <c r="QQ146" s="189"/>
      <c r="QR146" s="189"/>
      <c r="QS146" s="189"/>
      <c r="QT146" s="189"/>
      <c r="QU146" s="189"/>
      <c r="QV146" s="189"/>
      <c r="QW146" s="189"/>
      <c r="QX146" s="189"/>
      <c r="QY146" s="189"/>
      <c r="QZ146" s="189"/>
      <c r="RA146" s="189"/>
      <c r="RB146" s="189"/>
      <c r="RC146" s="189"/>
      <c r="RD146" s="189"/>
      <c r="RE146" s="189"/>
      <c r="RF146" s="189"/>
      <c r="RG146" s="189"/>
      <c r="RH146" s="189"/>
      <c r="RI146" s="189"/>
      <c r="RJ146" s="189"/>
      <c r="RK146" s="189"/>
      <c r="RL146" s="189"/>
      <c r="RM146" s="189"/>
      <c r="RN146" s="189"/>
      <c r="RO146" s="189"/>
      <c r="RP146" s="189"/>
      <c r="RQ146" s="189"/>
      <c r="RR146" s="189"/>
      <c r="RS146" s="189"/>
      <c r="RT146" s="189"/>
      <c r="RU146" s="189"/>
      <c r="RV146" s="189"/>
      <c r="RW146" s="189"/>
      <c r="RX146" s="189"/>
      <c r="RY146" s="189"/>
      <c r="RZ146" s="189"/>
      <c r="SA146" s="189"/>
      <c r="SB146" s="189"/>
      <c r="SC146" s="189"/>
      <c r="SD146" s="189"/>
      <c r="SE146" s="189"/>
      <c r="SF146" s="189"/>
      <c r="SG146" s="189"/>
      <c r="SH146" s="189"/>
      <c r="SI146" s="189"/>
      <c r="SJ146" s="189"/>
      <c r="SK146" s="189"/>
      <c r="SL146" s="189"/>
      <c r="SM146" s="189"/>
      <c r="SN146" s="189"/>
      <c r="SO146" s="189"/>
      <c r="SP146" s="189"/>
      <c r="SQ146" s="189"/>
      <c r="SR146" s="189"/>
      <c r="SS146" s="189"/>
      <c r="ST146" s="189"/>
      <c r="SU146" s="189"/>
      <c r="SV146" s="189"/>
      <c r="SW146" s="189"/>
      <c r="SX146" s="189"/>
      <c r="SY146" s="189"/>
      <c r="SZ146" s="189"/>
      <c r="TA146" s="189"/>
      <c r="TB146" s="189"/>
      <c r="TC146" s="189"/>
      <c r="TD146" s="189"/>
      <c r="TE146" s="189"/>
      <c r="TF146" s="189"/>
      <c r="TG146" s="189"/>
      <c r="TH146" s="189"/>
      <c r="TI146" s="189"/>
      <c r="TJ146" s="189"/>
      <c r="TK146" s="189"/>
      <c r="TL146" s="189"/>
      <c r="TM146" s="189"/>
      <c r="TN146" s="189"/>
      <c r="TO146" s="189"/>
      <c r="TP146" s="189"/>
      <c r="TQ146" s="189"/>
      <c r="TR146" s="189"/>
      <c r="TS146" s="189"/>
      <c r="TT146" s="189"/>
      <c r="TU146" s="189"/>
      <c r="TV146" s="189"/>
      <c r="TW146" s="189"/>
      <c r="TX146" s="189"/>
      <c r="TY146" s="189"/>
      <c r="TZ146" s="189"/>
      <c r="UA146" s="189"/>
      <c r="UB146" s="189"/>
      <c r="UC146" s="189"/>
      <c r="UD146" s="189"/>
      <c r="UE146" s="189"/>
      <c r="UF146" s="189"/>
      <c r="UG146" s="189"/>
      <c r="UH146" s="189"/>
      <c r="UI146" s="189"/>
      <c r="UJ146" s="189"/>
      <c r="UK146" s="189"/>
      <c r="UL146" s="189"/>
      <c r="UM146" s="189"/>
      <c r="UN146" s="189"/>
      <c r="UO146" s="189"/>
      <c r="UP146" s="189"/>
      <c r="UQ146" s="189"/>
      <c r="UR146" s="189"/>
      <c r="US146" s="189"/>
      <c r="UT146" s="189"/>
      <c r="UU146" s="189"/>
      <c r="UV146" s="189"/>
      <c r="UW146" s="189"/>
      <c r="UX146" s="189"/>
      <c r="UY146" s="189"/>
      <c r="UZ146" s="189"/>
      <c r="VA146" s="189"/>
      <c r="VB146" s="189"/>
      <c r="VC146" s="189"/>
      <c r="VD146" s="189"/>
      <c r="VE146" s="189"/>
      <c r="VF146" s="189"/>
      <c r="VG146" s="189"/>
      <c r="VH146" s="189"/>
      <c r="VI146" s="189"/>
      <c r="VJ146" s="189"/>
      <c r="VK146" s="189"/>
      <c r="VL146" s="189"/>
      <c r="VM146" s="189"/>
      <c r="VN146" s="189"/>
      <c r="VO146" s="189"/>
      <c r="VP146" s="189"/>
      <c r="VQ146" s="189"/>
      <c r="VR146" s="189"/>
      <c r="VS146" s="189"/>
      <c r="VT146" s="189"/>
      <c r="VU146" s="189"/>
      <c r="VV146" s="189"/>
      <c r="VW146" s="189"/>
      <c r="VX146" s="189"/>
      <c r="VY146" s="189"/>
      <c r="VZ146" s="189"/>
      <c r="WA146" s="189"/>
      <c r="WB146" s="189"/>
      <c r="WC146" s="189"/>
      <c r="WD146" s="189"/>
      <c r="WE146" s="189"/>
      <c r="WF146" s="189"/>
      <c r="WG146" s="189"/>
      <c r="WH146" s="189"/>
      <c r="WI146" s="189"/>
      <c r="WJ146" s="189"/>
      <c r="WK146" s="189"/>
      <c r="WL146" s="189"/>
      <c r="WM146" s="189"/>
      <c r="WN146" s="189"/>
      <c r="WO146" s="189"/>
      <c r="WP146" s="189"/>
      <c r="WQ146" s="189"/>
      <c r="WR146" s="189"/>
      <c r="WS146" s="189"/>
      <c r="WT146" s="189"/>
      <c r="WU146" s="189"/>
      <c r="WV146" s="189"/>
      <c r="WW146" s="189"/>
      <c r="WX146" s="189"/>
      <c r="WY146" s="189"/>
      <c r="WZ146" s="189"/>
      <c r="XA146" s="189"/>
      <c r="XB146" s="189"/>
      <c r="XC146" s="189"/>
      <c r="XD146" s="189"/>
      <c r="XE146" s="189"/>
      <c r="XF146" s="189"/>
      <c r="XG146" s="189"/>
      <c r="XH146" s="189"/>
      <c r="XI146" s="189"/>
      <c r="XJ146" s="189"/>
      <c r="XK146" s="189"/>
      <c r="XL146" s="189"/>
      <c r="XM146" s="189"/>
      <c r="XN146" s="189"/>
      <c r="XO146" s="189"/>
      <c r="XP146" s="189"/>
      <c r="XQ146" s="189"/>
      <c r="XR146" s="189"/>
      <c r="XS146" s="189"/>
      <c r="XT146" s="189"/>
      <c r="XU146" s="189"/>
      <c r="XV146" s="189"/>
      <c r="XW146" s="189"/>
      <c r="XX146" s="189"/>
      <c r="XY146" s="189"/>
      <c r="XZ146" s="189"/>
      <c r="YA146" s="189"/>
      <c r="YB146" s="189"/>
      <c r="YC146" s="189"/>
      <c r="YD146" s="189"/>
      <c r="YE146" s="189"/>
      <c r="YF146" s="189"/>
      <c r="YG146" s="189"/>
      <c r="YH146" s="189"/>
      <c r="YI146" s="189"/>
      <c r="YJ146" s="189"/>
      <c r="YK146" s="189"/>
      <c r="YL146" s="189"/>
      <c r="YM146" s="189"/>
      <c r="YN146" s="189"/>
      <c r="YO146" s="189"/>
      <c r="YP146" s="189"/>
      <c r="YQ146" s="189"/>
      <c r="YR146" s="189"/>
      <c r="YS146" s="189"/>
      <c r="YT146" s="189"/>
      <c r="YU146" s="189"/>
      <c r="YV146" s="189"/>
      <c r="YW146" s="189"/>
      <c r="YX146" s="189"/>
      <c r="YY146" s="189"/>
      <c r="YZ146" s="189"/>
      <c r="ZA146" s="189"/>
      <c r="ZB146" s="189"/>
      <c r="ZC146" s="189"/>
      <c r="ZD146" s="189"/>
      <c r="ZE146" s="189"/>
      <c r="ZF146" s="189"/>
      <c r="ZG146" s="189"/>
      <c r="ZH146" s="189"/>
      <c r="ZI146" s="189"/>
      <c r="ZJ146" s="189"/>
      <c r="ZK146" s="189"/>
      <c r="ZL146" s="189"/>
    </row>
    <row r="147" spans="1:688" s="39" customFormat="1">
      <c r="A147" s="228" t="s">
        <v>247</v>
      </c>
      <c r="B147" s="24" t="s">
        <v>17</v>
      </c>
      <c r="C147" s="245">
        <v>2050</v>
      </c>
      <c r="D147" t="s">
        <v>262</v>
      </c>
      <c r="E147"/>
      <c r="F147" s="189"/>
      <c r="G147" s="189"/>
      <c r="H147" s="189"/>
      <c r="I147" s="189"/>
      <c r="J147" s="189"/>
      <c r="K147" s="189"/>
      <c r="L147" s="189"/>
      <c r="M147" s="189"/>
      <c r="N147" s="189"/>
      <c r="O147" s="189"/>
      <c r="P147" s="189"/>
      <c r="Q147" s="189"/>
      <c r="R147" s="189"/>
      <c r="S147" s="189"/>
      <c r="T147" s="189"/>
      <c r="U147" s="189"/>
      <c r="V147" s="189"/>
      <c r="W147" s="189"/>
      <c r="X147" s="189"/>
      <c r="Y147" s="189"/>
      <c r="Z147" s="189"/>
      <c r="AA147" s="189"/>
      <c r="AB147" s="189"/>
      <c r="AC147" s="189"/>
      <c r="AD147" s="189"/>
      <c r="AE147" s="189"/>
      <c r="AF147" s="189"/>
      <c r="AG147" s="189"/>
      <c r="AH147" s="189"/>
      <c r="AI147" s="189"/>
      <c r="AJ147" s="189"/>
      <c r="AK147" s="189"/>
      <c r="AL147" s="189"/>
      <c r="AM147" s="189"/>
      <c r="AN147" s="189"/>
      <c r="AO147" s="189"/>
      <c r="AP147" s="189"/>
      <c r="AQ147" s="189"/>
      <c r="AR147" s="189"/>
      <c r="AS147" s="189"/>
      <c r="AT147" s="189"/>
      <c r="AU147" s="189"/>
      <c r="AV147" s="189"/>
      <c r="AW147" s="189"/>
      <c r="AX147" s="189"/>
      <c r="AY147" s="189"/>
      <c r="AZ147" s="189"/>
      <c r="BA147" s="189"/>
      <c r="BB147" s="189"/>
      <c r="BC147" s="189"/>
      <c r="BD147" s="189"/>
      <c r="BE147" s="189"/>
      <c r="BF147" s="189"/>
      <c r="BG147" s="189"/>
      <c r="BH147" s="189"/>
      <c r="BI147" s="189"/>
      <c r="BJ147" s="189"/>
      <c r="BK147" s="189"/>
      <c r="BL147" s="189"/>
      <c r="BM147" s="189"/>
      <c r="BN147" s="189"/>
      <c r="BO147" s="189"/>
      <c r="BP147" s="189"/>
      <c r="BQ147" s="189"/>
      <c r="BR147" s="189"/>
      <c r="BS147" s="189"/>
      <c r="BT147" s="189"/>
      <c r="BU147" s="189"/>
      <c r="BV147" s="189"/>
      <c r="BW147" s="189"/>
      <c r="BX147" s="189"/>
      <c r="BY147" s="189"/>
      <c r="BZ147" s="189"/>
      <c r="CA147" s="189"/>
      <c r="CB147" s="189"/>
      <c r="CC147" s="189"/>
      <c r="CD147" s="189"/>
      <c r="CE147" s="189"/>
      <c r="CF147" s="189"/>
      <c r="CG147" s="189"/>
      <c r="CH147" s="189"/>
      <c r="CI147" s="189"/>
      <c r="CJ147" s="189"/>
      <c r="CK147" s="189"/>
      <c r="CL147" s="189"/>
      <c r="CM147" s="189"/>
      <c r="CN147" s="189"/>
      <c r="CO147" s="189"/>
      <c r="CP147" s="189"/>
      <c r="CQ147" s="189"/>
      <c r="CR147" s="189"/>
      <c r="CS147" s="189"/>
      <c r="CT147" s="189"/>
      <c r="CU147" s="189"/>
      <c r="CV147" s="189"/>
      <c r="CW147" s="189"/>
      <c r="CX147" s="189"/>
      <c r="CY147" s="189"/>
      <c r="CZ147" s="189"/>
      <c r="DA147" s="189"/>
      <c r="DB147" s="189"/>
      <c r="DC147" s="189"/>
      <c r="DD147" s="189"/>
      <c r="DE147" s="189"/>
      <c r="DF147" s="189"/>
      <c r="DG147" s="189"/>
      <c r="DH147" s="189"/>
      <c r="DI147" s="189"/>
      <c r="DJ147" s="189"/>
      <c r="DK147" s="189"/>
      <c r="DL147" s="189"/>
      <c r="DM147" s="189"/>
      <c r="DN147" s="189"/>
      <c r="DO147" s="189"/>
      <c r="DP147" s="189"/>
      <c r="DQ147" s="189"/>
      <c r="DR147" s="189"/>
      <c r="DS147" s="189"/>
      <c r="DT147" s="189"/>
      <c r="DU147" s="189"/>
      <c r="DV147" s="189"/>
      <c r="DW147" s="189"/>
      <c r="DX147" s="189"/>
      <c r="DY147" s="189"/>
      <c r="DZ147" s="189"/>
      <c r="EA147" s="189"/>
      <c r="EB147" s="189"/>
      <c r="EC147" s="189"/>
      <c r="ED147" s="189"/>
      <c r="EE147" s="189"/>
      <c r="EF147" s="189"/>
      <c r="EG147" s="189"/>
      <c r="EH147" s="189"/>
      <c r="EI147" s="189"/>
      <c r="EJ147" s="189"/>
      <c r="EK147" s="189"/>
      <c r="EL147" s="189"/>
      <c r="EM147" s="189"/>
      <c r="EN147" s="189"/>
      <c r="EO147" s="189"/>
      <c r="EP147" s="189"/>
      <c r="EQ147" s="189"/>
      <c r="ER147" s="189"/>
      <c r="ES147" s="189"/>
      <c r="ET147" s="189"/>
      <c r="EU147" s="189"/>
      <c r="EV147" s="189"/>
      <c r="EW147" s="189"/>
      <c r="EX147" s="189"/>
      <c r="EY147" s="189"/>
      <c r="EZ147" s="189"/>
      <c r="FA147" s="189"/>
      <c r="FB147" s="189"/>
      <c r="FC147" s="189"/>
      <c r="FD147" s="189"/>
      <c r="FE147" s="189"/>
      <c r="FF147" s="189"/>
      <c r="FG147" s="189"/>
      <c r="FH147" s="189"/>
      <c r="FI147" s="189"/>
      <c r="FJ147" s="189"/>
      <c r="FK147" s="189"/>
      <c r="FL147" s="189"/>
      <c r="FM147" s="189"/>
      <c r="FN147" s="189"/>
      <c r="FO147" s="189"/>
      <c r="FP147" s="189"/>
      <c r="FQ147" s="189"/>
      <c r="FR147" s="189"/>
      <c r="FS147" s="189"/>
      <c r="FT147" s="189"/>
      <c r="FU147" s="189"/>
      <c r="FV147" s="189"/>
      <c r="FW147" s="189"/>
      <c r="FX147" s="189"/>
      <c r="FY147" s="189"/>
      <c r="FZ147" s="189"/>
      <c r="GA147" s="189"/>
      <c r="GB147" s="189"/>
      <c r="GC147" s="189"/>
      <c r="GD147" s="189"/>
      <c r="GE147" s="189"/>
      <c r="GF147" s="189"/>
      <c r="GG147" s="189"/>
      <c r="GH147" s="189"/>
      <c r="GI147" s="189"/>
      <c r="GJ147" s="189"/>
      <c r="GK147" s="189"/>
      <c r="GL147" s="189"/>
      <c r="GM147" s="189"/>
      <c r="GN147" s="189"/>
      <c r="GO147" s="189"/>
      <c r="GP147" s="189"/>
      <c r="GQ147" s="189"/>
      <c r="GR147" s="189"/>
      <c r="GS147" s="189"/>
      <c r="GT147" s="189"/>
      <c r="GU147" s="189"/>
      <c r="GV147" s="189"/>
      <c r="GW147" s="189"/>
      <c r="GX147" s="189"/>
      <c r="GY147" s="189"/>
      <c r="GZ147" s="189"/>
      <c r="HA147" s="189"/>
      <c r="HB147" s="189"/>
      <c r="HC147" s="189"/>
      <c r="HD147" s="189"/>
      <c r="HE147" s="189"/>
      <c r="HF147" s="189"/>
      <c r="HG147" s="189"/>
      <c r="HH147" s="189"/>
      <c r="HI147" s="189"/>
      <c r="HJ147" s="189"/>
      <c r="HK147" s="189"/>
      <c r="HL147" s="189"/>
      <c r="HM147" s="189"/>
      <c r="HN147" s="189"/>
      <c r="HO147" s="189"/>
      <c r="HP147" s="189"/>
      <c r="HQ147" s="189"/>
      <c r="HR147" s="189"/>
      <c r="HS147" s="189"/>
      <c r="HT147" s="189"/>
      <c r="HU147" s="189"/>
      <c r="HV147" s="189"/>
      <c r="HW147" s="189"/>
      <c r="HX147" s="189"/>
      <c r="HY147" s="189"/>
      <c r="HZ147" s="189"/>
      <c r="IA147" s="189"/>
      <c r="IB147" s="189"/>
      <c r="IC147" s="189"/>
      <c r="ID147" s="189"/>
      <c r="IE147" s="189"/>
      <c r="IF147" s="189"/>
      <c r="IG147" s="189"/>
      <c r="IH147" s="189"/>
      <c r="II147" s="189"/>
      <c r="IJ147" s="189"/>
      <c r="IK147" s="189"/>
      <c r="IL147" s="189"/>
      <c r="IM147" s="189"/>
      <c r="IN147" s="189"/>
      <c r="IO147" s="189"/>
      <c r="IP147" s="189"/>
      <c r="IQ147" s="189"/>
      <c r="IR147" s="189"/>
      <c r="IS147" s="189"/>
      <c r="IT147" s="189"/>
      <c r="IU147" s="189"/>
      <c r="IV147" s="189"/>
      <c r="IW147" s="189"/>
      <c r="IX147" s="189"/>
      <c r="IY147" s="189"/>
      <c r="IZ147" s="189"/>
      <c r="JA147" s="189"/>
      <c r="JB147" s="189"/>
      <c r="JC147" s="189"/>
      <c r="JD147" s="189"/>
      <c r="JE147" s="189"/>
      <c r="JF147" s="189"/>
      <c r="JG147" s="189"/>
      <c r="JH147" s="189"/>
      <c r="JI147" s="189"/>
      <c r="JJ147" s="189"/>
      <c r="JK147" s="189"/>
      <c r="JL147" s="189"/>
      <c r="JM147" s="189"/>
      <c r="JN147" s="189"/>
      <c r="JO147" s="189"/>
      <c r="JP147" s="189"/>
      <c r="JQ147" s="189"/>
      <c r="JR147" s="189"/>
      <c r="JS147" s="189"/>
      <c r="JT147" s="189"/>
      <c r="JU147" s="189"/>
      <c r="JV147" s="189"/>
      <c r="JW147" s="189"/>
      <c r="JX147" s="189"/>
      <c r="JY147" s="189"/>
      <c r="JZ147" s="189"/>
      <c r="KA147" s="189"/>
      <c r="KB147" s="189"/>
      <c r="KC147" s="189"/>
      <c r="KD147" s="189"/>
      <c r="KE147" s="189"/>
      <c r="KF147" s="189"/>
      <c r="KG147" s="189"/>
      <c r="KH147" s="189"/>
      <c r="KI147" s="189"/>
      <c r="KJ147" s="189"/>
      <c r="KK147" s="189"/>
      <c r="KL147" s="189"/>
      <c r="KM147" s="189"/>
      <c r="KN147" s="189"/>
      <c r="KO147" s="189"/>
      <c r="KP147" s="189"/>
      <c r="KQ147" s="189"/>
      <c r="KR147" s="189"/>
      <c r="KS147" s="189"/>
      <c r="KT147" s="189"/>
      <c r="KU147" s="189"/>
      <c r="KV147" s="189"/>
      <c r="KW147" s="189"/>
      <c r="KX147" s="189"/>
      <c r="KY147" s="189"/>
      <c r="KZ147" s="189"/>
      <c r="LA147" s="189"/>
      <c r="LB147" s="189"/>
      <c r="LC147" s="189"/>
      <c r="LD147" s="189"/>
      <c r="LE147" s="189"/>
      <c r="LF147" s="189"/>
      <c r="LG147" s="189"/>
      <c r="LH147" s="189"/>
      <c r="LI147" s="189"/>
      <c r="LJ147" s="189"/>
      <c r="LK147" s="189"/>
      <c r="LL147" s="189"/>
      <c r="LM147" s="189"/>
      <c r="LN147" s="189"/>
      <c r="LO147" s="189"/>
      <c r="LP147" s="189"/>
      <c r="LQ147" s="189"/>
      <c r="LR147" s="189"/>
      <c r="LS147" s="189"/>
      <c r="LT147" s="189"/>
      <c r="LU147" s="189"/>
      <c r="LV147" s="189"/>
      <c r="LW147" s="189"/>
      <c r="LX147" s="189"/>
      <c r="LY147" s="189"/>
      <c r="LZ147" s="189"/>
      <c r="MA147" s="189"/>
      <c r="MB147" s="189"/>
      <c r="MC147" s="189"/>
      <c r="MD147" s="189"/>
      <c r="ME147" s="189"/>
      <c r="MF147" s="189"/>
      <c r="MG147" s="189"/>
      <c r="MH147" s="189"/>
      <c r="MI147" s="189"/>
      <c r="MJ147" s="189"/>
      <c r="MK147" s="189"/>
      <c r="ML147" s="189"/>
      <c r="MM147" s="189"/>
      <c r="MN147" s="189"/>
      <c r="MO147" s="189"/>
      <c r="MP147" s="189"/>
      <c r="MQ147" s="189"/>
      <c r="MR147" s="189"/>
      <c r="MS147" s="189"/>
      <c r="MT147" s="189"/>
      <c r="MU147" s="189"/>
      <c r="MV147" s="189"/>
      <c r="MW147" s="189"/>
      <c r="MX147" s="189"/>
      <c r="MY147" s="189"/>
      <c r="MZ147" s="189"/>
      <c r="NA147" s="189"/>
      <c r="NB147" s="189"/>
      <c r="NC147" s="189"/>
      <c r="ND147" s="189"/>
      <c r="NE147" s="189"/>
      <c r="NF147" s="189"/>
      <c r="NG147" s="189"/>
      <c r="NH147" s="189"/>
      <c r="NI147" s="189"/>
      <c r="NJ147" s="189"/>
      <c r="NK147" s="189"/>
      <c r="NL147" s="189"/>
      <c r="NM147" s="189"/>
      <c r="NN147" s="189"/>
      <c r="NO147" s="189"/>
      <c r="NP147" s="189"/>
      <c r="NQ147" s="189"/>
      <c r="NR147" s="189"/>
      <c r="NS147" s="189"/>
      <c r="NT147" s="189"/>
      <c r="NU147" s="189"/>
      <c r="NV147" s="189"/>
      <c r="NW147" s="189"/>
      <c r="NX147" s="189"/>
      <c r="NY147" s="189"/>
      <c r="NZ147" s="189"/>
      <c r="OA147" s="189"/>
      <c r="OB147" s="189"/>
      <c r="OC147" s="189"/>
      <c r="OD147" s="189"/>
      <c r="OE147" s="189"/>
      <c r="OF147" s="189"/>
      <c r="OG147" s="189"/>
      <c r="OH147" s="189"/>
      <c r="OI147" s="189"/>
      <c r="OJ147" s="189"/>
      <c r="OK147" s="189"/>
      <c r="OL147" s="189"/>
      <c r="OM147" s="189"/>
      <c r="ON147" s="189"/>
      <c r="OO147" s="189"/>
      <c r="OP147" s="189"/>
      <c r="OQ147" s="189"/>
      <c r="OR147" s="189"/>
      <c r="OS147" s="189"/>
      <c r="OT147" s="189"/>
      <c r="OU147" s="189"/>
      <c r="OV147" s="189"/>
      <c r="OW147" s="189"/>
      <c r="OX147" s="189"/>
      <c r="OY147" s="189"/>
      <c r="OZ147" s="189"/>
      <c r="PA147" s="189"/>
      <c r="PB147" s="189"/>
      <c r="PC147" s="189"/>
      <c r="PD147" s="189"/>
      <c r="PE147" s="189"/>
      <c r="PF147" s="189"/>
      <c r="PG147" s="189"/>
      <c r="PH147" s="189"/>
      <c r="PI147" s="189"/>
      <c r="PJ147" s="189"/>
      <c r="PK147" s="189"/>
      <c r="PL147" s="189"/>
      <c r="PM147" s="189"/>
      <c r="PN147" s="189"/>
      <c r="PO147" s="189"/>
      <c r="PP147" s="189"/>
      <c r="PQ147" s="189"/>
      <c r="PR147" s="189"/>
      <c r="PS147" s="189"/>
      <c r="PT147" s="189"/>
      <c r="PU147" s="189"/>
      <c r="PV147" s="189"/>
      <c r="PW147" s="189"/>
      <c r="PX147" s="189"/>
      <c r="PY147" s="189"/>
      <c r="PZ147" s="189"/>
      <c r="QA147" s="189"/>
      <c r="QB147" s="189"/>
      <c r="QC147" s="189"/>
      <c r="QD147" s="189"/>
      <c r="QE147" s="189"/>
      <c r="QF147" s="189"/>
      <c r="QG147" s="189"/>
      <c r="QH147" s="189"/>
      <c r="QI147" s="189"/>
      <c r="QJ147" s="189"/>
      <c r="QK147" s="189"/>
      <c r="QL147" s="189"/>
      <c r="QM147" s="189"/>
      <c r="QN147" s="189"/>
      <c r="QO147" s="189"/>
      <c r="QP147" s="189"/>
      <c r="QQ147" s="189"/>
      <c r="QR147" s="189"/>
      <c r="QS147" s="189"/>
      <c r="QT147" s="189"/>
      <c r="QU147" s="189"/>
      <c r="QV147" s="189"/>
      <c r="QW147" s="189"/>
      <c r="QX147" s="189"/>
      <c r="QY147" s="189"/>
      <c r="QZ147" s="189"/>
      <c r="RA147" s="189"/>
      <c r="RB147" s="189"/>
      <c r="RC147" s="189"/>
      <c r="RD147" s="189"/>
      <c r="RE147" s="189"/>
      <c r="RF147" s="189"/>
      <c r="RG147" s="189"/>
      <c r="RH147" s="189"/>
      <c r="RI147" s="189"/>
      <c r="RJ147" s="189"/>
      <c r="RK147" s="189"/>
      <c r="RL147" s="189"/>
      <c r="RM147" s="189"/>
      <c r="RN147" s="189"/>
      <c r="RO147" s="189"/>
      <c r="RP147" s="189"/>
      <c r="RQ147" s="189"/>
      <c r="RR147" s="189"/>
      <c r="RS147" s="189"/>
      <c r="RT147" s="189"/>
      <c r="RU147" s="189"/>
      <c r="RV147" s="189"/>
      <c r="RW147" s="189"/>
      <c r="RX147" s="189"/>
      <c r="RY147" s="189"/>
      <c r="RZ147" s="189"/>
      <c r="SA147" s="189"/>
      <c r="SB147" s="189"/>
      <c r="SC147" s="189"/>
      <c r="SD147" s="189"/>
      <c r="SE147" s="189"/>
      <c r="SF147" s="189"/>
      <c r="SG147" s="189"/>
      <c r="SH147" s="189"/>
      <c r="SI147" s="189"/>
      <c r="SJ147" s="189"/>
      <c r="SK147" s="189"/>
      <c r="SL147" s="189"/>
      <c r="SM147" s="189"/>
      <c r="SN147" s="189"/>
      <c r="SO147" s="189"/>
      <c r="SP147" s="189"/>
      <c r="SQ147" s="189"/>
      <c r="SR147" s="189"/>
      <c r="SS147" s="189"/>
      <c r="ST147" s="189"/>
      <c r="SU147" s="189"/>
      <c r="SV147" s="189"/>
      <c r="SW147" s="189"/>
      <c r="SX147" s="189"/>
      <c r="SY147" s="189"/>
      <c r="SZ147" s="189"/>
      <c r="TA147" s="189"/>
      <c r="TB147" s="189"/>
      <c r="TC147" s="189"/>
      <c r="TD147" s="189"/>
      <c r="TE147" s="189"/>
      <c r="TF147" s="189"/>
      <c r="TG147" s="189"/>
      <c r="TH147" s="189"/>
      <c r="TI147" s="189"/>
      <c r="TJ147" s="189"/>
      <c r="TK147" s="189"/>
      <c r="TL147" s="189"/>
      <c r="TM147" s="189"/>
      <c r="TN147" s="189"/>
      <c r="TO147" s="189"/>
      <c r="TP147" s="189"/>
      <c r="TQ147" s="189"/>
      <c r="TR147" s="189"/>
      <c r="TS147" s="189"/>
      <c r="TT147" s="189"/>
      <c r="TU147" s="189"/>
      <c r="TV147" s="189"/>
      <c r="TW147" s="189"/>
      <c r="TX147" s="189"/>
      <c r="TY147" s="189"/>
      <c r="TZ147" s="189"/>
      <c r="UA147" s="189"/>
      <c r="UB147" s="189"/>
      <c r="UC147" s="189"/>
      <c r="UD147" s="189"/>
      <c r="UE147" s="189"/>
      <c r="UF147" s="189"/>
      <c r="UG147" s="189"/>
      <c r="UH147" s="189"/>
      <c r="UI147" s="189"/>
      <c r="UJ147" s="189"/>
      <c r="UK147" s="189"/>
      <c r="UL147" s="189"/>
      <c r="UM147" s="189"/>
      <c r="UN147" s="189"/>
      <c r="UO147" s="189"/>
      <c r="UP147" s="189"/>
      <c r="UQ147" s="189"/>
      <c r="UR147" s="189"/>
      <c r="US147" s="189"/>
      <c r="UT147" s="189"/>
      <c r="UU147" s="189"/>
      <c r="UV147" s="189"/>
      <c r="UW147" s="189"/>
      <c r="UX147" s="189"/>
      <c r="UY147" s="189"/>
      <c r="UZ147" s="189"/>
      <c r="VA147" s="189"/>
      <c r="VB147" s="189"/>
      <c r="VC147" s="189"/>
      <c r="VD147" s="189"/>
      <c r="VE147" s="189"/>
      <c r="VF147" s="189"/>
      <c r="VG147" s="189"/>
      <c r="VH147" s="189"/>
      <c r="VI147" s="189"/>
      <c r="VJ147" s="189"/>
      <c r="VK147" s="189"/>
      <c r="VL147" s="189"/>
      <c r="VM147" s="189"/>
      <c r="VN147" s="189"/>
      <c r="VO147" s="189"/>
      <c r="VP147" s="189"/>
      <c r="VQ147" s="189"/>
      <c r="VR147" s="189"/>
      <c r="VS147" s="189"/>
      <c r="VT147" s="189"/>
      <c r="VU147" s="189"/>
      <c r="VV147" s="189"/>
      <c r="VW147" s="189"/>
      <c r="VX147" s="189"/>
      <c r="VY147" s="189"/>
      <c r="VZ147" s="189"/>
      <c r="WA147" s="189"/>
      <c r="WB147" s="189"/>
      <c r="WC147" s="189"/>
      <c r="WD147" s="189"/>
      <c r="WE147" s="189"/>
      <c r="WF147" s="189"/>
      <c r="WG147" s="189"/>
      <c r="WH147" s="189"/>
      <c r="WI147" s="189"/>
      <c r="WJ147" s="189"/>
      <c r="WK147" s="189"/>
      <c r="WL147" s="189"/>
      <c r="WM147" s="189"/>
      <c r="WN147" s="189"/>
      <c r="WO147" s="189"/>
      <c r="WP147" s="189"/>
      <c r="WQ147" s="189"/>
      <c r="WR147" s="189"/>
      <c r="WS147" s="189"/>
      <c r="WT147" s="189"/>
      <c r="WU147" s="189"/>
      <c r="WV147" s="189"/>
      <c r="WW147" s="189"/>
      <c r="WX147" s="189"/>
      <c r="WY147" s="189"/>
      <c r="WZ147" s="189"/>
      <c r="XA147" s="189"/>
      <c r="XB147" s="189"/>
      <c r="XC147" s="189"/>
      <c r="XD147" s="189"/>
      <c r="XE147" s="189"/>
      <c r="XF147" s="189"/>
      <c r="XG147" s="189"/>
      <c r="XH147" s="189"/>
      <c r="XI147" s="189"/>
      <c r="XJ147" s="189"/>
      <c r="XK147" s="189"/>
      <c r="XL147" s="189"/>
      <c r="XM147" s="189"/>
      <c r="XN147" s="189"/>
      <c r="XO147" s="189"/>
      <c r="XP147" s="189"/>
      <c r="XQ147" s="189"/>
      <c r="XR147" s="189"/>
      <c r="XS147" s="189"/>
      <c r="XT147" s="189"/>
      <c r="XU147" s="189"/>
      <c r="XV147" s="189"/>
      <c r="XW147" s="189"/>
      <c r="XX147" s="189"/>
      <c r="XY147" s="189"/>
      <c r="XZ147" s="189"/>
      <c r="YA147" s="189"/>
      <c r="YB147" s="189"/>
      <c r="YC147" s="189"/>
      <c r="YD147" s="189"/>
      <c r="YE147" s="189"/>
      <c r="YF147" s="189"/>
      <c r="YG147" s="189"/>
      <c r="YH147" s="189"/>
      <c r="YI147" s="189"/>
      <c r="YJ147" s="189"/>
      <c r="YK147" s="189"/>
      <c r="YL147" s="189"/>
      <c r="YM147" s="189"/>
      <c r="YN147" s="189"/>
      <c r="YO147" s="189"/>
      <c r="YP147" s="189"/>
      <c r="YQ147" s="189"/>
      <c r="YR147" s="189"/>
      <c r="YS147" s="189"/>
      <c r="YT147" s="189"/>
      <c r="YU147" s="189"/>
      <c r="YV147" s="189"/>
      <c r="YW147" s="189"/>
      <c r="YX147" s="189"/>
      <c r="YY147" s="189"/>
      <c r="YZ147" s="189"/>
      <c r="ZA147" s="189"/>
      <c r="ZB147" s="189"/>
      <c r="ZC147" s="189"/>
      <c r="ZD147" s="189"/>
      <c r="ZE147" s="189"/>
      <c r="ZF147" s="189"/>
      <c r="ZG147" s="189"/>
      <c r="ZH147" s="189"/>
      <c r="ZI147" s="189"/>
      <c r="ZJ147" s="189"/>
      <c r="ZK147" s="189"/>
      <c r="ZL147" s="189"/>
    </row>
    <row r="148" spans="1:688">
      <c r="A148" s="228" t="s">
        <v>249</v>
      </c>
      <c r="B148" s="24" t="s">
        <v>17</v>
      </c>
      <c r="C148" s="245">
        <v>2020</v>
      </c>
      <c r="D148" t="s">
        <v>265</v>
      </c>
      <c r="F148" s="189"/>
      <c r="G148" s="189"/>
      <c r="H148" s="189"/>
      <c r="I148" s="189"/>
      <c r="J148" s="189"/>
      <c r="K148" s="189"/>
      <c r="L148" s="189"/>
      <c r="M148" s="189"/>
      <c r="N148" s="189"/>
      <c r="O148" s="189"/>
      <c r="P148" s="189"/>
      <c r="Q148" s="189"/>
      <c r="R148" s="189"/>
      <c r="S148" s="189"/>
      <c r="T148" s="189"/>
      <c r="U148" s="189"/>
      <c r="V148" s="189"/>
      <c r="W148" s="189"/>
      <c r="X148" s="189"/>
      <c r="Y148" s="189"/>
      <c r="Z148" s="189"/>
      <c r="AA148" s="189"/>
      <c r="AB148" s="189"/>
      <c r="AC148" s="189"/>
      <c r="AD148" s="189"/>
      <c r="AE148" s="189"/>
      <c r="AF148" s="189"/>
      <c r="AG148" s="189"/>
      <c r="AH148" s="189"/>
      <c r="AI148" s="189"/>
      <c r="AJ148" s="189"/>
      <c r="AK148" s="189"/>
      <c r="AL148" s="189"/>
      <c r="AM148" s="189"/>
      <c r="AN148" s="189"/>
      <c r="AO148" s="189"/>
      <c r="AP148" s="189"/>
      <c r="AQ148" s="189"/>
      <c r="AR148" s="189"/>
      <c r="AS148" s="189"/>
      <c r="AT148" s="189"/>
      <c r="AU148" s="189"/>
      <c r="AV148" s="189"/>
      <c r="AW148" s="189"/>
      <c r="AX148" s="189"/>
      <c r="AY148" s="189"/>
      <c r="AZ148" s="189"/>
      <c r="BA148" s="189"/>
      <c r="BB148" s="189"/>
      <c r="BC148" s="189"/>
      <c r="BD148" s="189"/>
      <c r="BE148" s="189"/>
      <c r="BF148" s="189"/>
      <c r="BG148" s="189"/>
      <c r="BH148" s="189"/>
      <c r="BI148" s="189"/>
      <c r="BJ148" s="189"/>
      <c r="BK148" s="189"/>
      <c r="BL148" s="189"/>
      <c r="BM148" s="189"/>
      <c r="BN148" s="189"/>
      <c r="BO148" s="189"/>
      <c r="BP148" s="189"/>
      <c r="BQ148" s="189"/>
      <c r="BR148" s="189"/>
      <c r="BS148" s="189"/>
      <c r="BT148" s="189"/>
      <c r="BU148" s="189"/>
      <c r="BV148" s="189"/>
      <c r="BW148" s="189"/>
      <c r="BX148" s="189"/>
      <c r="BY148" s="189"/>
      <c r="BZ148" s="189"/>
      <c r="CA148" s="189"/>
      <c r="CB148" s="189"/>
      <c r="CC148" s="189"/>
      <c r="CD148" s="189"/>
      <c r="CE148" s="189"/>
      <c r="CF148" s="189"/>
      <c r="CG148" s="189"/>
      <c r="CH148" s="189"/>
      <c r="CI148" s="189"/>
      <c r="CJ148" s="189"/>
      <c r="CK148" s="189"/>
      <c r="CL148" s="189"/>
      <c r="CM148" s="189"/>
      <c r="CN148" s="189"/>
      <c r="CO148" s="189"/>
      <c r="CP148" s="189"/>
      <c r="CQ148" s="189"/>
      <c r="CR148" s="189"/>
      <c r="CS148" s="189"/>
      <c r="CT148" s="189"/>
      <c r="CU148" s="189"/>
      <c r="CV148" s="189"/>
      <c r="CW148" s="189"/>
      <c r="CX148" s="189"/>
      <c r="CY148" s="189"/>
      <c r="CZ148" s="189"/>
      <c r="DA148" s="189"/>
      <c r="DB148" s="189"/>
      <c r="DC148" s="189"/>
      <c r="DD148" s="189"/>
      <c r="DE148" s="189"/>
      <c r="DF148" s="189"/>
      <c r="DG148" s="189"/>
      <c r="DH148" s="189"/>
      <c r="DI148" s="189"/>
      <c r="DJ148" s="189"/>
      <c r="DK148" s="189"/>
      <c r="DL148" s="189"/>
      <c r="DM148" s="189"/>
      <c r="DN148" s="189"/>
      <c r="DO148" s="189"/>
      <c r="DP148" s="189"/>
      <c r="DQ148" s="189"/>
      <c r="DR148" s="189"/>
      <c r="DS148" s="189"/>
      <c r="DT148" s="189"/>
      <c r="DU148" s="189"/>
      <c r="DV148" s="189"/>
      <c r="DW148" s="189"/>
      <c r="DX148" s="189"/>
      <c r="DY148" s="189"/>
      <c r="DZ148" s="189"/>
      <c r="EA148" s="189"/>
      <c r="EB148" s="189"/>
      <c r="EC148" s="189"/>
      <c r="ED148" s="189"/>
      <c r="EE148" s="189"/>
      <c r="EF148" s="189"/>
      <c r="EG148" s="189"/>
      <c r="EH148" s="189"/>
      <c r="EI148" s="189"/>
      <c r="EJ148" s="189"/>
      <c r="EK148" s="189"/>
      <c r="EL148" s="189"/>
      <c r="EM148" s="189"/>
      <c r="EN148" s="189"/>
      <c r="EO148" s="189"/>
      <c r="EP148" s="189"/>
      <c r="EQ148" s="189"/>
      <c r="ER148" s="189"/>
      <c r="ES148" s="189"/>
      <c r="ET148" s="189"/>
      <c r="EU148" s="189"/>
      <c r="EV148" s="189"/>
      <c r="EW148" s="189"/>
      <c r="EX148" s="189"/>
      <c r="EY148" s="189"/>
      <c r="EZ148" s="189"/>
      <c r="FA148" s="189"/>
      <c r="FB148" s="189"/>
      <c r="FC148" s="189"/>
      <c r="FD148" s="189"/>
      <c r="FE148" s="189"/>
      <c r="FF148" s="189"/>
      <c r="FG148" s="189"/>
      <c r="FH148" s="189"/>
      <c r="FI148" s="189"/>
      <c r="FJ148" s="189"/>
      <c r="FK148" s="189"/>
      <c r="FL148" s="189"/>
      <c r="FM148" s="189"/>
      <c r="FN148" s="189"/>
      <c r="FO148" s="189"/>
      <c r="FP148" s="189"/>
      <c r="FQ148" s="189"/>
      <c r="FR148" s="189"/>
      <c r="FS148" s="189"/>
      <c r="FT148" s="189"/>
      <c r="FU148" s="189"/>
      <c r="FV148" s="189"/>
      <c r="FW148" s="189"/>
      <c r="FX148" s="189"/>
      <c r="FY148" s="189"/>
      <c r="FZ148" s="189"/>
      <c r="GA148" s="189"/>
      <c r="GB148" s="189"/>
      <c r="GC148" s="189"/>
      <c r="GD148" s="189"/>
      <c r="GE148" s="189"/>
      <c r="GF148" s="189"/>
      <c r="GG148" s="189"/>
      <c r="GH148" s="189"/>
      <c r="GI148" s="189"/>
      <c r="GJ148" s="189"/>
      <c r="GK148" s="189"/>
      <c r="GL148" s="189"/>
      <c r="GM148" s="189"/>
      <c r="GN148" s="189"/>
      <c r="GO148" s="189"/>
      <c r="GP148" s="189"/>
      <c r="GQ148" s="189"/>
      <c r="GR148" s="189"/>
      <c r="GS148" s="189"/>
      <c r="GT148" s="189"/>
      <c r="GU148" s="189"/>
      <c r="GV148" s="189"/>
      <c r="GW148" s="189"/>
      <c r="GX148" s="189"/>
      <c r="GY148" s="189"/>
      <c r="GZ148" s="189"/>
      <c r="HA148" s="189"/>
      <c r="HB148" s="189"/>
      <c r="HC148" s="189"/>
      <c r="HD148" s="189"/>
      <c r="HE148" s="189"/>
      <c r="HF148" s="189"/>
      <c r="HG148" s="189"/>
      <c r="HH148" s="189"/>
      <c r="HI148" s="189"/>
      <c r="HJ148" s="189"/>
      <c r="HK148" s="189"/>
      <c r="HL148" s="189"/>
      <c r="HM148" s="189"/>
      <c r="HN148" s="189"/>
      <c r="HO148" s="189"/>
      <c r="HP148" s="189"/>
      <c r="HQ148" s="189"/>
      <c r="HR148" s="189"/>
      <c r="HS148" s="189"/>
      <c r="HT148" s="189"/>
      <c r="HU148" s="189"/>
      <c r="HV148" s="189"/>
      <c r="HW148" s="189"/>
      <c r="HX148" s="189"/>
      <c r="HY148" s="189"/>
      <c r="HZ148" s="189"/>
      <c r="IA148" s="189"/>
      <c r="IB148" s="189"/>
      <c r="IC148" s="189"/>
      <c r="ID148" s="189"/>
      <c r="IE148" s="189"/>
      <c r="IF148" s="189"/>
      <c r="IG148" s="189"/>
      <c r="IH148" s="189"/>
      <c r="II148" s="189"/>
      <c r="IJ148" s="189"/>
      <c r="IK148" s="189"/>
      <c r="IL148" s="189"/>
      <c r="IM148" s="189"/>
      <c r="IN148" s="189"/>
      <c r="IO148" s="189"/>
      <c r="IP148" s="189"/>
      <c r="IQ148" s="189"/>
      <c r="IR148" s="189"/>
      <c r="IS148" s="189"/>
      <c r="IT148" s="189"/>
      <c r="IU148" s="189"/>
      <c r="IV148" s="189"/>
      <c r="IW148" s="189"/>
      <c r="IX148" s="189"/>
      <c r="IY148" s="189"/>
      <c r="IZ148" s="189"/>
      <c r="JA148" s="189"/>
      <c r="JB148" s="189"/>
      <c r="JC148" s="189"/>
      <c r="JD148" s="189"/>
      <c r="JE148" s="189"/>
      <c r="JF148" s="189"/>
      <c r="JG148" s="189"/>
      <c r="JH148" s="189"/>
      <c r="JI148" s="189"/>
      <c r="JJ148" s="189"/>
      <c r="JK148" s="189"/>
      <c r="JL148" s="189"/>
      <c r="JM148" s="189"/>
      <c r="JN148" s="189"/>
      <c r="JO148" s="189"/>
      <c r="JP148" s="189"/>
      <c r="JQ148" s="189"/>
      <c r="JR148" s="189"/>
      <c r="JS148" s="189"/>
      <c r="JT148" s="189"/>
      <c r="JU148" s="189"/>
      <c r="JV148" s="189"/>
      <c r="JW148" s="189"/>
      <c r="JX148" s="189"/>
      <c r="JY148" s="189"/>
      <c r="JZ148" s="189"/>
      <c r="KA148" s="189"/>
      <c r="KB148" s="189"/>
      <c r="KC148" s="189"/>
      <c r="KD148" s="189"/>
      <c r="KE148" s="189"/>
      <c r="KF148" s="189"/>
      <c r="KG148" s="189"/>
      <c r="KH148" s="189"/>
      <c r="KI148" s="189"/>
      <c r="KJ148" s="189"/>
      <c r="KK148" s="189"/>
      <c r="KL148" s="189"/>
      <c r="KM148" s="189"/>
      <c r="KN148" s="189"/>
      <c r="KO148" s="189"/>
      <c r="KP148" s="189"/>
      <c r="KQ148" s="189"/>
      <c r="KR148" s="189"/>
      <c r="KS148" s="189"/>
      <c r="KT148" s="189"/>
      <c r="KU148" s="189"/>
      <c r="KV148" s="189"/>
      <c r="KW148" s="189"/>
      <c r="KX148" s="189"/>
      <c r="KY148" s="189"/>
      <c r="KZ148" s="189"/>
      <c r="LA148" s="189"/>
      <c r="LB148" s="189"/>
      <c r="LC148" s="189"/>
      <c r="LD148" s="189"/>
      <c r="LE148" s="189"/>
      <c r="LF148" s="189"/>
      <c r="LG148" s="189"/>
      <c r="LH148" s="189"/>
      <c r="LI148" s="189"/>
      <c r="LJ148" s="189"/>
      <c r="LK148" s="189"/>
      <c r="LL148" s="189"/>
      <c r="LM148" s="189"/>
      <c r="LN148" s="189"/>
      <c r="LO148" s="189"/>
      <c r="LP148" s="189"/>
      <c r="LQ148" s="189"/>
      <c r="LR148" s="189"/>
      <c r="LS148" s="189"/>
      <c r="LT148" s="189"/>
      <c r="LU148" s="189"/>
      <c r="LV148" s="189"/>
      <c r="LW148" s="189"/>
      <c r="LX148" s="189"/>
      <c r="LY148" s="189"/>
      <c r="LZ148" s="189"/>
      <c r="MA148" s="189"/>
      <c r="MB148" s="189"/>
      <c r="MC148" s="189"/>
      <c r="MD148" s="189"/>
      <c r="ME148" s="189"/>
      <c r="MF148" s="189"/>
      <c r="MG148" s="189"/>
      <c r="MH148" s="189"/>
      <c r="MI148" s="189"/>
      <c r="MJ148" s="189"/>
      <c r="MK148" s="189"/>
      <c r="ML148" s="189"/>
      <c r="MM148" s="189"/>
      <c r="MN148" s="189"/>
      <c r="MO148" s="189"/>
      <c r="MP148" s="189"/>
      <c r="MQ148" s="189"/>
      <c r="MR148" s="189"/>
      <c r="MS148" s="189"/>
      <c r="MT148" s="189"/>
      <c r="MU148" s="189"/>
      <c r="MV148" s="189"/>
      <c r="MW148" s="189"/>
      <c r="MX148" s="189"/>
      <c r="MY148" s="189"/>
      <c r="MZ148" s="189"/>
      <c r="NA148" s="189"/>
      <c r="NB148" s="189"/>
      <c r="NC148" s="189"/>
      <c r="ND148" s="189"/>
      <c r="NE148" s="189"/>
      <c r="NF148" s="189"/>
      <c r="NG148" s="189"/>
      <c r="NH148" s="189"/>
      <c r="NI148" s="189"/>
      <c r="NJ148" s="189"/>
      <c r="NK148" s="189"/>
      <c r="NL148" s="189"/>
      <c r="NM148" s="189"/>
      <c r="NN148" s="189"/>
      <c r="NO148" s="189"/>
      <c r="NP148" s="189"/>
      <c r="NQ148" s="189"/>
      <c r="NR148" s="189"/>
      <c r="NS148" s="189"/>
      <c r="NT148" s="189"/>
      <c r="NU148" s="189"/>
      <c r="NV148" s="189"/>
      <c r="NW148" s="189"/>
      <c r="NX148" s="189"/>
      <c r="NY148" s="189"/>
      <c r="NZ148" s="189"/>
      <c r="OA148" s="189"/>
      <c r="OB148" s="189"/>
      <c r="OC148" s="189"/>
      <c r="OD148" s="189"/>
      <c r="OE148" s="189"/>
      <c r="OF148" s="189"/>
      <c r="OG148" s="189"/>
      <c r="OH148" s="189"/>
      <c r="OI148" s="189"/>
      <c r="OJ148" s="189"/>
      <c r="OK148" s="189"/>
      <c r="OL148" s="189"/>
      <c r="OM148" s="189"/>
      <c r="ON148" s="189"/>
      <c r="OO148" s="189"/>
      <c r="OP148" s="189"/>
      <c r="OQ148" s="189"/>
      <c r="OR148" s="189"/>
      <c r="OS148" s="189"/>
      <c r="OT148" s="189"/>
      <c r="OU148" s="189"/>
      <c r="OV148" s="189"/>
      <c r="OW148" s="189"/>
      <c r="OX148" s="189"/>
      <c r="OY148" s="189"/>
      <c r="OZ148" s="189"/>
      <c r="PA148" s="189"/>
      <c r="PB148" s="189"/>
      <c r="PC148" s="189"/>
      <c r="PD148" s="189"/>
      <c r="PE148" s="189"/>
      <c r="PF148" s="189"/>
      <c r="PG148" s="189"/>
      <c r="PH148" s="189"/>
      <c r="PI148" s="189"/>
      <c r="PJ148" s="189"/>
      <c r="PK148" s="189"/>
      <c r="PL148" s="189"/>
      <c r="PM148" s="189"/>
      <c r="PN148" s="189"/>
      <c r="PO148" s="189"/>
      <c r="PP148" s="189"/>
      <c r="PQ148" s="189"/>
      <c r="PR148" s="189"/>
      <c r="PS148" s="189"/>
      <c r="PT148" s="189"/>
      <c r="PU148" s="189"/>
      <c r="PV148" s="189"/>
      <c r="PW148" s="189"/>
      <c r="PX148" s="189"/>
      <c r="PY148" s="189"/>
      <c r="PZ148" s="189"/>
      <c r="QA148" s="189"/>
      <c r="QB148" s="189"/>
      <c r="QC148" s="189"/>
      <c r="QD148" s="189"/>
      <c r="QE148" s="189"/>
      <c r="QF148" s="189"/>
      <c r="QG148" s="189"/>
      <c r="QH148" s="189"/>
      <c r="QI148" s="189"/>
      <c r="QJ148" s="189"/>
      <c r="QK148" s="189"/>
      <c r="QL148" s="189"/>
      <c r="QM148" s="189"/>
      <c r="QN148" s="189"/>
      <c r="QO148" s="189"/>
      <c r="QP148" s="189"/>
      <c r="QQ148" s="189"/>
      <c r="QR148" s="189"/>
      <c r="QS148" s="189"/>
      <c r="QT148" s="189"/>
      <c r="QU148" s="189"/>
      <c r="QV148" s="189"/>
      <c r="QW148" s="189"/>
      <c r="QX148" s="189"/>
      <c r="QY148" s="189"/>
      <c r="QZ148" s="189"/>
      <c r="RA148" s="189"/>
      <c r="RB148" s="189"/>
      <c r="RC148" s="189"/>
      <c r="RD148" s="189"/>
      <c r="RE148" s="189"/>
      <c r="RF148" s="189"/>
      <c r="RG148" s="189"/>
      <c r="RH148" s="189"/>
      <c r="RI148" s="189"/>
      <c r="RJ148" s="189"/>
      <c r="RK148" s="189"/>
      <c r="RL148" s="189"/>
      <c r="RM148" s="189"/>
      <c r="RN148" s="189"/>
      <c r="RO148" s="189"/>
      <c r="RP148" s="189"/>
      <c r="RQ148" s="189"/>
      <c r="RR148" s="189"/>
      <c r="RS148" s="189"/>
      <c r="RT148" s="189"/>
      <c r="RU148" s="189"/>
      <c r="RV148" s="189"/>
      <c r="RW148" s="189"/>
      <c r="RX148" s="189"/>
      <c r="RY148" s="189"/>
      <c r="RZ148" s="189"/>
      <c r="SA148" s="189"/>
      <c r="SB148" s="189"/>
      <c r="SC148" s="189"/>
      <c r="SD148" s="189"/>
      <c r="SE148" s="189"/>
      <c r="SF148" s="189"/>
      <c r="SG148" s="189"/>
      <c r="SH148" s="189"/>
      <c r="SI148" s="189"/>
      <c r="SJ148" s="189"/>
      <c r="SK148" s="189"/>
      <c r="SL148" s="189"/>
      <c r="SM148" s="189"/>
      <c r="SN148" s="189"/>
      <c r="SO148" s="189"/>
      <c r="SP148" s="189"/>
      <c r="SQ148" s="189"/>
      <c r="SR148" s="189"/>
      <c r="SS148" s="189"/>
      <c r="ST148" s="189"/>
      <c r="SU148" s="189"/>
      <c r="SV148" s="189"/>
      <c r="SW148" s="189"/>
      <c r="SX148" s="189"/>
      <c r="SY148" s="189"/>
      <c r="SZ148" s="189"/>
      <c r="TA148" s="189"/>
      <c r="TB148" s="189"/>
      <c r="TC148" s="189"/>
      <c r="TD148" s="189"/>
      <c r="TE148" s="189"/>
      <c r="TF148" s="189"/>
      <c r="TG148" s="189"/>
      <c r="TH148" s="189"/>
      <c r="TI148" s="189"/>
      <c r="TJ148" s="189"/>
      <c r="TK148" s="189"/>
      <c r="TL148" s="189"/>
      <c r="TM148" s="189"/>
      <c r="TN148" s="189"/>
      <c r="TO148" s="189"/>
      <c r="TP148" s="189"/>
      <c r="TQ148" s="189"/>
      <c r="TR148" s="189"/>
      <c r="TS148" s="189"/>
      <c r="TT148" s="189"/>
      <c r="TU148" s="189"/>
      <c r="TV148" s="189"/>
      <c r="TW148" s="189"/>
      <c r="TX148" s="189"/>
      <c r="TY148" s="189"/>
      <c r="TZ148" s="189"/>
      <c r="UA148" s="189"/>
      <c r="UB148" s="189"/>
      <c r="UC148" s="189"/>
      <c r="UD148" s="189"/>
      <c r="UE148" s="189"/>
      <c r="UF148" s="189"/>
      <c r="UG148" s="189"/>
      <c r="UH148" s="189"/>
      <c r="UI148" s="189"/>
      <c r="UJ148" s="189"/>
      <c r="UK148" s="189"/>
      <c r="UL148" s="189"/>
      <c r="UM148" s="189"/>
      <c r="UN148" s="189"/>
      <c r="UO148" s="189"/>
      <c r="UP148" s="189"/>
      <c r="UQ148" s="189"/>
      <c r="UR148" s="189"/>
      <c r="US148" s="189"/>
      <c r="UT148" s="189"/>
      <c r="UU148" s="189"/>
      <c r="UV148" s="189"/>
      <c r="UW148" s="189"/>
      <c r="UX148" s="189"/>
      <c r="UY148" s="189"/>
      <c r="UZ148" s="189"/>
      <c r="VA148" s="189"/>
      <c r="VB148" s="189"/>
      <c r="VC148" s="189"/>
      <c r="VD148" s="189"/>
      <c r="VE148" s="189"/>
      <c r="VF148" s="189"/>
      <c r="VG148" s="189"/>
      <c r="VH148" s="189"/>
      <c r="VI148" s="189"/>
      <c r="VJ148" s="189"/>
      <c r="VK148" s="189"/>
      <c r="VL148" s="189"/>
      <c r="VM148" s="189"/>
      <c r="VN148" s="189"/>
      <c r="VO148" s="189"/>
      <c r="VP148" s="189"/>
      <c r="VQ148" s="189"/>
      <c r="VR148" s="189"/>
      <c r="VS148" s="189"/>
      <c r="VT148" s="189"/>
      <c r="VU148" s="189"/>
      <c r="VV148" s="189"/>
      <c r="VW148" s="189"/>
      <c r="VX148" s="189"/>
      <c r="VY148" s="189"/>
      <c r="VZ148" s="189"/>
      <c r="WA148" s="189"/>
      <c r="WB148" s="189"/>
      <c r="WC148" s="189"/>
      <c r="WD148" s="189"/>
      <c r="WE148" s="189"/>
      <c r="WF148" s="189"/>
      <c r="WG148" s="189"/>
      <c r="WH148" s="189"/>
      <c r="WI148" s="189"/>
      <c r="WJ148" s="189"/>
      <c r="WK148" s="189"/>
      <c r="WL148" s="189"/>
      <c r="WM148" s="189"/>
      <c r="WN148" s="189"/>
      <c r="WO148" s="189"/>
      <c r="WP148" s="189"/>
      <c r="WQ148" s="189"/>
      <c r="WR148" s="189"/>
      <c r="WS148" s="189"/>
      <c r="WT148" s="189"/>
      <c r="WU148" s="189"/>
      <c r="WV148" s="189"/>
      <c r="WW148" s="189"/>
      <c r="WX148" s="189"/>
      <c r="WY148" s="189"/>
      <c r="WZ148" s="189"/>
      <c r="XA148" s="189"/>
      <c r="XB148" s="189"/>
      <c r="XC148" s="189"/>
      <c r="XD148" s="189"/>
      <c r="XE148" s="189"/>
      <c r="XF148" s="189"/>
      <c r="XG148" s="189"/>
      <c r="XH148" s="189"/>
      <c r="XI148" s="189"/>
      <c r="XJ148" s="189"/>
      <c r="XK148" s="189"/>
      <c r="XL148" s="189"/>
      <c r="XM148" s="189"/>
      <c r="XN148" s="189"/>
      <c r="XO148" s="189"/>
      <c r="XP148" s="189"/>
      <c r="XQ148" s="189"/>
      <c r="XR148" s="189"/>
      <c r="XS148" s="189"/>
      <c r="XT148" s="189"/>
      <c r="XU148" s="189"/>
      <c r="XV148" s="189"/>
      <c r="XW148" s="189"/>
      <c r="XX148" s="189"/>
      <c r="XY148" s="189"/>
      <c r="XZ148" s="189"/>
      <c r="YA148" s="189"/>
      <c r="YB148" s="189"/>
      <c r="YC148" s="189"/>
      <c r="YD148" s="189"/>
      <c r="YE148" s="189"/>
      <c r="YF148" s="189"/>
      <c r="YG148" s="189"/>
      <c r="YH148" s="189"/>
      <c r="YI148" s="189"/>
      <c r="YJ148" s="189"/>
      <c r="YK148" s="189"/>
      <c r="YL148" s="189"/>
      <c r="YM148" s="189"/>
      <c r="YN148" s="189"/>
      <c r="YO148" s="189"/>
      <c r="YP148" s="189"/>
      <c r="YQ148" s="189"/>
      <c r="YR148" s="189"/>
      <c r="YS148" s="189"/>
      <c r="YT148" s="189"/>
      <c r="YU148" s="189"/>
      <c r="YV148" s="189"/>
      <c r="YW148" s="189"/>
      <c r="YX148" s="189"/>
      <c r="YY148" s="189"/>
      <c r="YZ148" s="189"/>
      <c r="ZA148" s="189"/>
      <c r="ZB148" s="189"/>
      <c r="ZC148" s="189"/>
      <c r="ZD148" s="189"/>
      <c r="ZE148" s="189"/>
      <c r="ZF148" s="189"/>
      <c r="ZG148" s="189"/>
      <c r="ZH148" s="189"/>
      <c r="ZI148" s="189"/>
      <c r="ZJ148" s="189"/>
      <c r="ZK148" s="189"/>
      <c r="ZL148" s="189"/>
    </row>
    <row r="149" spans="1:688" ht="15.75" thickBot="1">
      <c r="A149" s="277" t="s">
        <v>251</v>
      </c>
      <c r="B149" s="233" t="s">
        <v>17</v>
      </c>
      <c r="C149" s="281">
        <v>2050</v>
      </c>
      <c r="D149" t="s">
        <v>268</v>
      </c>
      <c r="E149" t="s">
        <v>494</v>
      </c>
      <c r="F149" s="189"/>
      <c r="G149" s="189"/>
      <c r="H149" s="189"/>
      <c r="I149" s="189"/>
      <c r="J149" s="189"/>
      <c r="K149" s="189"/>
      <c r="L149" s="189"/>
      <c r="M149" s="189"/>
      <c r="N149" s="189"/>
      <c r="O149" s="189"/>
      <c r="P149" s="189"/>
      <c r="Q149" s="189"/>
      <c r="R149" s="189"/>
      <c r="S149" s="189"/>
      <c r="T149" s="189"/>
      <c r="U149" s="189"/>
      <c r="V149" s="189"/>
      <c r="W149" s="189"/>
      <c r="X149" s="189"/>
      <c r="Y149" s="189"/>
      <c r="Z149" s="189"/>
      <c r="AA149" s="189"/>
      <c r="AB149" s="189"/>
      <c r="AC149" s="189"/>
      <c r="AD149" s="189"/>
      <c r="AE149" s="189"/>
      <c r="AF149" s="189"/>
      <c r="AG149" s="189"/>
      <c r="AH149" s="189"/>
      <c r="AI149" s="189"/>
      <c r="AJ149" s="189"/>
      <c r="AK149" s="189"/>
      <c r="AL149" s="189"/>
      <c r="AM149" s="189"/>
      <c r="AN149" s="189"/>
      <c r="AO149" s="189"/>
      <c r="AP149" s="189"/>
      <c r="AQ149" s="189"/>
      <c r="AR149" s="189"/>
      <c r="AS149" s="189"/>
      <c r="AT149" s="189"/>
      <c r="AU149" s="189"/>
      <c r="AV149" s="189"/>
      <c r="AW149" s="189"/>
      <c r="AX149" s="189"/>
      <c r="AY149" s="189"/>
      <c r="AZ149" s="189"/>
      <c r="BA149" s="189"/>
      <c r="BB149" s="189"/>
      <c r="BC149" s="189"/>
      <c r="BD149" s="189"/>
      <c r="BE149" s="189"/>
      <c r="BF149" s="189"/>
      <c r="BG149" s="189"/>
      <c r="BH149" s="189"/>
      <c r="BI149" s="189"/>
      <c r="BJ149" s="189"/>
      <c r="BK149" s="189"/>
      <c r="BL149" s="189"/>
      <c r="BM149" s="189"/>
      <c r="BN149" s="189"/>
      <c r="BO149" s="189"/>
      <c r="BP149" s="189"/>
      <c r="BQ149" s="189"/>
      <c r="BR149" s="189"/>
      <c r="BS149" s="189"/>
      <c r="BT149" s="189"/>
      <c r="BU149" s="189"/>
      <c r="BV149" s="189"/>
      <c r="BW149" s="189"/>
      <c r="BX149" s="189"/>
      <c r="BY149" s="189"/>
      <c r="BZ149" s="189"/>
      <c r="CA149" s="189"/>
      <c r="CB149" s="189"/>
      <c r="CC149" s="189"/>
      <c r="CD149" s="189"/>
      <c r="CE149" s="189"/>
      <c r="CF149" s="189"/>
      <c r="CG149" s="189"/>
      <c r="CH149" s="189"/>
      <c r="CI149" s="189"/>
      <c r="CJ149" s="189"/>
      <c r="CK149" s="189"/>
      <c r="CL149" s="189"/>
      <c r="CM149" s="189"/>
      <c r="CN149" s="189"/>
      <c r="CO149" s="189"/>
      <c r="CP149" s="189"/>
      <c r="CQ149" s="189"/>
      <c r="CR149" s="189"/>
      <c r="CS149" s="189"/>
      <c r="CT149" s="189"/>
      <c r="CU149" s="189"/>
      <c r="CV149" s="189"/>
      <c r="CW149" s="189"/>
      <c r="CX149" s="189"/>
      <c r="CY149" s="189"/>
      <c r="CZ149" s="189"/>
      <c r="DA149" s="189"/>
      <c r="DB149" s="189"/>
      <c r="DC149" s="189"/>
      <c r="DD149" s="189"/>
      <c r="DE149" s="189"/>
      <c r="DF149" s="189"/>
      <c r="DG149" s="189"/>
      <c r="DH149" s="189"/>
      <c r="DI149" s="189"/>
      <c r="DJ149" s="189"/>
      <c r="DK149" s="189"/>
      <c r="DL149" s="189"/>
      <c r="DM149" s="189"/>
      <c r="DN149" s="189"/>
      <c r="DO149" s="189"/>
      <c r="DP149" s="189"/>
      <c r="DQ149" s="189"/>
      <c r="DR149" s="189"/>
      <c r="DS149" s="189"/>
      <c r="DT149" s="189"/>
      <c r="DU149" s="189"/>
      <c r="DV149" s="189"/>
      <c r="DW149" s="189"/>
      <c r="DX149" s="189"/>
      <c r="DY149" s="189"/>
      <c r="DZ149" s="189"/>
      <c r="EA149" s="189"/>
      <c r="EB149" s="189"/>
      <c r="EC149" s="189"/>
      <c r="ED149" s="189"/>
      <c r="EE149" s="189"/>
      <c r="EF149" s="189"/>
      <c r="EG149" s="189"/>
      <c r="EH149" s="189"/>
      <c r="EI149" s="189"/>
      <c r="EJ149" s="189"/>
      <c r="EK149" s="189"/>
      <c r="EL149" s="189"/>
      <c r="EM149" s="189"/>
      <c r="EN149" s="189"/>
      <c r="EO149" s="189"/>
      <c r="EP149" s="189"/>
      <c r="EQ149" s="189"/>
      <c r="ER149" s="189"/>
      <c r="ES149" s="189"/>
      <c r="ET149" s="189"/>
      <c r="EU149" s="189"/>
      <c r="EV149" s="189"/>
      <c r="EW149" s="189"/>
      <c r="EX149" s="189"/>
      <c r="EY149" s="189"/>
      <c r="EZ149" s="189"/>
      <c r="FA149" s="189"/>
      <c r="FB149" s="189"/>
      <c r="FC149" s="189"/>
      <c r="FD149" s="189"/>
      <c r="FE149" s="189"/>
      <c r="FF149" s="189"/>
      <c r="FG149" s="189"/>
      <c r="FH149" s="189"/>
      <c r="FI149" s="189"/>
      <c r="FJ149" s="189"/>
      <c r="FK149" s="189"/>
      <c r="FL149" s="189"/>
      <c r="FM149" s="189"/>
      <c r="FN149" s="189"/>
      <c r="FO149" s="189"/>
      <c r="FP149" s="189"/>
      <c r="FQ149" s="189"/>
      <c r="FR149" s="189"/>
      <c r="FS149" s="189"/>
      <c r="FT149" s="189"/>
      <c r="FU149" s="189"/>
      <c r="FV149" s="189"/>
      <c r="FW149" s="189"/>
      <c r="FX149" s="189"/>
      <c r="FY149" s="189"/>
      <c r="FZ149" s="189"/>
      <c r="GA149" s="189"/>
      <c r="GB149" s="189"/>
      <c r="GC149" s="189"/>
      <c r="GD149" s="189"/>
      <c r="GE149" s="189"/>
      <c r="GF149" s="189"/>
      <c r="GG149" s="189"/>
      <c r="GH149" s="189"/>
      <c r="GI149" s="189"/>
      <c r="GJ149" s="189"/>
      <c r="GK149" s="189"/>
      <c r="GL149" s="189"/>
      <c r="GM149" s="189"/>
      <c r="GN149" s="189"/>
      <c r="GO149" s="189"/>
      <c r="GP149" s="189"/>
      <c r="GQ149" s="189"/>
      <c r="GR149" s="189"/>
      <c r="GS149" s="189"/>
      <c r="GT149" s="189"/>
      <c r="GU149" s="189"/>
      <c r="GV149" s="189"/>
      <c r="GW149" s="189"/>
      <c r="GX149" s="189"/>
      <c r="GY149" s="189"/>
      <c r="GZ149" s="189"/>
      <c r="HA149" s="189"/>
      <c r="HB149" s="189"/>
      <c r="HC149" s="189"/>
      <c r="HD149" s="189"/>
      <c r="HE149" s="189"/>
      <c r="HF149" s="189"/>
      <c r="HG149" s="189"/>
      <c r="HH149" s="189"/>
      <c r="HI149" s="189"/>
      <c r="HJ149" s="189"/>
      <c r="HK149" s="189"/>
      <c r="HL149" s="189"/>
      <c r="HM149" s="189"/>
      <c r="HN149" s="189"/>
      <c r="HO149" s="189"/>
      <c r="HP149" s="189"/>
      <c r="HQ149" s="189"/>
      <c r="HR149" s="189"/>
      <c r="HS149" s="189"/>
      <c r="HT149" s="189"/>
      <c r="HU149" s="189"/>
      <c r="HV149" s="189"/>
      <c r="HW149" s="189"/>
      <c r="HX149" s="189"/>
      <c r="HY149" s="189"/>
      <c r="HZ149" s="189"/>
      <c r="IA149" s="189"/>
      <c r="IB149" s="189"/>
      <c r="IC149" s="189"/>
      <c r="ID149" s="189"/>
      <c r="IE149" s="189"/>
      <c r="IF149" s="189"/>
      <c r="IG149" s="189"/>
      <c r="IH149" s="189"/>
      <c r="II149" s="189"/>
      <c r="IJ149" s="189"/>
      <c r="IK149" s="189"/>
      <c r="IL149" s="189"/>
      <c r="IM149" s="189"/>
      <c r="IN149" s="189"/>
      <c r="IO149" s="189"/>
      <c r="IP149" s="189"/>
      <c r="IQ149" s="189"/>
      <c r="IR149" s="189"/>
      <c r="IS149" s="189"/>
      <c r="IT149" s="189"/>
      <c r="IU149" s="189"/>
      <c r="IV149" s="189"/>
      <c r="IW149" s="189"/>
      <c r="IX149" s="189"/>
      <c r="IY149" s="189"/>
      <c r="IZ149" s="189"/>
      <c r="JA149" s="189"/>
      <c r="JB149" s="189"/>
      <c r="JC149" s="189"/>
      <c r="JD149" s="189"/>
      <c r="JE149" s="189"/>
      <c r="JF149" s="189"/>
      <c r="JG149" s="189"/>
      <c r="JH149" s="189"/>
      <c r="JI149" s="189"/>
      <c r="JJ149" s="189"/>
      <c r="JK149" s="189"/>
      <c r="JL149" s="189"/>
      <c r="JM149" s="189"/>
      <c r="JN149" s="189"/>
      <c r="JO149" s="189"/>
      <c r="JP149" s="189"/>
      <c r="JQ149" s="189"/>
      <c r="JR149" s="189"/>
      <c r="JS149" s="189"/>
      <c r="JT149" s="189"/>
      <c r="JU149" s="189"/>
      <c r="JV149" s="189"/>
      <c r="JW149" s="189"/>
      <c r="JX149" s="189"/>
      <c r="JY149" s="189"/>
      <c r="JZ149" s="189"/>
      <c r="KA149" s="189"/>
      <c r="KB149" s="189"/>
      <c r="KC149" s="189"/>
      <c r="KD149" s="189"/>
      <c r="KE149" s="189"/>
      <c r="KF149" s="189"/>
      <c r="KG149" s="189"/>
      <c r="KH149" s="189"/>
      <c r="KI149" s="189"/>
      <c r="KJ149" s="189"/>
      <c r="KK149" s="189"/>
      <c r="KL149" s="189"/>
      <c r="KM149" s="189"/>
      <c r="KN149" s="189"/>
      <c r="KO149" s="189"/>
      <c r="KP149" s="189"/>
      <c r="KQ149" s="189"/>
      <c r="KR149" s="189"/>
      <c r="KS149" s="189"/>
      <c r="KT149" s="189"/>
      <c r="KU149" s="189"/>
      <c r="KV149" s="189"/>
      <c r="KW149" s="189"/>
      <c r="KX149" s="189"/>
      <c r="KY149" s="189"/>
      <c r="KZ149" s="189"/>
      <c r="LA149" s="189"/>
      <c r="LB149" s="189"/>
      <c r="LC149" s="189"/>
      <c r="LD149" s="189"/>
      <c r="LE149" s="189"/>
      <c r="LF149" s="189"/>
      <c r="LG149" s="189"/>
      <c r="LH149" s="189"/>
      <c r="LI149" s="189"/>
      <c r="LJ149" s="189"/>
      <c r="LK149" s="189"/>
      <c r="LL149" s="189"/>
      <c r="LM149" s="189"/>
      <c r="LN149" s="189"/>
      <c r="LO149" s="189"/>
      <c r="LP149" s="189"/>
      <c r="LQ149" s="189"/>
      <c r="LR149" s="189"/>
      <c r="LS149" s="189"/>
      <c r="LT149" s="189"/>
      <c r="LU149" s="189"/>
      <c r="LV149" s="189"/>
      <c r="LW149" s="189"/>
      <c r="LX149" s="189"/>
      <c r="LY149" s="189"/>
      <c r="LZ149" s="189"/>
      <c r="MA149" s="189"/>
      <c r="MB149" s="189"/>
      <c r="MC149" s="189"/>
      <c r="MD149" s="189"/>
      <c r="ME149" s="189"/>
      <c r="MF149" s="189"/>
      <c r="MG149" s="189"/>
      <c r="MH149" s="189"/>
      <c r="MI149" s="189"/>
      <c r="MJ149" s="189"/>
      <c r="MK149" s="189"/>
      <c r="ML149" s="189"/>
      <c r="MM149" s="189"/>
      <c r="MN149" s="189"/>
      <c r="MO149" s="189"/>
      <c r="MP149" s="189"/>
      <c r="MQ149" s="189"/>
      <c r="MR149" s="189"/>
      <c r="MS149" s="189"/>
      <c r="MT149" s="189"/>
      <c r="MU149" s="189"/>
      <c r="MV149" s="189"/>
      <c r="MW149" s="189"/>
      <c r="MX149" s="189"/>
      <c r="MY149" s="189"/>
      <c r="MZ149" s="189"/>
      <c r="NA149" s="189"/>
      <c r="NB149" s="189"/>
      <c r="NC149" s="189"/>
      <c r="ND149" s="189"/>
      <c r="NE149" s="189"/>
      <c r="NF149" s="189"/>
      <c r="NG149" s="189"/>
      <c r="NH149" s="189"/>
      <c r="NI149" s="189"/>
      <c r="NJ149" s="189"/>
      <c r="NK149" s="189"/>
      <c r="NL149" s="189"/>
      <c r="NM149" s="189"/>
      <c r="NN149" s="189"/>
      <c r="NO149" s="189"/>
      <c r="NP149" s="189"/>
      <c r="NQ149" s="189"/>
      <c r="NR149" s="189"/>
      <c r="NS149" s="189"/>
      <c r="NT149" s="189"/>
      <c r="NU149" s="189"/>
      <c r="NV149" s="189"/>
      <c r="NW149" s="189"/>
      <c r="NX149" s="189"/>
      <c r="NY149" s="189"/>
      <c r="NZ149" s="189"/>
      <c r="OA149" s="189"/>
      <c r="OB149" s="189"/>
      <c r="OC149" s="189"/>
      <c r="OD149" s="189"/>
      <c r="OE149" s="189"/>
      <c r="OF149" s="189"/>
      <c r="OG149" s="189"/>
      <c r="OH149" s="189"/>
      <c r="OI149" s="189"/>
      <c r="OJ149" s="189"/>
      <c r="OK149" s="189"/>
      <c r="OL149" s="189"/>
      <c r="OM149" s="189"/>
      <c r="ON149" s="189"/>
      <c r="OO149" s="189"/>
      <c r="OP149" s="189"/>
      <c r="OQ149" s="189"/>
      <c r="OR149" s="189"/>
      <c r="OS149" s="189"/>
      <c r="OT149" s="189"/>
      <c r="OU149" s="189"/>
      <c r="OV149" s="189"/>
      <c r="OW149" s="189"/>
      <c r="OX149" s="189"/>
      <c r="OY149" s="189"/>
      <c r="OZ149" s="189"/>
      <c r="PA149" s="189"/>
      <c r="PB149" s="189"/>
      <c r="PC149" s="189"/>
      <c r="PD149" s="189"/>
      <c r="PE149" s="189"/>
      <c r="PF149" s="189"/>
      <c r="PG149" s="189"/>
      <c r="PH149" s="189"/>
      <c r="PI149" s="189"/>
      <c r="PJ149" s="189"/>
      <c r="PK149" s="189"/>
      <c r="PL149" s="189"/>
      <c r="PM149" s="189"/>
      <c r="PN149" s="189"/>
      <c r="PO149" s="189"/>
      <c r="PP149" s="189"/>
      <c r="PQ149" s="189"/>
      <c r="PR149" s="189"/>
      <c r="PS149" s="189"/>
      <c r="PT149" s="189"/>
      <c r="PU149" s="189"/>
      <c r="PV149" s="189"/>
      <c r="PW149" s="189"/>
      <c r="PX149" s="189"/>
      <c r="PY149" s="189"/>
      <c r="PZ149" s="189"/>
      <c r="QA149" s="189"/>
      <c r="QB149" s="189"/>
      <c r="QC149" s="189"/>
      <c r="QD149" s="189"/>
      <c r="QE149" s="189"/>
      <c r="QF149" s="189"/>
      <c r="QG149" s="189"/>
      <c r="QH149" s="189"/>
      <c r="QI149" s="189"/>
      <c r="QJ149" s="189"/>
      <c r="QK149" s="189"/>
      <c r="QL149" s="189"/>
      <c r="QM149" s="189"/>
      <c r="QN149" s="189"/>
      <c r="QO149" s="189"/>
      <c r="QP149" s="189"/>
      <c r="QQ149" s="189"/>
      <c r="QR149" s="189"/>
      <c r="QS149" s="189"/>
      <c r="QT149" s="189"/>
      <c r="QU149" s="189"/>
      <c r="QV149" s="189"/>
      <c r="QW149" s="189"/>
      <c r="QX149" s="189"/>
      <c r="QY149" s="189"/>
      <c r="QZ149" s="189"/>
      <c r="RA149" s="189"/>
      <c r="RB149" s="189"/>
      <c r="RC149" s="189"/>
      <c r="RD149" s="189"/>
      <c r="RE149" s="189"/>
      <c r="RF149" s="189"/>
      <c r="RG149" s="189"/>
      <c r="RH149" s="189"/>
      <c r="RI149" s="189"/>
      <c r="RJ149" s="189"/>
      <c r="RK149" s="189"/>
      <c r="RL149" s="189"/>
      <c r="RM149" s="189"/>
      <c r="RN149" s="189"/>
      <c r="RO149" s="189"/>
      <c r="RP149" s="189"/>
      <c r="RQ149" s="189"/>
      <c r="RR149" s="189"/>
      <c r="RS149" s="189"/>
      <c r="RT149" s="189"/>
      <c r="RU149" s="189"/>
      <c r="RV149" s="189"/>
      <c r="RW149" s="189"/>
      <c r="RX149" s="189"/>
      <c r="RY149" s="189"/>
      <c r="RZ149" s="189"/>
      <c r="SA149" s="189"/>
      <c r="SB149" s="189"/>
      <c r="SC149" s="189"/>
      <c r="SD149" s="189"/>
      <c r="SE149" s="189"/>
      <c r="SF149" s="189"/>
      <c r="SG149" s="189"/>
      <c r="SH149" s="189"/>
      <c r="SI149" s="189"/>
      <c r="SJ149" s="189"/>
      <c r="SK149" s="189"/>
      <c r="SL149" s="189"/>
      <c r="SM149" s="189"/>
      <c r="SN149" s="189"/>
      <c r="SO149" s="189"/>
      <c r="SP149" s="189"/>
      <c r="SQ149" s="189"/>
      <c r="SR149" s="189"/>
      <c r="SS149" s="189"/>
      <c r="ST149" s="189"/>
      <c r="SU149" s="189"/>
      <c r="SV149" s="189"/>
      <c r="SW149" s="189"/>
      <c r="SX149" s="189"/>
      <c r="SY149" s="189"/>
      <c r="SZ149" s="189"/>
      <c r="TA149" s="189"/>
      <c r="TB149" s="189"/>
      <c r="TC149" s="189"/>
      <c r="TD149" s="189"/>
      <c r="TE149" s="189"/>
      <c r="TF149" s="189"/>
      <c r="TG149" s="189"/>
      <c r="TH149" s="189"/>
      <c r="TI149" s="189"/>
      <c r="TJ149" s="189"/>
      <c r="TK149" s="189"/>
      <c r="TL149" s="189"/>
      <c r="TM149" s="189"/>
      <c r="TN149" s="189"/>
      <c r="TO149" s="189"/>
      <c r="TP149" s="189"/>
      <c r="TQ149" s="189"/>
      <c r="TR149" s="189"/>
      <c r="TS149" s="189"/>
      <c r="TT149" s="189"/>
      <c r="TU149" s="189"/>
      <c r="TV149" s="189"/>
      <c r="TW149" s="189"/>
      <c r="TX149" s="189"/>
      <c r="TY149" s="189"/>
      <c r="TZ149" s="189"/>
      <c r="UA149" s="189"/>
      <c r="UB149" s="189"/>
      <c r="UC149" s="189"/>
      <c r="UD149" s="189"/>
      <c r="UE149" s="189"/>
      <c r="UF149" s="189"/>
      <c r="UG149" s="189"/>
      <c r="UH149" s="189"/>
      <c r="UI149" s="189"/>
      <c r="UJ149" s="189"/>
      <c r="UK149" s="189"/>
      <c r="UL149" s="189"/>
      <c r="UM149" s="189"/>
      <c r="UN149" s="189"/>
      <c r="UO149" s="189"/>
      <c r="UP149" s="189"/>
      <c r="UQ149" s="189"/>
      <c r="UR149" s="189"/>
      <c r="US149" s="189"/>
      <c r="UT149" s="189"/>
      <c r="UU149" s="189"/>
      <c r="UV149" s="189"/>
      <c r="UW149" s="189"/>
      <c r="UX149" s="189"/>
      <c r="UY149" s="189"/>
      <c r="UZ149" s="189"/>
      <c r="VA149" s="189"/>
      <c r="VB149" s="189"/>
      <c r="VC149" s="189"/>
      <c r="VD149" s="189"/>
      <c r="VE149" s="189"/>
      <c r="VF149" s="189"/>
      <c r="VG149" s="189"/>
      <c r="VH149" s="189"/>
      <c r="VI149" s="189"/>
      <c r="VJ149" s="189"/>
      <c r="VK149" s="189"/>
      <c r="VL149" s="189"/>
      <c r="VM149" s="189"/>
      <c r="VN149" s="189"/>
      <c r="VO149" s="189"/>
      <c r="VP149" s="189"/>
      <c r="VQ149" s="189"/>
      <c r="VR149" s="189"/>
      <c r="VS149" s="189"/>
      <c r="VT149" s="189"/>
      <c r="VU149" s="189"/>
      <c r="VV149" s="189"/>
      <c r="VW149" s="189"/>
      <c r="VX149" s="189"/>
      <c r="VY149" s="189"/>
      <c r="VZ149" s="189"/>
      <c r="WA149" s="189"/>
      <c r="WB149" s="189"/>
      <c r="WC149" s="189"/>
      <c r="WD149" s="189"/>
      <c r="WE149" s="189"/>
      <c r="WF149" s="189"/>
      <c r="WG149" s="189"/>
      <c r="WH149" s="189"/>
      <c r="WI149" s="189"/>
      <c r="WJ149" s="189"/>
      <c r="WK149" s="189"/>
      <c r="WL149" s="189"/>
      <c r="WM149" s="189"/>
      <c r="WN149" s="189"/>
      <c r="WO149" s="189"/>
      <c r="WP149" s="189"/>
      <c r="WQ149" s="189"/>
      <c r="WR149" s="189"/>
      <c r="WS149" s="189"/>
      <c r="WT149" s="189"/>
      <c r="WU149" s="189"/>
      <c r="WV149" s="189"/>
      <c r="WW149" s="189"/>
      <c r="WX149" s="189"/>
      <c r="WY149" s="189"/>
      <c r="WZ149" s="189"/>
      <c r="XA149" s="189"/>
      <c r="XB149" s="189"/>
      <c r="XC149" s="189"/>
      <c r="XD149" s="189"/>
      <c r="XE149" s="189"/>
      <c r="XF149" s="189"/>
      <c r="XG149" s="189"/>
      <c r="XH149" s="189"/>
      <c r="XI149" s="189"/>
      <c r="XJ149" s="189"/>
      <c r="XK149" s="189"/>
      <c r="XL149" s="189"/>
      <c r="XM149" s="189"/>
      <c r="XN149" s="189"/>
      <c r="XO149" s="189"/>
      <c r="XP149" s="189"/>
      <c r="XQ149" s="189"/>
      <c r="XR149" s="189"/>
      <c r="XS149" s="189"/>
      <c r="XT149" s="189"/>
      <c r="XU149" s="189"/>
      <c r="XV149" s="189"/>
      <c r="XW149" s="189"/>
      <c r="XX149" s="189"/>
      <c r="XY149" s="189"/>
      <c r="XZ149" s="189"/>
      <c r="YA149" s="189"/>
      <c r="YB149" s="189"/>
      <c r="YC149" s="189"/>
      <c r="YD149" s="189"/>
      <c r="YE149" s="189"/>
      <c r="YF149" s="189"/>
      <c r="YG149" s="189"/>
      <c r="YH149" s="189"/>
      <c r="YI149" s="189"/>
      <c r="YJ149" s="189"/>
      <c r="YK149" s="189"/>
      <c r="YL149" s="189"/>
      <c r="YM149" s="189"/>
      <c r="YN149" s="189"/>
      <c r="YO149" s="189"/>
      <c r="YP149" s="189"/>
      <c r="YQ149" s="189"/>
      <c r="YR149" s="189"/>
      <c r="YS149" s="189"/>
      <c r="YT149" s="189"/>
      <c r="YU149" s="189"/>
      <c r="YV149" s="189"/>
      <c r="YW149" s="189"/>
      <c r="YX149" s="189"/>
      <c r="YY149" s="189"/>
      <c r="YZ149" s="189"/>
      <c r="ZA149" s="189"/>
      <c r="ZB149" s="189"/>
      <c r="ZC149" s="189"/>
      <c r="ZD149" s="189"/>
      <c r="ZE149" s="189"/>
      <c r="ZF149" s="189"/>
      <c r="ZG149" s="189"/>
      <c r="ZH149" s="189"/>
      <c r="ZI149" s="189"/>
      <c r="ZJ149" s="189"/>
      <c r="ZK149" s="189"/>
      <c r="ZL149" s="189"/>
    </row>
    <row r="150" spans="1:688" s="189" customFormat="1" ht="15.75" thickBot="1"/>
    <row r="151" spans="1:688" ht="15.75">
      <c r="A151" s="235" t="s">
        <v>495</v>
      </c>
      <c r="B151" s="226"/>
      <c r="C151" s="227"/>
      <c r="D151" s="282" t="s">
        <v>496</v>
      </c>
      <c r="E151" s="134"/>
      <c r="F151" s="189"/>
      <c r="G151" s="189"/>
      <c r="H151" s="189"/>
      <c r="I151" s="189"/>
      <c r="J151" s="189"/>
      <c r="K151" s="189"/>
      <c r="L151" s="189"/>
      <c r="M151" s="189"/>
      <c r="N151" s="189"/>
      <c r="O151" s="189"/>
      <c r="P151" s="189"/>
      <c r="Q151" s="189"/>
      <c r="R151" s="189"/>
      <c r="S151" s="189"/>
      <c r="T151" s="189"/>
      <c r="U151" s="189"/>
      <c r="V151" s="189"/>
      <c r="W151" s="189"/>
      <c r="X151" s="189"/>
      <c r="Y151" s="189"/>
      <c r="Z151" s="189"/>
      <c r="AA151" s="189"/>
      <c r="AB151" s="189"/>
      <c r="AC151" s="189"/>
      <c r="AD151" s="189"/>
      <c r="AE151" s="189"/>
      <c r="AF151" s="189"/>
      <c r="AG151" s="189"/>
      <c r="AH151" s="189"/>
      <c r="AI151" s="189"/>
      <c r="AJ151" s="189"/>
      <c r="AK151" s="189"/>
      <c r="AL151" s="189"/>
      <c r="AM151" s="189"/>
      <c r="AN151" s="189"/>
      <c r="AO151" s="189"/>
      <c r="AP151" s="189"/>
      <c r="AQ151" s="189"/>
      <c r="AR151" s="189"/>
      <c r="AS151" s="189"/>
      <c r="AT151" s="189"/>
      <c r="AU151" s="189"/>
      <c r="AV151" s="189"/>
      <c r="AW151" s="189"/>
      <c r="AX151" s="189"/>
      <c r="AY151" s="189"/>
      <c r="AZ151" s="189"/>
      <c r="BA151" s="189"/>
      <c r="BB151" s="189"/>
      <c r="BC151" s="189"/>
      <c r="BD151" s="189"/>
      <c r="BE151" s="189"/>
      <c r="BF151" s="189"/>
      <c r="BG151" s="189"/>
      <c r="BH151" s="189"/>
      <c r="BI151" s="189"/>
      <c r="BJ151" s="189"/>
      <c r="BK151" s="189"/>
      <c r="BL151" s="189"/>
      <c r="BM151" s="189"/>
      <c r="BN151" s="189"/>
      <c r="BO151" s="189"/>
      <c r="BP151" s="189"/>
      <c r="BQ151" s="189"/>
      <c r="BR151" s="189"/>
      <c r="BS151" s="189"/>
      <c r="BT151" s="189"/>
      <c r="BU151" s="189"/>
      <c r="BV151" s="189"/>
      <c r="BW151" s="189"/>
      <c r="BX151" s="189"/>
      <c r="BY151" s="189"/>
      <c r="BZ151" s="189"/>
      <c r="CA151" s="189"/>
      <c r="CB151" s="189"/>
      <c r="CC151" s="189"/>
      <c r="CD151" s="189"/>
      <c r="CE151" s="189"/>
      <c r="CF151" s="189"/>
      <c r="CG151" s="189"/>
      <c r="CH151" s="189"/>
      <c r="CI151" s="189"/>
      <c r="CJ151" s="189"/>
      <c r="CK151" s="189"/>
      <c r="CL151" s="189"/>
      <c r="CM151" s="189"/>
      <c r="CN151" s="189"/>
      <c r="CO151" s="189"/>
      <c r="CP151" s="189"/>
      <c r="CQ151" s="189"/>
      <c r="CR151" s="189"/>
      <c r="CS151" s="189"/>
      <c r="CT151" s="189"/>
      <c r="CU151" s="189"/>
      <c r="CV151" s="189"/>
      <c r="CW151" s="189"/>
      <c r="CX151" s="189"/>
      <c r="CY151" s="189"/>
      <c r="CZ151" s="189"/>
      <c r="DA151" s="189"/>
      <c r="DB151" s="189"/>
      <c r="DC151" s="189"/>
      <c r="DD151" s="189"/>
      <c r="DE151" s="189"/>
      <c r="DF151" s="189"/>
      <c r="DG151" s="189"/>
      <c r="DH151" s="189"/>
      <c r="DI151" s="189"/>
      <c r="DJ151" s="189"/>
      <c r="DK151" s="189"/>
      <c r="DL151" s="189"/>
      <c r="DM151" s="189"/>
      <c r="DN151" s="189"/>
      <c r="DO151" s="189"/>
      <c r="DP151" s="189"/>
      <c r="DQ151" s="189"/>
      <c r="DR151" s="189"/>
      <c r="DS151" s="189"/>
      <c r="DT151" s="189"/>
      <c r="DU151" s="189"/>
      <c r="DV151" s="189"/>
      <c r="DW151" s="189"/>
      <c r="DX151" s="189"/>
      <c r="DY151" s="189"/>
      <c r="DZ151" s="189"/>
      <c r="EA151" s="189"/>
      <c r="EB151" s="189"/>
      <c r="EC151" s="189"/>
      <c r="ED151" s="189"/>
      <c r="EE151" s="189"/>
      <c r="EF151" s="189"/>
      <c r="EG151" s="189"/>
      <c r="EH151" s="189"/>
      <c r="EI151" s="189"/>
      <c r="EJ151" s="189"/>
      <c r="EK151" s="189"/>
      <c r="EL151" s="189"/>
      <c r="EM151" s="189"/>
      <c r="EN151" s="189"/>
      <c r="EO151" s="189"/>
      <c r="EP151" s="189"/>
      <c r="EQ151" s="189"/>
      <c r="ER151" s="189"/>
      <c r="ES151" s="189"/>
      <c r="ET151" s="189"/>
      <c r="EU151" s="189"/>
      <c r="EV151" s="189"/>
      <c r="EW151" s="189"/>
      <c r="EX151" s="189"/>
      <c r="EY151" s="189"/>
      <c r="EZ151" s="189"/>
      <c r="FA151" s="189"/>
      <c r="FB151" s="189"/>
      <c r="FC151" s="189"/>
      <c r="FD151" s="189"/>
      <c r="FE151" s="189"/>
      <c r="FF151" s="189"/>
      <c r="FG151" s="189"/>
      <c r="FH151" s="189"/>
      <c r="FI151" s="189"/>
      <c r="FJ151" s="189"/>
      <c r="FK151" s="189"/>
      <c r="FL151" s="189"/>
      <c r="FM151" s="189"/>
      <c r="FN151" s="189"/>
      <c r="FO151" s="189"/>
      <c r="FP151" s="189"/>
      <c r="FQ151" s="189"/>
      <c r="FR151" s="189"/>
      <c r="FS151" s="189"/>
      <c r="FT151" s="189"/>
      <c r="FU151" s="189"/>
      <c r="FV151" s="189"/>
      <c r="FW151" s="189"/>
      <c r="FX151" s="189"/>
      <c r="FY151" s="189"/>
      <c r="FZ151" s="189"/>
      <c r="GA151" s="189"/>
      <c r="GB151" s="189"/>
      <c r="GC151" s="189"/>
      <c r="GD151" s="189"/>
      <c r="GE151" s="189"/>
      <c r="GF151" s="189"/>
      <c r="GG151" s="189"/>
      <c r="GH151" s="189"/>
      <c r="GI151" s="189"/>
      <c r="GJ151" s="189"/>
      <c r="GK151" s="189"/>
      <c r="GL151" s="189"/>
      <c r="GM151" s="189"/>
      <c r="GN151" s="189"/>
      <c r="GO151" s="189"/>
      <c r="GP151" s="189"/>
      <c r="GQ151" s="189"/>
      <c r="GR151" s="189"/>
      <c r="GS151" s="189"/>
      <c r="GT151" s="189"/>
      <c r="GU151" s="189"/>
      <c r="GV151" s="189"/>
      <c r="GW151" s="189"/>
      <c r="GX151" s="189"/>
      <c r="GY151" s="189"/>
      <c r="GZ151" s="189"/>
      <c r="HA151" s="189"/>
      <c r="HB151" s="189"/>
      <c r="HC151" s="189"/>
      <c r="HD151" s="189"/>
      <c r="HE151" s="189"/>
      <c r="HF151" s="189"/>
      <c r="HG151" s="189"/>
      <c r="HH151" s="189"/>
      <c r="HI151" s="189"/>
      <c r="HJ151" s="189"/>
      <c r="HK151" s="189"/>
      <c r="HL151" s="189"/>
      <c r="HM151" s="189"/>
      <c r="HN151" s="189"/>
      <c r="HO151" s="189"/>
      <c r="HP151" s="189"/>
      <c r="HQ151" s="189"/>
      <c r="HR151" s="189"/>
      <c r="HS151" s="189"/>
      <c r="HT151" s="189"/>
      <c r="HU151" s="189"/>
      <c r="HV151" s="189"/>
      <c r="HW151" s="189"/>
      <c r="HX151" s="189"/>
      <c r="HY151" s="189"/>
      <c r="HZ151" s="189"/>
      <c r="IA151" s="189"/>
      <c r="IB151" s="189"/>
      <c r="IC151" s="189"/>
      <c r="ID151" s="189"/>
      <c r="IE151" s="189"/>
      <c r="IF151" s="189"/>
      <c r="IG151" s="189"/>
      <c r="IH151" s="189"/>
      <c r="II151" s="189"/>
      <c r="IJ151" s="189"/>
      <c r="IK151" s="189"/>
      <c r="IL151" s="189"/>
      <c r="IM151" s="189"/>
      <c r="IN151" s="189"/>
      <c r="IO151" s="189"/>
      <c r="IP151" s="189"/>
      <c r="IQ151" s="189"/>
      <c r="IR151" s="189"/>
      <c r="IS151" s="189"/>
      <c r="IT151" s="189"/>
      <c r="IU151" s="189"/>
      <c r="IV151" s="189"/>
      <c r="IW151" s="189"/>
      <c r="IX151" s="189"/>
      <c r="IY151" s="189"/>
      <c r="IZ151" s="189"/>
      <c r="JA151" s="189"/>
      <c r="JB151" s="189"/>
      <c r="JC151" s="189"/>
      <c r="JD151" s="189"/>
      <c r="JE151" s="189"/>
      <c r="JF151" s="189"/>
      <c r="JG151" s="189"/>
      <c r="JH151" s="189"/>
      <c r="JI151" s="189"/>
      <c r="JJ151" s="189"/>
      <c r="JK151" s="189"/>
      <c r="JL151" s="189"/>
      <c r="JM151" s="189"/>
      <c r="JN151" s="189"/>
      <c r="JO151" s="189"/>
      <c r="JP151" s="189"/>
      <c r="JQ151" s="189"/>
      <c r="JR151" s="189"/>
      <c r="JS151" s="189"/>
      <c r="JT151" s="189"/>
      <c r="JU151" s="189"/>
      <c r="JV151" s="189"/>
      <c r="JW151" s="189"/>
      <c r="JX151" s="189"/>
      <c r="JY151" s="189"/>
      <c r="JZ151" s="189"/>
      <c r="KA151" s="189"/>
      <c r="KB151" s="189"/>
      <c r="KC151" s="189"/>
      <c r="KD151" s="189"/>
      <c r="KE151" s="189"/>
      <c r="KF151" s="189"/>
      <c r="KG151" s="189"/>
      <c r="KH151" s="189"/>
      <c r="KI151" s="189"/>
      <c r="KJ151" s="189"/>
      <c r="KK151" s="189"/>
      <c r="KL151" s="189"/>
      <c r="KM151" s="189"/>
      <c r="KN151" s="189"/>
      <c r="KO151" s="189"/>
      <c r="KP151" s="189"/>
      <c r="KQ151" s="189"/>
      <c r="KR151" s="189"/>
      <c r="KS151" s="189"/>
      <c r="KT151" s="189"/>
      <c r="KU151" s="189"/>
      <c r="KV151" s="189"/>
      <c r="KW151" s="189"/>
      <c r="KX151" s="189"/>
      <c r="KY151" s="189"/>
      <c r="KZ151" s="189"/>
      <c r="LA151" s="189"/>
      <c r="LB151" s="189"/>
      <c r="LC151" s="189"/>
      <c r="LD151" s="189"/>
      <c r="LE151" s="189"/>
      <c r="LF151" s="189"/>
      <c r="LG151" s="189"/>
      <c r="LH151" s="189"/>
      <c r="LI151" s="189"/>
      <c r="LJ151" s="189"/>
      <c r="LK151" s="189"/>
      <c r="LL151" s="189"/>
      <c r="LM151" s="189"/>
      <c r="LN151" s="189"/>
      <c r="LO151" s="189"/>
      <c r="LP151" s="189"/>
      <c r="LQ151" s="189"/>
      <c r="LR151" s="189"/>
      <c r="LS151" s="189"/>
      <c r="LT151" s="189"/>
      <c r="LU151" s="189"/>
      <c r="LV151" s="189"/>
      <c r="LW151" s="189"/>
      <c r="LX151" s="189"/>
      <c r="LY151" s="189"/>
      <c r="LZ151" s="189"/>
      <c r="MA151" s="189"/>
      <c r="MB151" s="189"/>
      <c r="MC151" s="189"/>
      <c r="MD151" s="189"/>
      <c r="ME151" s="189"/>
      <c r="MF151" s="189"/>
      <c r="MG151" s="189"/>
      <c r="MH151" s="189"/>
      <c r="MI151" s="189"/>
      <c r="MJ151" s="189"/>
      <c r="MK151" s="189"/>
      <c r="ML151" s="189"/>
      <c r="MM151" s="189"/>
      <c r="MN151" s="189"/>
      <c r="MO151" s="189"/>
      <c r="MP151" s="189"/>
      <c r="MQ151" s="189"/>
      <c r="MR151" s="189"/>
      <c r="MS151" s="189"/>
      <c r="MT151" s="189"/>
      <c r="MU151" s="189"/>
      <c r="MV151" s="189"/>
      <c r="MW151" s="189"/>
      <c r="MX151" s="189"/>
      <c r="MY151" s="189"/>
      <c r="MZ151" s="189"/>
      <c r="NA151" s="189"/>
      <c r="NB151" s="189"/>
      <c r="NC151" s="189"/>
      <c r="ND151" s="189"/>
      <c r="NE151" s="189"/>
      <c r="NF151" s="189"/>
      <c r="NG151" s="189"/>
      <c r="NH151" s="189"/>
      <c r="NI151" s="189"/>
      <c r="NJ151" s="189"/>
      <c r="NK151" s="189"/>
      <c r="NL151" s="189"/>
      <c r="NM151" s="189"/>
      <c r="NN151" s="189"/>
      <c r="NO151" s="189"/>
      <c r="NP151" s="189"/>
      <c r="NQ151" s="189"/>
      <c r="NR151" s="189"/>
      <c r="NS151" s="189"/>
      <c r="NT151" s="189"/>
      <c r="NU151" s="189"/>
      <c r="NV151" s="189"/>
      <c r="NW151" s="189"/>
      <c r="NX151" s="189"/>
      <c r="NY151" s="189"/>
      <c r="NZ151" s="189"/>
      <c r="OA151" s="189"/>
      <c r="OB151" s="189"/>
      <c r="OC151" s="189"/>
      <c r="OD151" s="189"/>
      <c r="OE151" s="189"/>
      <c r="OF151" s="189"/>
      <c r="OG151" s="189"/>
      <c r="OH151" s="189"/>
      <c r="OI151" s="189"/>
      <c r="OJ151" s="189"/>
      <c r="OK151" s="189"/>
      <c r="OL151" s="189"/>
      <c r="OM151" s="189"/>
      <c r="ON151" s="189"/>
      <c r="OO151" s="189"/>
      <c r="OP151" s="189"/>
      <c r="OQ151" s="189"/>
      <c r="OR151" s="189"/>
      <c r="OS151" s="189"/>
      <c r="OT151" s="189"/>
      <c r="OU151" s="189"/>
      <c r="OV151" s="189"/>
      <c r="OW151" s="189"/>
      <c r="OX151" s="189"/>
      <c r="OY151" s="189"/>
      <c r="OZ151" s="189"/>
      <c r="PA151" s="189"/>
      <c r="PB151" s="189"/>
      <c r="PC151" s="189"/>
      <c r="PD151" s="189"/>
      <c r="PE151" s="189"/>
      <c r="PF151" s="189"/>
      <c r="PG151" s="189"/>
      <c r="PH151" s="189"/>
      <c r="PI151" s="189"/>
      <c r="PJ151" s="189"/>
      <c r="PK151" s="189"/>
      <c r="PL151" s="189"/>
      <c r="PM151" s="189"/>
      <c r="PN151" s="189"/>
      <c r="PO151" s="189"/>
      <c r="PP151" s="189"/>
      <c r="PQ151" s="189"/>
      <c r="PR151" s="189"/>
      <c r="PS151" s="189"/>
      <c r="PT151" s="189"/>
      <c r="PU151" s="189"/>
      <c r="PV151" s="189"/>
      <c r="PW151" s="189"/>
      <c r="PX151" s="189"/>
      <c r="PY151" s="189"/>
      <c r="PZ151" s="189"/>
      <c r="QA151" s="189"/>
      <c r="QB151" s="189"/>
      <c r="QC151" s="189"/>
      <c r="QD151" s="189"/>
      <c r="QE151" s="189"/>
      <c r="QF151" s="189"/>
      <c r="QG151" s="189"/>
      <c r="QH151" s="189"/>
      <c r="QI151" s="189"/>
      <c r="QJ151" s="189"/>
      <c r="QK151" s="189"/>
      <c r="QL151" s="189"/>
      <c r="QM151" s="189"/>
      <c r="QN151" s="189"/>
      <c r="QO151" s="189"/>
      <c r="QP151" s="189"/>
      <c r="QQ151" s="189"/>
      <c r="QR151" s="189"/>
      <c r="QS151" s="189"/>
      <c r="QT151" s="189"/>
      <c r="QU151" s="189"/>
      <c r="QV151" s="189"/>
      <c r="QW151" s="189"/>
      <c r="QX151" s="189"/>
      <c r="QY151" s="189"/>
      <c r="QZ151" s="189"/>
      <c r="RA151" s="189"/>
      <c r="RB151" s="189"/>
      <c r="RC151" s="189"/>
      <c r="RD151" s="189"/>
      <c r="RE151" s="189"/>
      <c r="RF151" s="189"/>
      <c r="RG151" s="189"/>
      <c r="RH151" s="189"/>
      <c r="RI151" s="189"/>
      <c r="RJ151" s="189"/>
      <c r="RK151" s="189"/>
      <c r="RL151" s="189"/>
      <c r="RM151" s="189"/>
      <c r="RN151" s="189"/>
      <c r="RO151" s="189"/>
      <c r="RP151" s="189"/>
      <c r="RQ151" s="189"/>
      <c r="RR151" s="189"/>
      <c r="RS151" s="189"/>
      <c r="RT151" s="189"/>
      <c r="RU151" s="189"/>
      <c r="RV151" s="189"/>
      <c r="RW151" s="189"/>
      <c r="RX151" s="189"/>
      <c r="RY151" s="189"/>
      <c r="RZ151" s="189"/>
      <c r="SA151" s="189"/>
      <c r="SB151" s="189"/>
      <c r="SC151" s="189"/>
      <c r="SD151" s="189"/>
      <c r="SE151" s="189"/>
      <c r="SF151" s="189"/>
      <c r="SG151" s="189"/>
      <c r="SH151" s="189"/>
      <c r="SI151" s="189"/>
      <c r="SJ151" s="189"/>
      <c r="SK151" s="189"/>
      <c r="SL151" s="189"/>
      <c r="SM151" s="189"/>
      <c r="SN151" s="189"/>
      <c r="SO151" s="189"/>
      <c r="SP151" s="189"/>
      <c r="SQ151" s="189"/>
      <c r="SR151" s="189"/>
      <c r="SS151" s="189"/>
      <c r="ST151" s="189"/>
      <c r="SU151" s="189"/>
      <c r="SV151" s="189"/>
      <c r="SW151" s="189"/>
      <c r="SX151" s="189"/>
      <c r="SY151" s="189"/>
      <c r="SZ151" s="189"/>
      <c r="TA151" s="189"/>
      <c r="TB151" s="189"/>
      <c r="TC151" s="189"/>
      <c r="TD151" s="189"/>
      <c r="TE151" s="189"/>
      <c r="TF151" s="189"/>
      <c r="TG151" s="189"/>
      <c r="TH151" s="189"/>
      <c r="TI151" s="189"/>
      <c r="TJ151" s="189"/>
      <c r="TK151" s="189"/>
      <c r="TL151" s="189"/>
      <c r="TM151" s="189"/>
      <c r="TN151" s="189"/>
      <c r="TO151" s="189"/>
      <c r="TP151" s="189"/>
      <c r="TQ151" s="189"/>
      <c r="TR151" s="189"/>
      <c r="TS151" s="189"/>
      <c r="TT151" s="189"/>
      <c r="TU151" s="189"/>
      <c r="TV151" s="189"/>
      <c r="TW151" s="189"/>
      <c r="TX151" s="189"/>
      <c r="TY151" s="189"/>
      <c r="TZ151" s="189"/>
      <c r="UA151" s="189"/>
      <c r="UB151" s="189"/>
      <c r="UC151" s="189"/>
      <c r="UD151" s="189"/>
      <c r="UE151" s="189"/>
      <c r="UF151" s="189"/>
      <c r="UG151" s="189"/>
      <c r="UH151" s="189"/>
      <c r="UI151" s="189"/>
      <c r="UJ151" s="189"/>
      <c r="UK151" s="189"/>
      <c r="UL151" s="189"/>
      <c r="UM151" s="189"/>
      <c r="UN151" s="189"/>
      <c r="UO151" s="189"/>
      <c r="UP151" s="189"/>
      <c r="UQ151" s="189"/>
      <c r="UR151" s="189"/>
      <c r="US151" s="189"/>
      <c r="UT151" s="189"/>
      <c r="UU151" s="189"/>
      <c r="UV151" s="189"/>
      <c r="UW151" s="189"/>
      <c r="UX151" s="189"/>
      <c r="UY151" s="189"/>
      <c r="UZ151" s="189"/>
      <c r="VA151" s="189"/>
      <c r="VB151" s="189"/>
      <c r="VC151" s="189"/>
      <c r="VD151" s="189"/>
      <c r="VE151" s="189"/>
      <c r="VF151" s="189"/>
      <c r="VG151" s="189"/>
      <c r="VH151" s="189"/>
      <c r="VI151" s="189"/>
      <c r="VJ151" s="189"/>
      <c r="VK151" s="189"/>
      <c r="VL151" s="189"/>
      <c r="VM151" s="189"/>
      <c r="VN151" s="189"/>
      <c r="VO151" s="189"/>
      <c r="VP151" s="189"/>
      <c r="VQ151" s="189"/>
      <c r="VR151" s="189"/>
      <c r="VS151" s="189"/>
      <c r="VT151" s="189"/>
      <c r="VU151" s="189"/>
      <c r="VV151" s="189"/>
      <c r="VW151" s="189"/>
      <c r="VX151" s="189"/>
      <c r="VY151" s="189"/>
      <c r="VZ151" s="189"/>
      <c r="WA151" s="189"/>
      <c r="WB151" s="189"/>
      <c r="WC151" s="189"/>
      <c r="WD151" s="189"/>
      <c r="WE151" s="189"/>
      <c r="WF151" s="189"/>
      <c r="WG151" s="189"/>
      <c r="WH151" s="189"/>
      <c r="WI151" s="189"/>
      <c r="WJ151" s="189"/>
      <c r="WK151" s="189"/>
      <c r="WL151" s="189"/>
      <c r="WM151" s="189"/>
      <c r="WN151" s="189"/>
      <c r="WO151" s="189"/>
      <c r="WP151" s="189"/>
      <c r="WQ151" s="189"/>
      <c r="WR151" s="189"/>
      <c r="WS151" s="189"/>
      <c r="WT151" s="189"/>
      <c r="WU151" s="189"/>
      <c r="WV151" s="189"/>
      <c r="WW151" s="189"/>
      <c r="WX151" s="189"/>
      <c r="WY151" s="189"/>
      <c r="WZ151" s="189"/>
      <c r="XA151" s="189"/>
      <c r="XB151" s="189"/>
      <c r="XC151" s="189"/>
      <c r="XD151" s="189"/>
      <c r="XE151" s="189"/>
      <c r="XF151" s="189"/>
      <c r="XG151" s="189"/>
      <c r="XH151" s="189"/>
      <c r="XI151" s="189"/>
      <c r="XJ151" s="189"/>
      <c r="XK151" s="189"/>
      <c r="XL151" s="189"/>
      <c r="XM151" s="189"/>
      <c r="XN151" s="189"/>
      <c r="XO151" s="189"/>
      <c r="XP151" s="189"/>
      <c r="XQ151" s="189"/>
      <c r="XR151" s="189"/>
      <c r="XS151" s="189"/>
      <c r="XT151" s="189"/>
      <c r="XU151" s="189"/>
      <c r="XV151" s="189"/>
      <c r="XW151" s="189"/>
      <c r="XX151" s="189"/>
      <c r="XY151" s="189"/>
      <c r="XZ151" s="189"/>
      <c r="YA151" s="189"/>
      <c r="YB151" s="189"/>
      <c r="YC151" s="189"/>
      <c r="YD151" s="189"/>
      <c r="YE151" s="189"/>
      <c r="YF151" s="189"/>
      <c r="YG151" s="189"/>
      <c r="YH151" s="189"/>
      <c r="YI151" s="189"/>
      <c r="YJ151" s="189"/>
      <c r="YK151" s="189"/>
      <c r="YL151" s="189"/>
      <c r="YM151" s="189"/>
      <c r="YN151" s="189"/>
      <c r="YO151" s="189"/>
      <c r="YP151" s="189"/>
      <c r="YQ151" s="189"/>
      <c r="YR151" s="189"/>
      <c r="YS151" s="189"/>
      <c r="YT151" s="189"/>
      <c r="YU151" s="189"/>
      <c r="YV151" s="189"/>
      <c r="YW151" s="189"/>
      <c r="YX151" s="189"/>
      <c r="YY151" s="189"/>
      <c r="YZ151" s="189"/>
      <c r="ZA151" s="189"/>
      <c r="ZB151" s="189"/>
      <c r="ZC151" s="189"/>
      <c r="ZD151" s="189"/>
      <c r="ZE151" s="189"/>
      <c r="ZF151" s="189"/>
      <c r="ZG151" s="189"/>
      <c r="ZH151" s="189"/>
      <c r="ZI151" s="189"/>
      <c r="ZJ151" s="189"/>
      <c r="ZK151" s="189"/>
      <c r="ZL151" s="189"/>
    </row>
    <row r="152" spans="1:688">
      <c r="A152" s="228" t="s">
        <v>497</v>
      </c>
      <c r="B152" s="24" t="s">
        <v>11</v>
      </c>
      <c r="C152" s="245">
        <v>0.64</v>
      </c>
      <c r="D152" s="283" t="s">
        <v>498</v>
      </c>
      <c r="E152" s="25">
        <v>1</v>
      </c>
      <c r="F152" s="189"/>
      <c r="G152" s="189"/>
      <c r="H152" s="189"/>
      <c r="I152" s="189"/>
      <c r="J152" s="189"/>
      <c r="K152" s="189"/>
      <c r="L152" s="189"/>
      <c r="M152" s="189"/>
      <c r="N152" s="189"/>
      <c r="O152" s="189"/>
      <c r="P152" s="189"/>
      <c r="Q152" s="189"/>
      <c r="R152" s="189"/>
      <c r="S152" s="189"/>
      <c r="T152" s="189"/>
      <c r="U152" s="189"/>
      <c r="V152" s="189"/>
      <c r="W152" s="189"/>
      <c r="X152" s="189"/>
      <c r="Y152" s="189"/>
      <c r="Z152" s="189"/>
      <c r="AA152" s="189"/>
      <c r="AB152" s="189"/>
      <c r="AC152" s="189"/>
      <c r="AD152" s="189"/>
      <c r="AE152" s="189"/>
      <c r="AF152" s="189"/>
      <c r="AG152" s="189"/>
      <c r="AH152" s="189"/>
      <c r="AI152" s="189"/>
      <c r="AJ152" s="189"/>
      <c r="AK152" s="189"/>
      <c r="AL152" s="189"/>
      <c r="AM152" s="189"/>
      <c r="AN152" s="189"/>
      <c r="AO152" s="189"/>
      <c r="AP152" s="189"/>
      <c r="AQ152" s="189"/>
      <c r="AR152" s="189"/>
      <c r="AS152" s="189"/>
      <c r="AT152" s="189"/>
      <c r="AU152" s="189"/>
      <c r="AV152" s="189"/>
      <c r="AW152" s="189"/>
      <c r="AX152" s="189"/>
      <c r="AY152" s="189"/>
      <c r="AZ152" s="189"/>
      <c r="BA152" s="189"/>
      <c r="BB152" s="189"/>
      <c r="BC152" s="189"/>
      <c r="BD152" s="189"/>
      <c r="BE152" s="189"/>
      <c r="BF152" s="189"/>
      <c r="BG152" s="189"/>
      <c r="BH152" s="189"/>
      <c r="BI152" s="189"/>
      <c r="BJ152" s="189"/>
      <c r="BK152" s="189"/>
      <c r="BL152" s="189"/>
      <c r="BM152" s="189"/>
      <c r="BN152" s="189"/>
      <c r="BO152" s="189"/>
      <c r="BP152" s="189"/>
      <c r="BQ152" s="189"/>
      <c r="BR152" s="189"/>
      <c r="BS152" s="189"/>
      <c r="BT152" s="189"/>
      <c r="BU152" s="189"/>
      <c r="BV152" s="189"/>
      <c r="BW152" s="189"/>
      <c r="BX152" s="189"/>
      <c r="BY152" s="189"/>
      <c r="BZ152" s="189"/>
      <c r="CA152" s="189"/>
      <c r="CB152" s="189"/>
      <c r="CC152" s="189"/>
      <c r="CD152" s="189"/>
      <c r="CE152" s="189"/>
      <c r="CF152" s="189"/>
      <c r="CG152" s="189"/>
      <c r="CH152" s="189"/>
      <c r="CI152" s="189"/>
      <c r="CJ152" s="189"/>
      <c r="CK152" s="189"/>
      <c r="CL152" s="189"/>
      <c r="CM152" s="189"/>
      <c r="CN152" s="189"/>
      <c r="CO152" s="189"/>
      <c r="CP152" s="189"/>
      <c r="CQ152" s="189"/>
      <c r="CR152" s="189"/>
      <c r="CS152" s="189"/>
      <c r="CT152" s="189"/>
      <c r="CU152" s="189"/>
      <c r="CV152" s="189"/>
      <c r="CW152" s="189"/>
      <c r="CX152" s="189"/>
      <c r="CY152" s="189"/>
      <c r="CZ152" s="189"/>
      <c r="DA152" s="189"/>
      <c r="DB152" s="189"/>
      <c r="DC152" s="189"/>
      <c r="DD152" s="189"/>
      <c r="DE152" s="189"/>
      <c r="DF152" s="189"/>
      <c r="DG152" s="189"/>
      <c r="DH152" s="189"/>
      <c r="DI152" s="189"/>
      <c r="DJ152" s="189"/>
      <c r="DK152" s="189"/>
      <c r="DL152" s="189"/>
      <c r="DM152" s="189"/>
      <c r="DN152" s="189"/>
      <c r="DO152" s="189"/>
    </row>
    <row r="153" spans="1:688">
      <c r="A153" s="228" t="s">
        <v>499</v>
      </c>
      <c r="B153" s="24" t="s">
        <v>11</v>
      </c>
      <c r="C153" s="245">
        <v>1.08</v>
      </c>
      <c r="D153" s="284" t="s">
        <v>500</v>
      </c>
      <c r="E153" s="184">
        <v>30</v>
      </c>
      <c r="F153" s="189"/>
      <c r="G153" s="189"/>
      <c r="H153" s="189"/>
      <c r="I153" s="189"/>
      <c r="J153" s="189"/>
      <c r="K153" s="189"/>
      <c r="L153" s="189"/>
      <c r="M153" s="189"/>
      <c r="N153" s="189"/>
      <c r="O153" s="189"/>
      <c r="P153" s="189"/>
      <c r="Q153" s="189"/>
      <c r="R153" s="189"/>
      <c r="S153" s="189"/>
      <c r="T153" s="189"/>
      <c r="U153" s="189"/>
      <c r="V153" s="189"/>
      <c r="W153" s="189"/>
      <c r="X153" s="189"/>
      <c r="Y153" s="189"/>
      <c r="Z153" s="189"/>
      <c r="AA153" s="189"/>
      <c r="AB153" s="189"/>
      <c r="AC153" s="189"/>
      <c r="AD153" s="189"/>
      <c r="AE153" s="189"/>
      <c r="AF153" s="189"/>
      <c r="AG153" s="189"/>
      <c r="AH153" s="189"/>
      <c r="AI153" s="189"/>
      <c r="AJ153" s="189"/>
      <c r="AK153" s="189"/>
      <c r="AL153" s="189"/>
      <c r="AM153" s="189"/>
      <c r="AN153" s="189"/>
      <c r="AO153" s="189"/>
      <c r="AP153" s="189"/>
      <c r="AQ153" s="189"/>
      <c r="AR153" s="189"/>
      <c r="AS153" s="189"/>
      <c r="AT153" s="189"/>
      <c r="AU153" s="189"/>
      <c r="AV153" s="189"/>
      <c r="AW153" s="189"/>
      <c r="AX153" s="189"/>
      <c r="AY153" s="189"/>
      <c r="AZ153" s="189"/>
      <c r="BA153" s="189"/>
      <c r="BB153" s="189"/>
      <c r="BC153" s="189"/>
      <c r="BD153" s="189"/>
      <c r="BE153" s="189"/>
      <c r="BF153" s="189"/>
      <c r="BG153" s="189"/>
      <c r="BH153" s="189"/>
      <c r="BI153" s="189"/>
      <c r="BJ153" s="189"/>
      <c r="BK153" s="189"/>
      <c r="BL153" s="189"/>
      <c r="BM153" s="189"/>
      <c r="BN153" s="189"/>
      <c r="BO153" s="189"/>
      <c r="BP153" s="189"/>
      <c r="BQ153" s="189"/>
      <c r="BR153" s="189"/>
      <c r="BS153" s="189"/>
      <c r="BT153" s="189"/>
      <c r="BU153" s="189"/>
      <c r="BV153" s="189"/>
      <c r="BW153" s="189"/>
      <c r="BX153" s="189"/>
      <c r="BY153" s="189"/>
      <c r="BZ153" s="189"/>
      <c r="CA153" s="189"/>
      <c r="CB153" s="189"/>
      <c r="CC153" s="189"/>
      <c r="CD153" s="189"/>
      <c r="CE153" s="189"/>
      <c r="CF153" s="189"/>
      <c r="CG153" s="189"/>
      <c r="CH153" s="189"/>
      <c r="CI153" s="189"/>
      <c r="CJ153" s="189"/>
      <c r="CK153" s="189"/>
      <c r="CL153" s="189"/>
      <c r="CM153" s="189"/>
      <c r="CN153" s="189"/>
      <c r="CO153" s="189"/>
      <c r="CP153" s="189"/>
      <c r="CQ153" s="189"/>
      <c r="CR153" s="189"/>
      <c r="CS153" s="189"/>
      <c r="CT153" s="189"/>
      <c r="CU153" s="189"/>
      <c r="CV153" s="189"/>
      <c r="CW153" s="189"/>
      <c r="CX153" s="189"/>
      <c r="CY153" s="189"/>
      <c r="CZ153" s="189"/>
      <c r="DA153" s="189"/>
      <c r="DB153" s="189"/>
      <c r="DC153" s="189"/>
      <c r="DD153" s="189"/>
      <c r="DE153" s="189"/>
      <c r="DF153" s="189"/>
      <c r="DG153" s="189"/>
      <c r="DH153" s="189"/>
      <c r="DI153" s="189"/>
      <c r="DJ153" s="189"/>
      <c r="DK153" s="189"/>
      <c r="DL153" s="189"/>
      <c r="DM153" s="189"/>
      <c r="DN153" s="189"/>
      <c r="DO153" s="189"/>
    </row>
    <row r="154" spans="1:688">
      <c r="A154" s="228" t="s">
        <v>501</v>
      </c>
      <c r="B154" s="24" t="s">
        <v>11</v>
      </c>
      <c r="C154" s="245">
        <v>14.89</v>
      </c>
      <c r="D154" s="284" t="s">
        <v>502</v>
      </c>
      <c r="E154" s="184">
        <v>30</v>
      </c>
      <c r="F154" s="189"/>
      <c r="G154" s="189"/>
      <c r="H154" s="189"/>
      <c r="I154" s="189"/>
      <c r="J154" s="189"/>
      <c r="K154" s="189"/>
      <c r="L154" s="189"/>
      <c r="M154" s="189"/>
      <c r="N154" s="189"/>
      <c r="O154" s="189"/>
      <c r="P154" s="189"/>
      <c r="Q154" s="189"/>
      <c r="R154" s="189"/>
      <c r="S154" s="189"/>
      <c r="T154" s="189"/>
      <c r="U154" s="189"/>
      <c r="V154" s="189"/>
      <c r="W154" s="189"/>
      <c r="X154" s="189"/>
      <c r="Y154" s="189"/>
      <c r="Z154" s="189"/>
      <c r="AA154" s="189"/>
      <c r="AB154" s="189"/>
      <c r="AC154" s="189"/>
    </row>
    <row r="155" spans="1:688">
      <c r="A155" s="228" t="s">
        <v>503</v>
      </c>
      <c r="B155" s="24" t="s">
        <v>11</v>
      </c>
      <c r="C155" s="245">
        <v>92.54</v>
      </c>
      <c r="F155" s="189"/>
      <c r="G155" s="189"/>
      <c r="H155" s="189"/>
      <c r="I155" s="189"/>
      <c r="J155" s="189"/>
      <c r="K155" s="189"/>
      <c r="L155" s="189"/>
      <c r="M155" s="189"/>
      <c r="N155" s="189"/>
      <c r="O155" s="189"/>
      <c r="P155" s="189"/>
      <c r="Q155" s="189"/>
      <c r="R155" s="189"/>
      <c r="S155" s="189"/>
      <c r="T155" s="189"/>
      <c r="U155" s="189"/>
      <c r="V155" s="189"/>
      <c r="W155" s="189"/>
      <c r="X155" s="189"/>
      <c r="Y155" s="189"/>
      <c r="Z155" s="189"/>
      <c r="AA155" s="189"/>
      <c r="AB155" s="189"/>
      <c r="AC155" s="189"/>
    </row>
    <row r="156" spans="1:688" ht="15.75" thickBot="1">
      <c r="A156" s="277" t="s">
        <v>504</v>
      </c>
      <c r="B156" s="233" t="s">
        <v>11</v>
      </c>
      <c r="C156" s="281">
        <v>14</v>
      </c>
      <c r="F156" s="189"/>
      <c r="G156" s="189"/>
      <c r="H156" s="189"/>
      <c r="I156" s="189"/>
      <c r="J156" s="189"/>
      <c r="K156" s="189"/>
      <c r="L156" s="189"/>
      <c r="M156" s="189"/>
      <c r="N156" s="189"/>
      <c r="O156" s="189"/>
      <c r="P156" s="189"/>
      <c r="Q156" s="189"/>
      <c r="R156" s="189"/>
      <c r="S156" s="189"/>
      <c r="T156" s="189"/>
      <c r="U156" s="189"/>
      <c r="V156" s="189"/>
      <c r="W156" s="189"/>
      <c r="X156" s="189"/>
      <c r="Y156" s="189"/>
      <c r="Z156" s="189"/>
      <c r="AA156" s="189"/>
      <c r="AB156" s="189"/>
      <c r="AC156" s="189"/>
    </row>
    <row r="157" spans="1:688" s="189" customFormat="1" ht="15.75" thickBot="1"/>
    <row r="158" spans="1:688" ht="15.75">
      <c r="A158" s="235" t="s">
        <v>505</v>
      </c>
      <c r="B158" s="226"/>
      <c r="C158" s="227"/>
      <c r="D158" s="282" t="s">
        <v>506</v>
      </c>
      <c r="E158" s="134"/>
      <c r="F158" s="189"/>
      <c r="G158" s="189"/>
      <c r="H158" s="189"/>
      <c r="I158" s="189"/>
      <c r="J158" s="189"/>
      <c r="K158" s="189"/>
      <c r="L158" s="189"/>
      <c r="M158" s="189"/>
      <c r="N158" s="189"/>
      <c r="O158" s="189"/>
      <c r="P158" s="189"/>
      <c r="Q158" s="189"/>
      <c r="R158" s="189"/>
      <c r="S158" s="189"/>
      <c r="T158" s="189"/>
      <c r="U158" s="189"/>
      <c r="V158" s="189"/>
      <c r="W158" s="189"/>
      <c r="X158" s="189"/>
      <c r="Y158" s="189"/>
      <c r="Z158" s="189"/>
      <c r="AA158" s="189"/>
      <c r="AB158" s="189"/>
      <c r="AC158" s="189"/>
    </row>
    <row r="159" spans="1:688">
      <c r="A159" s="228" t="s">
        <v>507</v>
      </c>
      <c r="B159" s="24" t="s">
        <v>11</v>
      </c>
      <c r="C159" s="245">
        <v>4.4999999999999998E-2</v>
      </c>
      <c r="D159" t="s">
        <v>508</v>
      </c>
      <c r="F159" s="189"/>
      <c r="G159" s="189"/>
      <c r="H159" s="189"/>
      <c r="I159" s="189"/>
      <c r="J159" s="189"/>
      <c r="K159" s="189"/>
      <c r="L159" s="189"/>
      <c r="M159" s="189"/>
      <c r="N159" s="189"/>
      <c r="O159" s="189"/>
      <c r="P159" s="189"/>
      <c r="Q159" s="189"/>
      <c r="R159" s="189"/>
      <c r="S159" s="189"/>
      <c r="T159" s="189"/>
      <c r="U159" s="189"/>
      <c r="V159" s="189"/>
      <c r="W159" s="189"/>
      <c r="X159" s="189"/>
      <c r="Y159" s="189"/>
      <c r="Z159" s="189"/>
      <c r="AA159" s="189"/>
      <c r="AB159" s="189"/>
      <c r="AC159" s="189"/>
    </row>
    <row r="160" spans="1:688">
      <c r="A160" s="228" t="s">
        <v>509</v>
      </c>
      <c r="B160" s="24" t="s">
        <v>11</v>
      </c>
      <c r="C160" s="245">
        <v>4.4999999999999998E-2</v>
      </c>
      <c r="D160" t="s">
        <v>276</v>
      </c>
      <c r="E160" t="s">
        <v>510</v>
      </c>
    </row>
    <row r="161" spans="1:20">
      <c r="A161" s="228" t="s">
        <v>511</v>
      </c>
      <c r="B161" s="24" t="s">
        <v>11</v>
      </c>
      <c r="C161" s="245">
        <v>0</v>
      </c>
      <c r="D161" t="s">
        <v>279</v>
      </c>
      <c r="E161" t="s">
        <v>512</v>
      </c>
    </row>
    <row r="162" spans="1:20">
      <c r="A162" s="228" t="s">
        <v>513</v>
      </c>
      <c r="B162" s="24" t="s">
        <v>11</v>
      </c>
      <c r="C162" s="245">
        <v>0</v>
      </c>
      <c r="D162" t="s">
        <v>282</v>
      </c>
      <c r="E162" t="s">
        <v>514</v>
      </c>
      <c r="G162" s="125"/>
      <c r="H162" s="43"/>
      <c r="I162" s="118"/>
      <c r="J162" s="118"/>
      <c r="K162" s="118"/>
      <c r="L162" s="118"/>
      <c r="M162" s="118"/>
      <c r="N162" s="118"/>
      <c r="O162" s="118"/>
      <c r="P162" s="118"/>
      <c r="Q162" s="118"/>
      <c r="R162" s="118"/>
      <c r="S162" s="118"/>
      <c r="T162" s="118"/>
    </row>
    <row r="163" spans="1:20">
      <c r="A163" s="228" t="s">
        <v>515</v>
      </c>
      <c r="B163" s="24" t="s">
        <v>11</v>
      </c>
      <c r="C163" s="245">
        <v>0</v>
      </c>
      <c r="D163" t="s">
        <v>285</v>
      </c>
      <c r="E163" t="s">
        <v>516</v>
      </c>
    </row>
    <row r="164" spans="1:20">
      <c r="A164" s="228" t="s">
        <v>517</v>
      </c>
      <c r="B164" s="24" t="s">
        <v>11</v>
      </c>
      <c r="C164" s="245">
        <v>0</v>
      </c>
    </row>
    <row r="165" spans="1:20">
      <c r="A165" s="228" t="s">
        <v>518</v>
      </c>
      <c r="B165" s="24" t="s">
        <v>11</v>
      </c>
      <c r="C165" s="245">
        <v>0</v>
      </c>
      <c r="D165" t="s">
        <v>519</v>
      </c>
    </row>
    <row r="166" spans="1:20">
      <c r="A166" s="228" t="s">
        <v>520</v>
      </c>
      <c r="B166" s="24" t="s">
        <v>11</v>
      </c>
      <c r="C166" s="245">
        <v>0</v>
      </c>
    </row>
    <row r="167" spans="1:20" ht="15.75" thickBot="1">
      <c r="A167" s="277" t="s">
        <v>521</v>
      </c>
      <c r="B167" s="233" t="s">
        <v>11</v>
      </c>
      <c r="C167" s="281">
        <v>60</v>
      </c>
    </row>
    <row r="168" spans="1:20" hidden="1"/>
    <row r="169" spans="1:20" hidden="1"/>
    <row r="170" spans="1:20" hidden="1"/>
    <row r="171" spans="1:20" hidden="1">
      <c r="A171" s="34"/>
      <c r="B171" s="34"/>
      <c r="C171" s="34"/>
    </row>
    <row r="172" spans="1:20" hidden="1">
      <c r="A172" s="34"/>
      <c r="B172" s="34"/>
      <c r="C172" s="34"/>
    </row>
    <row r="173" spans="1:20" ht="14.65" hidden="1" customHeight="1"/>
    <row r="174" spans="1:20" hidden="1"/>
    <row r="175" spans="1:20" hidden="1"/>
    <row r="176" spans="1:20"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spans="1:34" hidden="1"/>
    <row r="194" spans="1:34" hidden="1"/>
    <row r="195" spans="1:34" hidden="1">
      <c r="A195" s="34"/>
      <c r="B195" s="34"/>
      <c r="C195" s="34"/>
    </row>
    <row r="196" spans="1:34" hidden="1">
      <c r="A196" s="34"/>
      <c r="B196" s="34"/>
      <c r="C196" s="34"/>
    </row>
    <row r="197" spans="1:34" hidden="1">
      <c r="A197" s="34"/>
      <c r="B197" s="34"/>
      <c r="C197" s="34"/>
    </row>
    <row r="198" spans="1:34" hidden="1">
      <c r="A198" s="34"/>
      <c r="B198" s="34"/>
      <c r="C198" s="34"/>
    </row>
    <row r="199" spans="1:34" s="189" customFormat="1">
      <c r="A199" s="34"/>
      <c r="B199" s="34"/>
      <c r="C199" s="34"/>
    </row>
    <row r="200" spans="1:34" ht="26.25">
      <c r="A200" s="190" t="s">
        <v>565</v>
      </c>
      <c r="M200" s="189"/>
      <c r="N200" s="189"/>
      <c r="O200" s="189"/>
      <c r="P200" s="189"/>
      <c r="Q200" s="189"/>
      <c r="R200" s="189"/>
      <c r="S200" s="189"/>
      <c r="T200" s="189"/>
      <c r="U200" s="189"/>
      <c r="V200" s="189"/>
      <c r="W200" s="189"/>
      <c r="X200" s="189"/>
      <c r="Y200" s="189"/>
      <c r="Z200" s="189"/>
      <c r="AA200" s="189"/>
      <c r="AB200" s="189"/>
      <c r="AC200" s="189"/>
      <c r="AD200" s="189"/>
      <c r="AE200" s="189"/>
      <c r="AF200" s="189"/>
      <c r="AG200" s="189"/>
      <c r="AH200" s="189"/>
    </row>
    <row r="201" spans="1:34" ht="15.75">
      <c r="A201" s="224" t="s">
        <v>295</v>
      </c>
      <c r="B201" s="65"/>
      <c r="C201" s="65"/>
      <c r="D201" s="65"/>
      <c r="E201" s="65"/>
      <c r="M201" s="189"/>
      <c r="N201" s="189"/>
      <c r="O201" s="189"/>
      <c r="P201" s="189"/>
      <c r="Q201" s="189"/>
      <c r="R201" s="189"/>
      <c r="S201" s="189"/>
      <c r="T201" s="189"/>
      <c r="U201" s="189"/>
      <c r="V201" s="189"/>
      <c r="X201" s="189"/>
      <c r="Y201" s="189"/>
      <c r="Z201" s="189"/>
      <c r="AA201" s="189"/>
      <c r="AB201" s="189"/>
      <c r="AC201" s="189"/>
      <c r="AD201" s="189"/>
      <c r="AE201" s="189"/>
      <c r="AF201" s="189"/>
      <c r="AG201" s="189"/>
      <c r="AH201" s="189"/>
    </row>
    <row r="202" spans="1:34" ht="79.5" customHeight="1" thickBot="1">
      <c r="A202" s="363" t="s">
        <v>296</v>
      </c>
      <c r="B202" s="363"/>
      <c r="C202" s="363"/>
      <c r="D202" s="363"/>
      <c r="E202" s="363"/>
      <c r="J202" s="43"/>
      <c r="K202" s="43"/>
      <c r="L202" s="43"/>
      <c r="M202" s="189"/>
      <c r="N202" s="189"/>
      <c r="O202" s="189"/>
      <c r="P202" s="189"/>
      <c r="Q202" s="189"/>
      <c r="R202" s="189"/>
      <c r="S202" s="189"/>
      <c r="T202" s="189"/>
      <c r="U202" s="189"/>
      <c r="V202" s="189"/>
      <c r="W202" s="189"/>
      <c r="X202" s="189"/>
      <c r="Y202" s="189"/>
      <c r="Z202" s="189"/>
      <c r="AA202" s="189"/>
      <c r="AB202" s="189"/>
      <c r="AC202" s="189"/>
      <c r="AD202" s="189"/>
      <c r="AE202" s="189"/>
      <c r="AF202" s="189"/>
      <c r="AG202" s="189"/>
      <c r="AH202" s="189"/>
    </row>
    <row r="203" spans="1:34">
      <c r="A203" s="412" t="s">
        <v>297</v>
      </c>
      <c r="B203" s="285" t="s">
        <v>298</v>
      </c>
      <c r="C203" s="414">
        <v>2</v>
      </c>
      <c r="D203" s="138"/>
      <c r="E203" s="19"/>
      <c r="M203" s="189"/>
      <c r="N203" s="189"/>
      <c r="O203" s="189"/>
      <c r="P203" s="189"/>
      <c r="Q203" s="189"/>
      <c r="R203" s="189"/>
      <c r="S203" s="189"/>
      <c r="T203" s="189"/>
      <c r="U203" s="189"/>
      <c r="V203" s="189"/>
      <c r="W203" s="189"/>
      <c r="X203" s="189"/>
      <c r="Y203" s="189"/>
      <c r="Z203" s="189"/>
      <c r="AA203" s="189"/>
      <c r="AB203" s="189"/>
      <c r="AC203" s="189"/>
      <c r="AD203" s="189"/>
      <c r="AE203" s="189"/>
      <c r="AF203" s="189"/>
      <c r="AG203" s="189"/>
      <c r="AH203" s="189"/>
    </row>
    <row r="204" spans="1:34" ht="16.5" customHeight="1">
      <c r="A204" s="378"/>
      <c r="B204" s="140" t="s">
        <v>299</v>
      </c>
      <c r="C204" s="415"/>
      <c r="D204" s="141"/>
      <c r="E204" s="141"/>
      <c r="M204" s="189"/>
      <c r="N204" s="189"/>
      <c r="O204" s="189"/>
      <c r="P204" s="189"/>
      <c r="Q204" s="189"/>
      <c r="R204" s="189"/>
      <c r="S204" s="189"/>
      <c r="T204" s="189"/>
      <c r="U204" s="189"/>
      <c r="V204" s="189"/>
      <c r="W204" s="189"/>
      <c r="X204" s="189"/>
      <c r="Y204" s="189"/>
      <c r="Z204" s="189"/>
      <c r="AA204" s="189"/>
      <c r="AB204" s="189"/>
      <c r="AC204" s="189"/>
      <c r="AD204" s="189"/>
      <c r="AE204" s="189"/>
      <c r="AF204" s="189"/>
      <c r="AG204" s="189"/>
      <c r="AH204" s="189"/>
    </row>
    <row r="205" spans="1:34" ht="30.75" thickBot="1">
      <c r="A205" s="413"/>
      <c r="B205" s="286" t="s">
        <v>300</v>
      </c>
      <c r="C205" s="416"/>
      <c r="D205" s="138"/>
      <c r="E205" s="138"/>
      <c r="M205" s="189"/>
      <c r="N205" s="189"/>
      <c r="O205" s="189"/>
      <c r="P205" s="189"/>
      <c r="Q205" s="189"/>
      <c r="R205" s="189"/>
      <c r="S205" s="189"/>
      <c r="T205" s="189"/>
      <c r="U205" s="189"/>
      <c r="V205" s="189"/>
      <c r="W205" s="189"/>
      <c r="X205" s="189"/>
      <c r="Y205" s="189"/>
      <c r="Z205" s="189"/>
      <c r="AA205" s="189"/>
      <c r="AB205" s="189"/>
      <c r="AC205" s="189"/>
      <c r="AD205" s="189"/>
      <c r="AE205" s="189"/>
      <c r="AF205" s="189"/>
      <c r="AG205" s="189"/>
      <c r="AH205" s="189"/>
    </row>
    <row r="206" spans="1:34" s="189" customFormat="1" ht="15.75" thickBot="1"/>
    <row r="207" spans="1:34" s="189" customFormat="1" ht="16.5" thickBot="1">
      <c r="A207" s="235" t="s">
        <v>527</v>
      </c>
      <c r="B207" s="287"/>
      <c r="C207" s="288" t="s">
        <v>540</v>
      </c>
      <c r="D207" s="289" t="s">
        <v>541</v>
      </c>
      <c r="E207" s="289" t="s">
        <v>542</v>
      </c>
      <c r="F207" s="289" t="s">
        <v>543</v>
      </c>
      <c r="G207" s="289" t="s">
        <v>544</v>
      </c>
      <c r="H207" s="289" t="s">
        <v>545</v>
      </c>
      <c r="I207" s="289" t="s">
        <v>546</v>
      </c>
      <c r="J207" s="289" t="s">
        <v>547</v>
      </c>
      <c r="K207" s="289" t="s">
        <v>332</v>
      </c>
      <c r="L207" s="289" t="s">
        <v>548</v>
      </c>
      <c r="M207" s="289" t="s">
        <v>549</v>
      </c>
      <c r="N207" s="289" t="s">
        <v>550</v>
      </c>
      <c r="O207" s="289" t="s">
        <v>551</v>
      </c>
      <c r="P207" s="289" t="s">
        <v>552</v>
      </c>
      <c r="Q207" s="290" t="s">
        <v>553</v>
      </c>
    </row>
    <row r="208" spans="1:34" s="189" customFormat="1">
      <c r="A208" s="194" t="s">
        <v>528</v>
      </c>
      <c r="B208" s="396" t="s">
        <v>352</v>
      </c>
      <c r="C208" s="207">
        <v>0</v>
      </c>
      <c r="D208" s="208">
        <v>0</v>
      </c>
      <c r="E208" s="208">
        <v>0</v>
      </c>
      <c r="F208" s="208">
        <v>0</v>
      </c>
      <c r="G208" s="208">
        <v>0</v>
      </c>
      <c r="H208" s="208">
        <v>0</v>
      </c>
      <c r="I208" s="208">
        <v>0</v>
      </c>
      <c r="J208" s="208">
        <v>0</v>
      </c>
      <c r="K208" s="208">
        <v>0</v>
      </c>
      <c r="L208" s="208">
        <v>0</v>
      </c>
      <c r="M208" s="208">
        <v>0</v>
      </c>
      <c r="N208" s="208">
        <v>0</v>
      </c>
      <c r="O208" s="208">
        <v>0</v>
      </c>
      <c r="P208" s="208">
        <v>0</v>
      </c>
      <c r="Q208" s="291">
        <v>0</v>
      </c>
    </row>
    <row r="209" spans="1:17" s="189" customFormat="1">
      <c r="A209" s="195" t="s">
        <v>529</v>
      </c>
      <c r="B209" s="397"/>
      <c r="C209" s="209">
        <v>0</v>
      </c>
      <c r="D209" s="210">
        <v>0</v>
      </c>
      <c r="E209" s="210">
        <v>0</v>
      </c>
      <c r="F209" s="210">
        <v>0</v>
      </c>
      <c r="G209" s="210">
        <v>0</v>
      </c>
      <c r="H209" s="210">
        <v>0</v>
      </c>
      <c r="I209" s="210">
        <v>0</v>
      </c>
      <c r="J209" s="210">
        <v>0</v>
      </c>
      <c r="K209" s="210">
        <v>0</v>
      </c>
      <c r="L209" s="210">
        <v>0</v>
      </c>
      <c r="M209" s="210">
        <v>0</v>
      </c>
      <c r="N209" s="210">
        <v>0</v>
      </c>
      <c r="O209" s="210">
        <v>0</v>
      </c>
      <c r="P209" s="210">
        <v>0</v>
      </c>
      <c r="Q209" s="292">
        <v>0</v>
      </c>
    </row>
    <row r="210" spans="1:17" s="189" customFormat="1">
      <c r="A210" s="195" t="s">
        <v>530</v>
      </c>
      <c r="B210" s="397"/>
      <c r="C210" s="209">
        <v>0</v>
      </c>
      <c r="D210" s="210">
        <v>0</v>
      </c>
      <c r="E210" s="210">
        <v>0</v>
      </c>
      <c r="F210" s="210">
        <v>0</v>
      </c>
      <c r="G210" s="210">
        <v>0</v>
      </c>
      <c r="H210" s="210">
        <v>0</v>
      </c>
      <c r="I210" s="210">
        <v>0</v>
      </c>
      <c r="J210" s="210">
        <v>0</v>
      </c>
      <c r="K210" s="210">
        <v>0</v>
      </c>
      <c r="L210" s="210">
        <v>0</v>
      </c>
      <c r="M210" s="210">
        <v>0</v>
      </c>
      <c r="N210" s="210">
        <v>0</v>
      </c>
      <c r="O210" s="210">
        <v>0</v>
      </c>
      <c r="P210" s="210">
        <v>0</v>
      </c>
      <c r="Q210" s="292">
        <v>0</v>
      </c>
    </row>
    <row r="211" spans="1:17" s="189" customFormat="1">
      <c r="A211" s="195" t="s">
        <v>531</v>
      </c>
      <c r="B211" s="397"/>
      <c r="C211" s="209">
        <v>0</v>
      </c>
      <c r="D211" s="210">
        <v>0</v>
      </c>
      <c r="E211" s="210">
        <v>0</v>
      </c>
      <c r="F211" s="210">
        <v>0</v>
      </c>
      <c r="G211" s="210">
        <v>0</v>
      </c>
      <c r="H211" s="210">
        <v>0</v>
      </c>
      <c r="I211" s="210">
        <v>0</v>
      </c>
      <c r="J211" s="210">
        <v>0</v>
      </c>
      <c r="K211" s="210">
        <v>0</v>
      </c>
      <c r="L211" s="210">
        <v>0</v>
      </c>
      <c r="M211" s="210">
        <v>0</v>
      </c>
      <c r="N211" s="210">
        <v>0</v>
      </c>
      <c r="O211" s="210">
        <v>0</v>
      </c>
      <c r="P211" s="210">
        <v>0</v>
      </c>
      <c r="Q211" s="292">
        <v>0</v>
      </c>
    </row>
    <row r="212" spans="1:17" s="189" customFormat="1" ht="15.75" thickBot="1">
      <c r="A212" s="196" t="s">
        <v>532</v>
      </c>
      <c r="B212" s="398"/>
      <c r="C212" s="209">
        <v>0</v>
      </c>
      <c r="D212" s="210">
        <v>0</v>
      </c>
      <c r="E212" s="210">
        <v>0</v>
      </c>
      <c r="F212" s="210">
        <v>0</v>
      </c>
      <c r="G212" s="210">
        <v>0</v>
      </c>
      <c r="H212" s="210">
        <v>0</v>
      </c>
      <c r="I212" s="210">
        <v>0</v>
      </c>
      <c r="J212" s="210">
        <v>0</v>
      </c>
      <c r="K212" s="210">
        <v>0</v>
      </c>
      <c r="L212" s="210">
        <v>0</v>
      </c>
      <c r="M212" s="210">
        <v>0</v>
      </c>
      <c r="N212" s="210">
        <v>0</v>
      </c>
      <c r="O212" s="210">
        <v>0</v>
      </c>
      <c r="P212" s="210">
        <v>0</v>
      </c>
      <c r="Q212" s="292">
        <v>0</v>
      </c>
    </row>
    <row r="213" spans="1:17" s="189" customFormat="1">
      <c r="A213" s="194" t="s">
        <v>528</v>
      </c>
      <c r="B213" s="396" t="s">
        <v>353</v>
      </c>
      <c r="C213" s="209">
        <v>0</v>
      </c>
      <c r="D213" s="210">
        <v>0</v>
      </c>
      <c r="E213" s="210">
        <v>0</v>
      </c>
      <c r="F213" s="210">
        <v>0</v>
      </c>
      <c r="G213" s="210">
        <v>0</v>
      </c>
      <c r="H213" s="210">
        <v>0</v>
      </c>
      <c r="I213" s="210">
        <v>0</v>
      </c>
      <c r="J213" s="210">
        <v>0</v>
      </c>
      <c r="K213" s="210">
        <v>0</v>
      </c>
      <c r="L213" s="210">
        <v>0</v>
      </c>
      <c r="M213" s="210">
        <v>0</v>
      </c>
      <c r="N213" s="210">
        <v>0</v>
      </c>
      <c r="O213" s="210">
        <v>0</v>
      </c>
      <c r="P213" s="210">
        <v>0</v>
      </c>
      <c r="Q213" s="292">
        <v>0</v>
      </c>
    </row>
    <row r="214" spans="1:17" s="189" customFormat="1">
      <c r="A214" s="195" t="s">
        <v>529</v>
      </c>
      <c r="B214" s="397"/>
      <c r="C214" s="211">
        <v>0</v>
      </c>
      <c r="D214" s="208">
        <v>0</v>
      </c>
      <c r="E214" s="208">
        <v>0</v>
      </c>
      <c r="F214" s="208">
        <v>0</v>
      </c>
      <c r="G214" s="208">
        <v>0</v>
      </c>
      <c r="H214" s="208">
        <v>0</v>
      </c>
      <c r="I214" s="208">
        <v>0</v>
      </c>
      <c r="J214" s="208">
        <v>0</v>
      </c>
      <c r="K214" s="208">
        <v>0</v>
      </c>
      <c r="L214" s="208">
        <v>0</v>
      </c>
      <c r="M214" s="208">
        <v>0</v>
      </c>
      <c r="N214" s="208">
        <v>0</v>
      </c>
      <c r="O214" s="208">
        <v>0</v>
      </c>
      <c r="P214" s="208">
        <v>0</v>
      </c>
      <c r="Q214" s="291">
        <v>0</v>
      </c>
    </row>
    <row r="215" spans="1:17" s="189" customFormat="1">
      <c r="A215" s="195" t="s">
        <v>530</v>
      </c>
      <c r="B215" s="397"/>
      <c r="C215" s="209">
        <v>0</v>
      </c>
      <c r="D215" s="210">
        <v>0</v>
      </c>
      <c r="E215" s="210">
        <v>0</v>
      </c>
      <c r="F215" s="210">
        <v>0</v>
      </c>
      <c r="G215" s="210">
        <v>0</v>
      </c>
      <c r="H215" s="210">
        <v>0</v>
      </c>
      <c r="I215" s="210">
        <v>0</v>
      </c>
      <c r="J215" s="210">
        <v>0</v>
      </c>
      <c r="K215" s="210">
        <v>0</v>
      </c>
      <c r="L215" s="210">
        <v>0</v>
      </c>
      <c r="M215" s="210">
        <v>0</v>
      </c>
      <c r="N215" s="210">
        <v>0</v>
      </c>
      <c r="O215" s="210">
        <v>0</v>
      </c>
      <c r="P215" s="210">
        <v>0</v>
      </c>
      <c r="Q215" s="292">
        <v>0</v>
      </c>
    </row>
    <row r="216" spans="1:17" s="189" customFormat="1">
      <c r="A216" s="195" t="s">
        <v>531</v>
      </c>
      <c r="B216" s="397"/>
      <c r="C216" s="209">
        <v>0</v>
      </c>
      <c r="D216" s="210">
        <v>0</v>
      </c>
      <c r="E216" s="210">
        <v>0</v>
      </c>
      <c r="F216" s="210">
        <v>0</v>
      </c>
      <c r="G216" s="210">
        <v>0</v>
      </c>
      <c r="H216" s="210">
        <v>0</v>
      </c>
      <c r="I216" s="210">
        <v>0</v>
      </c>
      <c r="J216" s="210">
        <v>0</v>
      </c>
      <c r="K216" s="210">
        <v>0</v>
      </c>
      <c r="L216" s="210">
        <v>0</v>
      </c>
      <c r="M216" s="210">
        <v>0</v>
      </c>
      <c r="N216" s="210">
        <v>0</v>
      </c>
      <c r="O216" s="210">
        <v>0</v>
      </c>
      <c r="P216" s="210">
        <v>0</v>
      </c>
      <c r="Q216" s="292">
        <v>0</v>
      </c>
    </row>
    <row r="217" spans="1:17" s="189" customFormat="1" ht="15.75" thickBot="1">
      <c r="A217" s="196" t="s">
        <v>532</v>
      </c>
      <c r="B217" s="398"/>
      <c r="C217" s="209">
        <v>0</v>
      </c>
      <c r="D217" s="210">
        <v>0</v>
      </c>
      <c r="E217" s="210">
        <v>0</v>
      </c>
      <c r="F217" s="210">
        <v>0</v>
      </c>
      <c r="G217" s="210">
        <v>0</v>
      </c>
      <c r="H217" s="210">
        <v>0</v>
      </c>
      <c r="I217" s="210">
        <v>0</v>
      </c>
      <c r="J217" s="210">
        <v>0</v>
      </c>
      <c r="K217" s="210">
        <v>0</v>
      </c>
      <c r="L217" s="210">
        <v>0</v>
      </c>
      <c r="M217" s="210">
        <v>0</v>
      </c>
      <c r="N217" s="210">
        <v>0</v>
      </c>
      <c r="O217" s="210">
        <v>0</v>
      </c>
      <c r="P217" s="210">
        <v>0</v>
      </c>
      <c r="Q217" s="292">
        <v>0</v>
      </c>
    </row>
    <row r="218" spans="1:17" s="189" customFormat="1">
      <c r="A218" s="194" t="s">
        <v>533</v>
      </c>
      <c r="B218" s="396" t="s">
        <v>354</v>
      </c>
      <c r="C218" s="209">
        <v>0</v>
      </c>
      <c r="D218" s="210">
        <v>0</v>
      </c>
      <c r="E218" s="210">
        <v>0</v>
      </c>
      <c r="F218" s="210">
        <v>0</v>
      </c>
      <c r="G218" s="210">
        <v>0</v>
      </c>
      <c r="H218" s="210">
        <v>0</v>
      </c>
      <c r="I218" s="210">
        <v>0</v>
      </c>
      <c r="J218" s="210">
        <v>0</v>
      </c>
      <c r="K218" s="210">
        <v>0</v>
      </c>
      <c r="L218" s="210">
        <v>0</v>
      </c>
      <c r="M218" s="210">
        <v>0</v>
      </c>
      <c r="N218" s="210">
        <v>0</v>
      </c>
      <c r="O218" s="210">
        <v>0</v>
      </c>
      <c r="P218" s="210">
        <v>0</v>
      </c>
      <c r="Q218" s="292">
        <v>0</v>
      </c>
    </row>
    <row r="219" spans="1:17" s="189" customFormat="1">
      <c r="A219" s="195" t="s">
        <v>529</v>
      </c>
      <c r="B219" s="397"/>
      <c r="C219" s="209">
        <v>0</v>
      </c>
      <c r="D219" s="210">
        <v>0</v>
      </c>
      <c r="E219" s="210">
        <v>0</v>
      </c>
      <c r="F219" s="210">
        <v>0</v>
      </c>
      <c r="G219" s="210">
        <v>0</v>
      </c>
      <c r="H219" s="210">
        <v>0</v>
      </c>
      <c r="I219" s="210">
        <v>0</v>
      </c>
      <c r="J219" s="210">
        <v>0</v>
      </c>
      <c r="K219" s="210">
        <v>0</v>
      </c>
      <c r="L219" s="210">
        <v>0</v>
      </c>
      <c r="M219" s="210">
        <v>0</v>
      </c>
      <c r="N219" s="210">
        <v>0</v>
      </c>
      <c r="O219" s="210">
        <v>0</v>
      </c>
      <c r="P219" s="210">
        <v>0</v>
      </c>
      <c r="Q219" s="292">
        <v>0</v>
      </c>
    </row>
    <row r="220" spans="1:17" s="189" customFormat="1">
      <c r="A220" s="195" t="s">
        <v>530</v>
      </c>
      <c r="B220" s="397"/>
      <c r="C220" s="211">
        <v>0</v>
      </c>
      <c r="D220" s="208">
        <v>0</v>
      </c>
      <c r="E220" s="208">
        <v>0</v>
      </c>
      <c r="F220" s="208">
        <v>0</v>
      </c>
      <c r="G220" s="208">
        <v>0</v>
      </c>
      <c r="H220" s="208">
        <v>0</v>
      </c>
      <c r="I220" s="208">
        <v>0</v>
      </c>
      <c r="J220" s="208">
        <v>0</v>
      </c>
      <c r="K220" s="208">
        <v>0</v>
      </c>
      <c r="L220" s="208">
        <v>0</v>
      </c>
      <c r="M220" s="208">
        <v>0</v>
      </c>
      <c r="N220" s="208">
        <v>0</v>
      </c>
      <c r="O220" s="208">
        <v>0</v>
      </c>
      <c r="P220" s="208">
        <v>0</v>
      </c>
      <c r="Q220" s="291">
        <v>0</v>
      </c>
    </row>
    <row r="221" spans="1:17" s="189" customFormat="1">
      <c r="A221" s="195" t="s">
        <v>531</v>
      </c>
      <c r="B221" s="397"/>
      <c r="C221" s="209">
        <v>0</v>
      </c>
      <c r="D221" s="210">
        <v>0</v>
      </c>
      <c r="E221" s="210">
        <v>0</v>
      </c>
      <c r="F221" s="210">
        <v>0</v>
      </c>
      <c r="G221" s="210">
        <v>0</v>
      </c>
      <c r="H221" s="210">
        <v>0</v>
      </c>
      <c r="I221" s="210">
        <v>0</v>
      </c>
      <c r="J221" s="210">
        <v>0</v>
      </c>
      <c r="K221" s="210">
        <v>0</v>
      </c>
      <c r="L221" s="210">
        <v>0</v>
      </c>
      <c r="M221" s="210">
        <v>0</v>
      </c>
      <c r="N221" s="210">
        <v>0</v>
      </c>
      <c r="O221" s="210">
        <v>0</v>
      </c>
      <c r="P221" s="210">
        <v>0</v>
      </c>
      <c r="Q221" s="292">
        <v>0</v>
      </c>
    </row>
    <row r="222" spans="1:17" s="189" customFormat="1" ht="15.75" thickBot="1">
      <c r="A222" s="196" t="s">
        <v>532</v>
      </c>
      <c r="B222" s="398"/>
      <c r="C222" s="209">
        <v>0</v>
      </c>
      <c r="D222" s="210">
        <v>0</v>
      </c>
      <c r="E222" s="210">
        <v>0</v>
      </c>
      <c r="F222" s="210">
        <v>0</v>
      </c>
      <c r="G222" s="210">
        <v>0</v>
      </c>
      <c r="H222" s="210">
        <v>0</v>
      </c>
      <c r="I222" s="210">
        <v>0</v>
      </c>
      <c r="J222" s="210">
        <v>0</v>
      </c>
      <c r="K222" s="210">
        <v>0</v>
      </c>
      <c r="L222" s="210">
        <v>0</v>
      </c>
      <c r="M222" s="210">
        <v>0</v>
      </c>
      <c r="N222" s="210">
        <v>0</v>
      </c>
      <c r="O222" s="210">
        <v>0</v>
      </c>
      <c r="P222" s="210">
        <v>0</v>
      </c>
      <c r="Q222" s="292">
        <v>0</v>
      </c>
    </row>
    <row r="223" spans="1:17" s="189" customFormat="1">
      <c r="A223" s="194" t="s">
        <v>528</v>
      </c>
      <c r="B223" s="396" t="s">
        <v>355</v>
      </c>
      <c r="C223" s="209">
        <v>0</v>
      </c>
      <c r="D223" s="210">
        <v>0</v>
      </c>
      <c r="E223" s="210">
        <v>0</v>
      </c>
      <c r="F223" s="210">
        <v>0</v>
      </c>
      <c r="G223" s="210">
        <v>0</v>
      </c>
      <c r="H223" s="210">
        <v>0</v>
      </c>
      <c r="I223" s="210">
        <v>0</v>
      </c>
      <c r="J223" s="210">
        <v>0</v>
      </c>
      <c r="K223" s="210">
        <v>0</v>
      </c>
      <c r="L223" s="210">
        <v>0</v>
      </c>
      <c r="M223" s="210">
        <v>0</v>
      </c>
      <c r="N223" s="210">
        <v>0</v>
      </c>
      <c r="O223" s="210">
        <v>0</v>
      </c>
      <c r="P223" s="210">
        <v>0</v>
      </c>
      <c r="Q223" s="292">
        <v>0</v>
      </c>
    </row>
    <row r="224" spans="1:17" s="189" customFormat="1">
      <c r="A224" s="195" t="s">
        <v>529</v>
      </c>
      <c r="B224" s="397"/>
      <c r="C224" s="209">
        <v>0</v>
      </c>
      <c r="D224" s="210">
        <v>0</v>
      </c>
      <c r="E224" s="210">
        <v>0</v>
      </c>
      <c r="F224" s="210">
        <v>0</v>
      </c>
      <c r="G224" s="210">
        <v>0</v>
      </c>
      <c r="H224" s="210">
        <v>0</v>
      </c>
      <c r="I224" s="210">
        <v>0</v>
      </c>
      <c r="J224" s="210">
        <v>0</v>
      </c>
      <c r="K224" s="210">
        <v>0</v>
      </c>
      <c r="L224" s="210">
        <v>0</v>
      </c>
      <c r="M224" s="210">
        <v>0</v>
      </c>
      <c r="N224" s="210">
        <v>0</v>
      </c>
      <c r="O224" s="210">
        <v>0</v>
      </c>
      <c r="P224" s="210">
        <v>0</v>
      </c>
      <c r="Q224" s="292">
        <v>0</v>
      </c>
    </row>
    <row r="225" spans="1:17" s="189" customFormat="1">
      <c r="A225" s="195" t="s">
        <v>530</v>
      </c>
      <c r="B225" s="397"/>
      <c r="C225" s="209">
        <v>0</v>
      </c>
      <c r="D225" s="210">
        <v>0</v>
      </c>
      <c r="E225" s="210">
        <v>0</v>
      </c>
      <c r="F225" s="210">
        <v>0</v>
      </c>
      <c r="G225" s="210">
        <v>0</v>
      </c>
      <c r="H225" s="210">
        <v>0</v>
      </c>
      <c r="I225" s="210">
        <v>0</v>
      </c>
      <c r="J225" s="210">
        <v>0</v>
      </c>
      <c r="K225" s="210">
        <v>0</v>
      </c>
      <c r="L225" s="210">
        <v>0</v>
      </c>
      <c r="M225" s="210">
        <v>0</v>
      </c>
      <c r="N225" s="210">
        <v>0</v>
      </c>
      <c r="O225" s="210">
        <v>0</v>
      </c>
      <c r="P225" s="210">
        <v>0</v>
      </c>
      <c r="Q225" s="292">
        <v>0</v>
      </c>
    </row>
    <row r="226" spans="1:17" s="189" customFormat="1">
      <c r="A226" s="195" t="s">
        <v>531</v>
      </c>
      <c r="B226" s="397"/>
      <c r="C226" s="211">
        <v>0</v>
      </c>
      <c r="D226" s="208">
        <v>0</v>
      </c>
      <c r="E226" s="208">
        <v>0</v>
      </c>
      <c r="F226" s="208">
        <v>0</v>
      </c>
      <c r="G226" s="208">
        <v>0</v>
      </c>
      <c r="H226" s="208">
        <v>0</v>
      </c>
      <c r="I226" s="208">
        <v>0</v>
      </c>
      <c r="J226" s="208">
        <v>0</v>
      </c>
      <c r="K226" s="208">
        <v>0</v>
      </c>
      <c r="L226" s="208">
        <v>0</v>
      </c>
      <c r="M226" s="208">
        <v>0</v>
      </c>
      <c r="N226" s="208">
        <v>0</v>
      </c>
      <c r="O226" s="208">
        <v>0</v>
      </c>
      <c r="P226" s="208">
        <v>0</v>
      </c>
      <c r="Q226" s="291">
        <v>0</v>
      </c>
    </row>
    <row r="227" spans="1:17" s="189" customFormat="1" ht="15.75" thickBot="1">
      <c r="A227" s="196" t="s">
        <v>532</v>
      </c>
      <c r="B227" s="398"/>
      <c r="C227" s="209">
        <v>0</v>
      </c>
      <c r="D227" s="210">
        <v>0</v>
      </c>
      <c r="E227" s="210">
        <v>0</v>
      </c>
      <c r="F227" s="210">
        <v>0</v>
      </c>
      <c r="G227" s="210">
        <v>0</v>
      </c>
      <c r="H227" s="210">
        <v>0</v>
      </c>
      <c r="I227" s="210">
        <v>0</v>
      </c>
      <c r="J227" s="210">
        <v>0</v>
      </c>
      <c r="K227" s="210">
        <v>0</v>
      </c>
      <c r="L227" s="210">
        <v>0</v>
      </c>
      <c r="M227" s="210">
        <v>0</v>
      </c>
      <c r="N227" s="210">
        <v>0</v>
      </c>
      <c r="O227" s="210">
        <v>0</v>
      </c>
      <c r="P227" s="210">
        <v>0</v>
      </c>
      <c r="Q227" s="292">
        <v>0</v>
      </c>
    </row>
    <row r="228" spans="1:17" s="189" customFormat="1">
      <c r="A228" s="194" t="s">
        <v>528</v>
      </c>
      <c r="B228" s="396" t="s">
        <v>356</v>
      </c>
      <c r="C228" s="209">
        <v>0</v>
      </c>
      <c r="D228" s="210">
        <v>0</v>
      </c>
      <c r="E228" s="210">
        <v>0</v>
      </c>
      <c r="F228" s="210">
        <v>0</v>
      </c>
      <c r="G228" s="210">
        <v>0</v>
      </c>
      <c r="H228" s="210">
        <v>0</v>
      </c>
      <c r="I228" s="210">
        <v>0</v>
      </c>
      <c r="J228" s="210">
        <v>0</v>
      </c>
      <c r="K228" s="210">
        <v>0</v>
      </c>
      <c r="L228" s="210">
        <v>0</v>
      </c>
      <c r="M228" s="210">
        <v>0</v>
      </c>
      <c r="N228" s="210">
        <v>0</v>
      </c>
      <c r="O228" s="210">
        <v>0</v>
      </c>
      <c r="P228" s="210">
        <v>0</v>
      </c>
      <c r="Q228" s="292">
        <v>0</v>
      </c>
    </row>
    <row r="229" spans="1:17" s="189" customFormat="1">
      <c r="A229" s="195" t="s">
        <v>529</v>
      </c>
      <c r="B229" s="397"/>
      <c r="C229" s="209">
        <v>0</v>
      </c>
      <c r="D229" s="210">
        <v>0</v>
      </c>
      <c r="E229" s="210">
        <v>0</v>
      </c>
      <c r="F229" s="210">
        <v>0</v>
      </c>
      <c r="G229" s="210">
        <v>0</v>
      </c>
      <c r="H229" s="210">
        <v>0</v>
      </c>
      <c r="I229" s="210">
        <v>0</v>
      </c>
      <c r="J229" s="210">
        <v>0</v>
      </c>
      <c r="K229" s="210">
        <v>0</v>
      </c>
      <c r="L229" s="210">
        <v>0</v>
      </c>
      <c r="M229" s="210">
        <v>0</v>
      </c>
      <c r="N229" s="210">
        <v>0</v>
      </c>
      <c r="O229" s="210">
        <v>0</v>
      </c>
      <c r="P229" s="210">
        <v>0</v>
      </c>
      <c r="Q229" s="292">
        <v>0</v>
      </c>
    </row>
    <row r="230" spans="1:17" s="189" customFormat="1">
      <c r="A230" s="195" t="s">
        <v>530</v>
      </c>
      <c r="B230" s="397"/>
      <c r="C230" s="209">
        <v>0</v>
      </c>
      <c r="D230" s="210">
        <v>0</v>
      </c>
      <c r="E230" s="210">
        <v>0</v>
      </c>
      <c r="F230" s="210">
        <v>0</v>
      </c>
      <c r="G230" s="210">
        <v>0</v>
      </c>
      <c r="H230" s="210">
        <v>0</v>
      </c>
      <c r="I230" s="210">
        <v>0</v>
      </c>
      <c r="J230" s="210">
        <v>0</v>
      </c>
      <c r="K230" s="210">
        <v>0</v>
      </c>
      <c r="L230" s="210">
        <v>0</v>
      </c>
      <c r="M230" s="210">
        <v>0</v>
      </c>
      <c r="N230" s="210">
        <v>0</v>
      </c>
      <c r="O230" s="210">
        <v>0</v>
      </c>
      <c r="P230" s="210">
        <v>0</v>
      </c>
      <c r="Q230" s="292">
        <v>0</v>
      </c>
    </row>
    <row r="231" spans="1:17" s="189" customFormat="1">
      <c r="A231" s="195" t="s">
        <v>531</v>
      </c>
      <c r="B231" s="397"/>
      <c r="C231" s="209">
        <v>0</v>
      </c>
      <c r="D231" s="210">
        <v>0</v>
      </c>
      <c r="E231" s="210">
        <v>0</v>
      </c>
      <c r="F231" s="210">
        <v>0</v>
      </c>
      <c r="G231" s="210">
        <v>0</v>
      </c>
      <c r="H231" s="210">
        <v>0</v>
      </c>
      <c r="I231" s="210">
        <v>0</v>
      </c>
      <c r="J231" s="210">
        <v>0</v>
      </c>
      <c r="K231" s="210">
        <v>0</v>
      </c>
      <c r="L231" s="210">
        <v>0</v>
      </c>
      <c r="M231" s="210">
        <v>0</v>
      </c>
      <c r="N231" s="210">
        <v>0</v>
      </c>
      <c r="O231" s="210">
        <v>0</v>
      </c>
      <c r="P231" s="210">
        <v>0</v>
      </c>
      <c r="Q231" s="292">
        <v>0</v>
      </c>
    </row>
    <row r="232" spans="1:17" s="189" customFormat="1" ht="15.75" thickBot="1">
      <c r="A232" s="196" t="s">
        <v>532</v>
      </c>
      <c r="B232" s="398"/>
      <c r="C232" s="293">
        <v>0</v>
      </c>
      <c r="D232" s="294">
        <v>0</v>
      </c>
      <c r="E232" s="294">
        <v>0</v>
      </c>
      <c r="F232" s="294">
        <v>0</v>
      </c>
      <c r="G232" s="294">
        <v>0</v>
      </c>
      <c r="H232" s="294">
        <v>0</v>
      </c>
      <c r="I232" s="294">
        <v>0</v>
      </c>
      <c r="J232" s="294">
        <v>0</v>
      </c>
      <c r="K232" s="294">
        <v>0</v>
      </c>
      <c r="L232" s="294">
        <v>0</v>
      </c>
      <c r="M232" s="294">
        <v>0</v>
      </c>
      <c r="N232" s="294">
        <v>0</v>
      </c>
      <c r="O232" s="294">
        <v>0</v>
      </c>
      <c r="P232" s="294">
        <v>0</v>
      </c>
      <c r="Q232" s="295">
        <v>0</v>
      </c>
    </row>
    <row r="233" spans="1:17" s="189" customFormat="1" ht="15.75" thickBot="1"/>
    <row r="234" spans="1:17" s="189" customFormat="1" ht="15.75">
      <c r="A234" s="380" t="s">
        <v>534</v>
      </c>
      <c r="B234" s="381"/>
      <c r="C234" s="288" t="s">
        <v>540</v>
      </c>
      <c r="D234" s="289" t="s">
        <v>541</v>
      </c>
      <c r="E234" s="289" t="s">
        <v>542</v>
      </c>
      <c r="F234" s="289" t="s">
        <v>543</v>
      </c>
      <c r="G234" s="289" t="s">
        <v>544</v>
      </c>
      <c r="H234" s="289" t="s">
        <v>545</v>
      </c>
      <c r="I234" s="289" t="s">
        <v>546</v>
      </c>
      <c r="J234" s="289" t="s">
        <v>547</v>
      </c>
      <c r="K234" s="289" t="s">
        <v>332</v>
      </c>
      <c r="L234" s="289" t="s">
        <v>548</v>
      </c>
      <c r="M234" s="289" t="s">
        <v>549</v>
      </c>
      <c r="N234" s="289" t="s">
        <v>550</v>
      </c>
      <c r="O234" s="289" t="s">
        <v>551</v>
      </c>
      <c r="P234" s="289" t="s">
        <v>552</v>
      </c>
      <c r="Q234" s="290" t="s">
        <v>553</v>
      </c>
    </row>
    <row r="235" spans="1:17" s="189" customFormat="1">
      <c r="A235" s="389" t="s">
        <v>352</v>
      </c>
      <c r="B235" s="390"/>
      <c r="C235" s="212">
        <v>0</v>
      </c>
      <c r="D235" s="210">
        <v>0</v>
      </c>
      <c r="E235" s="210">
        <v>0</v>
      </c>
      <c r="F235" s="210">
        <v>0</v>
      </c>
      <c r="G235" s="210">
        <v>0</v>
      </c>
      <c r="H235" s="210">
        <v>0</v>
      </c>
      <c r="I235" s="210">
        <v>0</v>
      </c>
      <c r="J235" s="210">
        <v>0</v>
      </c>
      <c r="K235" s="210">
        <v>0</v>
      </c>
      <c r="L235" s="210">
        <v>0</v>
      </c>
      <c r="M235" s="210">
        <v>0</v>
      </c>
      <c r="N235" s="210">
        <v>0</v>
      </c>
      <c r="O235" s="210">
        <v>0</v>
      </c>
      <c r="P235" s="210">
        <v>0</v>
      </c>
      <c r="Q235" s="292">
        <v>0</v>
      </c>
    </row>
    <row r="236" spans="1:17" s="189" customFormat="1">
      <c r="A236" s="389" t="s">
        <v>353</v>
      </c>
      <c r="B236" s="390"/>
      <c r="C236" s="212">
        <v>0</v>
      </c>
      <c r="D236" s="210">
        <v>0</v>
      </c>
      <c r="E236" s="210">
        <v>0</v>
      </c>
      <c r="F236" s="210">
        <v>0</v>
      </c>
      <c r="G236" s="210">
        <v>0</v>
      </c>
      <c r="H236" s="210">
        <v>0</v>
      </c>
      <c r="I236" s="210">
        <v>0</v>
      </c>
      <c r="J236" s="210">
        <v>0</v>
      </c>
      <c r="K236" s="210">
        <v>0</v>
      </c>
      <c r="L236" s="210">
        <v>0</v>
      </c>
      <c r="M236" s="210">
        <v>0</v>
      </c>
      <c r="N236" s="210">
        <v>0</v>
      </c>
      <c r="O236" s="210">
        <v>0</v>
      </c>
      <c r="P236" s="210">
        <v>0</v>
      </c>
      <c r="Q236" s="292">
        <v>0</v>
      </c>
    </row>
    <row r="237" spans="1:17" s="189" customFormat="1">
      <c r="A237" s="389" t="s">
        <v>354</v>
      </c>
      <c r="B237" s="390"/>
      <c r="C237" s="212">
        <v>0</v>
      </c>
      <c r="D237" s="210">
        <v>0</v>
      </c>
      <c r="E237" s="210">
        <v>0</v>
      </c>
      <c r="F237" s="210">
        <v>0</v>
      </c>
      <c r="G237" s="210">
        <v>0</v>
      </c>
      <c r="H237" s="210">
        <v>0</v>
      </c>
      <c r="I237" s="210">
        <v>0</v>
      </c>
      <c r="J237" s="210">
        <v>0</v>
      </c>
      <c r="K237" s="210">
        <v>0</v>
      </c>
      <c r="L237" s="210">
        <v>0</v>
      </c>
      <c r="M237" s="210">
        <v>0</v>
      </c>
      <c r="N237" s="210">
        <v>0</v>
      </c>
      <c r="O237" s="210">
        <v>0</v>
      </c>
      <c r="P237" s="210">
        <v>0</v>
      </c>
      <c r="Q237" s="292">
        <v>0</v>
      </c>
    </row>
    <row r="238" spans="1:17" s="189" customFormat="1">
      <c r="A238" s="389" t="s">
        <v>355</v>
      </c>
      <c r="B238" s="390"/>
      <c r="C238" s="212">
        <v>0</v>
      </c>
      <c r="D238" s="210">
        <v>0</v>
      </c>
      <c r="E238" s="210">
        <v>0</v>
      </c>
      <c r="F238" s="210">
        <v>0</v>
      </c>
      <c r="G238" s="210">
        <v>0</v>
      </c>
      <c r="H238" s="210">
        <v>0</v>
      </c>
      <c r="I238" s="210">
        <v>0</v>
      </c>
      <c r="J238" s="210">
        <v>0</v>
      </c>
      <c r="K238" s="210">
        <v>0</v>
      </c>
      <c r="L238" s="210">
        <v>0</v>
      </c>
      <c r="M238" s="210">
        <v>0</v>
      </c>
      <c r="N238" s="210">
        <v>0</v>
      </c>
      <c r="O238" s="210">
        <v>0</v>
      </c>
      <c r="P238" s="210">
        <v>0</v>
      </c>
      <c r="Q238" s="292">
        <v>0</v>
      </c>
    </row>
    <row r="239" spans="1:17" s="189" customFormat="1" ht="15.75" thickBot="1">
      <c r="A239" s="391" t="s">
        <v>356</v>
      </c>
      <c r="B239" s="392"/>
      <c r="C239" s="296">
        <v>0</v>
      </c>
      <c r="D239" s="297">
        <v>0</v>
      </c>
      <c r="E239" s="297">
        <v>0</v>
      </c>
      <c r="F239" s="297">
        <v>0</v>
      </c>
      <c r="G239" s="297">
        <v>0</v>
      </c>
      <c r="H239" s="297">
        <v>0</v>
      </c>
      <c r="I239" s="297">
        <v>0</v>
      </c>
      <c r="J239" s="297">
        <v>0</v>
      </c>
      <c r="K239" s="297">
        <v>0</v>
      </c>
      <c r="L239" s="297">
        <v>0</v>
      </c>
      <c r="M239" s="297">
        <v>0</v>
      </c>
      <c r="N239" s="297">
        <v>0</v>
      </c>
      <c r="O239" s="297">
        <v>0</v>
      </c>
      <c r="P239" s="297">
        <v>0</v>
      </c>
      <c r="Q239" s="298">
        <v>0</v>
      </c>
    </row>
    <row r="240" spans="1:17" s="189" customFormat="1" ht="15.75" thickBot="1"/>
    <row r="241" spans="1:17" s="189" customFormat="1" ht="15.75">
      <c r="A241" s="380" t="s">
        <v>535</v>
      </c>
      <c r="B241" s="385"/>
      <c r="C241" s="299"/>
      <c r="D241" s="299"/>
      <c r="E241" s="299"/>
      <c r="F241" s="299"/>
      <c r="G241" s="299"/>
      <c r="H241" s="299"/>
      <c r="I241" s="299"/>
      <c r="J241" s="299"/>
      <c r="K241" s="299"/>
      <c r="L241" s="299"/>
      <c r="M241" s="299"/>
      <c r="N241" s="299"/>
      <c r="O241" s="299"/>
      <c r="P241" s="299"/>
      <c r="Q241" s="300"/>
    </row>
    <row r="242" spans="1:17" s="189" customFormat="1">
      <c r="A242" s="389" t="s">
        <v>352</v>
      </c>
      <c r="B242" s="390"/>
      <c r="C242" s="212">
        <v>0</v>
      </c>
      <c r="D242" s="210">
        <v>0</v>
      </c>
      <c r="E242" s="210">
        <v>0</v>
      </c>
      <c r="F242" s="210">
        <v>0</v>
      </c>
      <c r="G242" s="210">
        <v>0</v>
      </c>
      <c r="H242" s="210">
        <v>0</v>
      </c>
      <c r="I242" s="210">
        <v>0</v>
      </c>
      <c r="J242" s="210">
        <v>0</v>
      </c>
      <c r="K242" s="210">
        <v>0</v>
      </c>
      <c r="L242" s="210">
        <v>0</v>
      </c>
      <c r="M242" s="210">
        <v>0</v>
      </c>
      <c r="N242" s="210">
        <v>0</v>
      </c>
      <c r="O242" s="210">
        <v>0</v>
      </c>
      <c r="P242" s="210">
        <v>0</v>
      </c>
      <c r="Q242" s="292">
        <v>0</v>
      </c>
    </row>
    <row r="243" spans="1:17" s="189" customFormat="1">
      <c r="A243" s="389" t="s">
        <v>353</v>
      </c>
      <c r="B243" s="390"/>
      <c r="C243" s="212">
        <v>0</v>
      </c>
      <c r="D243" s="210">
        <v>0</v>
      </c>
      <c r="E243" s="210">
        <v>0</v>
      </c>
      <c r="F243" s="210">
        <v>0</v>
      </c>
      <c r="G243" s="210">
        <v>0</v>
      </c>
      <c r="H243" s="210">
        <v>0</v>
      </c>
      <c r="I243" s="210">
        <v>0</v>
      </c>
      <c r="J243" s="210">
        <v>0</v>
      </c>
      <c r="K243" s="210">
        <v>0</v>
      </c>
      <c r="L243" s="210">
        <v>0</v>
      </c>
      <c r="M243" s="210">
        <v>0</v>
      </c>
      <c r="N243" s="210">
        <v>0</v>
      </c>
      <c r="O243" s="210">
        <v>0</v>
      </c>
      <c r="P243" s="210">
        <v>0</v>
      </c>
      <c r="Q243" s="292">
        <v>0</v>
      </c>
    </row>
    <row r="244" spans="1:17" s="189" customFormat="1">
      <c r="A244" s="389" t="s">
        <v>354</v>
      </c>
      <c r="B244" s="390"/>
      <c r="C244" s="212">
        <v>0</v>
      </c>
      <c r="D244" s="210">
        <v>0</v>
      </c>
      <c r="E244" s="210">
        <v>0</v>
      </c>
      <c r="F244" s="210">
        <v>0</v>
      </c>
      <c r="G244" s="210">
        <v>0</v>
      </c>
      <c r="H244" s="210">
        <v>0</v>
      </c>
      <c r="I244" s="210">
        <v>0</v>
      </c>
      <c r="J244" s="210">
        <v>0</v>
      </c>
      <c r="K244" s="210">
        <v>0</v>
      </c>
      <c r="L244" s="210">
        <v>0</v>
      </c>
      <c r="M244" s="210">
        <v>0</v>
      </c>
      <c r="N244" s="210">
        <v>0</v>
      </c>
      <c r="O244" s="210">
        <v>0</v>
      </c>
      <c r="P244" s="210">
        <v>0</v>
      </c>
      <c r="Q244" s="292">
        <v>0</v>
      </c>
    </row>
    <row r="245" spans="1:17" s="189" customFormat="1">
      <c r="A245" s="389" t="s">
        <v>355</v>
      </c>
      <c r="B245" s="390"/>
      <c r="C245" s="212">
        <v>0</v>
      </c>
      <c r="D245" s="210">
        <v>0</v>
      </c>
      <c r="E245" s="210">
        <v>0</v>
      </c>
      <c r="F245" s="210">
        <v>0</v>
      </c>
      <c r="G245" s="210">
        <v>0</v>
      </c>
      <c r="H245" s="210">
        <v>0</v>
      </c>
      <c r="I245" s="210">
        <v>0</v>
      </c>
      <c r="J245" s="210">
        <v>0</v>
      </c>
      <c r="K245" s="210">
        <v>0</v>
      </c>
      <c r="L245" s="210">
        <v>0</v>
      </c>
      <c r="M245" s="210">
        <v>0</v>
      </c>
      <c r="N245" s="210">
        <v>0</v>
      </c>
      <c r="O245" s="210">
        <v>0</v>
      </c>
      <c r="P245" s="210">
        <v>0</v>
      </c>
      <c r="Q245" s="292">
        <v>0</v>
      </c>
    </row>
    <row r="246" spans="1:17" s="189" customFormat="1" ht="15.75" thickBot="1">
      <c r="A246" s="391" t="s">
        <v>356</v>
      </c>
      <c r="B246" s="392"/>
      <c r="C246" s="296">
        <v>0</v>
      </c>
      <c r="D246" s="297">
        <v>0</v>
      </c>
      <c r="E246" s="297">
        <v>0</v>
      </c>
      <c r="F246" s="297">
        <v>0</v>
      </c>
      <c r="G246" s="297">
        <v>0</v>
      </c>
      <c r="H246" s="297">
        <v>0</v>
      </c>
      <c r="I246" s="297">
        <v>0</v>
      </c>
      <c r="J246" s="297">
        <v>0</v>
      </c>
      <c r="K246" s="297">
        <v>0</v>
      </c>
      <c r="L246" s="297">
        <v>0</v>
      </c>
      <c r="M246" s="297">
        <v>0</v>
      </c>
      <c r="N246" s="297">
        <v>0</v>
      </c>
      <c r="O246" s="297">
        <v>0</v>
      </c>
      <c r="P246" s="297">
        <v>0</v>
      </c>
      <c r="Q246" s="298">
        <v>0</v>
      </c>
    </row>
    <row r="247" spans="1:17" s="189" customFormat="1" ht="15.75" thickBot="1"/>
    <row r="248" spans="1:17" s="189" customFormat="1" ht="15.75">
      <c r="A248" s="380" t="s">
        <v>536</v>
      </c>
      <c r="B248" s="381"/>
      <c r="C248" s="299"/>
      <c r="D248" s="299"/>
      <c r="E248" s="299"/>
      <c r="F248" s="299"/>
      <c r="G248" s="299"/>
      <c r="H248" s="299"/>
      <c r="I248" s="299"/>
      <c r="J248" s="299"/>
      <c r="K248" s="299"/>
      <c r="L248" s="299"/>
      <c r="M248" s="299"/>
      <c r="N248" s="299"/>
      <c r="O248" s="299"/>
      <c r="P248" s="299"/>
      <c r="Q248" s="300"/>
    </row>
    <row r="249" spans="1:17" s="189" customFormat="1">
      <c r="A249" s="389" t="s">
        <v>352</v>
      </c>
      <c r="B249" s="390"/>
      <c r="C249" s="212">
        <v>0</v>
      </c>
      <c r="D249" s="210">
        <v>0</v>
      </c>
      <c r="E249" s="210">
        <v>0</v>
      </c>
      <c r="F249" s="210">
        <v>0</v>
      </c>
      <c r="G249" s="210">
        <v>0</v>
      </c>
      <c r="H249" s="210">
        <v>0</v>
      </c>
      <c r="I249" s="210">
        <v>0</v>
      </c>
      <c r="J249" s="210">
        <v>0</v>
      </c>
      <c r="K249" s="210">
        <v>0</v>
      </c>
      <c r="L249" s="210">
        <v>0</v>
      </c>
      <c r="M249" s="210">
        <v>0</v>
      </c>
      <c r="N249" s="210">
        <v>0</v>
      </c>
      <c r="O249" s="210">
        <v>0</v>
      </c>
      <c r="P249" s="210">
        <v>0</v>
      </c>
      <c r="Q249" s="292">
        <v>0</v>
      </c>
    </row>
    <row r="250" spans="1:17" s="189" customFormat="1">
      <c r="A250" s="389" t="s">
        <v>353</v>
      </c>
      <c r="B250" s="390"/>
      <c r="C250" s="212">
        <v>0</v>
      </c>
      <c r="D250" s="210">
        <v>0</v>
      </c>
      <c r="E250" s="210">
        <v>0</v>
      </c>
      <c r="F250" s="210">
        <v>0</v>
      </c>
      <c r="G250" s="210">
        <v>0</v>
      </c>
      <c r="H250" s="210">
        <v>0</v>
      </c>
      <c r="I250" s="210">
        <v>0</v>
      </c>
      <c r="J250" s="210">
        <v>0</v>
      </c>
      <c r="K250" s="210">
        <v>0</v>
      </c>
      <c r="L250" s="210">
        <v>0</v>
      </c>
      <c r="M250" s="210">
        <v>0</v>
      </c>
      <c r="N250" s="210">
        <v>0</v>
      </c>
      <c r="O250" s="210">
        <v>0</v>
      </c>
      <c r="P250" s="210">
        <v>0</v>
      </c>
      <c r="Q250" s="292">
        <v>0</v>
      </c>
    </row>
    <row r="251" spans="1:17" s="189" customFormat="1">
      <c r="A251" s="389" t="s">
        <v>354</v>
      </c>
      <c r="B251" s="390"/>
      <c r="C251" s="212">
        <v>0</v>
      </c>
      <c r="D251" s="210">
        <v>0</v>
      </c>
      <c r="E251" s="210">
        <v>0</v>
      </c>
      <c r="F251" s="210">
        <v>0</v>
      </c>
      <c r="G251" s="210">
        <v>0</v>
      </c>
      <c r="H251" s="210">
        <v>0</v>
      </c>
      <c r="I251" s="210">
        <v>0</v>
      </c>
      <c r="J251" s="210">
        <v>0</v>
      </c>
      <c r="K251" s="210">
        <v>0</v>
      </c>
      <c r="L251" s="210">
        <v>0</v>
      </c>
      <c r="M251" s="210">
        <v>0</v>
      </c>
      <c r="N251" s="210">
        <v>0</v>
      </c>
      <c r="O251" s="210">
        <v>0</v>
      </c>
      <c r="P251" s="210">
        <v>0</v>
      </c>
      <c r="Q251" s="292">
        <v>0</v>
      </c>
    </row>
    <row r="252" spans="1:17" s="189" customFormat="1">
      <c r="A252" s="389" t="s">
        <v>355</v>
      </c>
      <c r="B252" s="390"/>
      <c r="C252" s="212">
        <v>0</v>
      </c>
      <c r="D252" s="210">
        <v>0</v>
      </c>
      <c r="E252" s="210">
        <v>0</v>
      </c>
      <c r="F252" s="210">
        <v>0</v>
      </c>
      <c r="G252" s="210">
        <v>0</v>
      </c>
      <c r="H252" s="210">
        <v>0</v>
      </c>
      <c r="I252" s="210">
        <v>0</v>
      </c>
      <c r="J252" s="210">
        <v>0</v>
      </c>
      <c r="K252" s="210">
        <v>0</v>
      </c>
      <c r="L252" s="210">
        <v>0</v>
      </c>
      <c r="M252" s="210">
        <v>0</v>
      </c>
      <c r="N252" s="210">
        <v>0</v>
      </c>
      <c r="O252" s="210">
        <v>0</v>
      </c>
      <c r="P252" s="210">
        <v>0</v>
      </c>
      <c r="Q252" s="292">
        <v>0</v>
      </c>
    </row>
    <row r="253" spans="1:17" s="189" customFormat="1" ht="15.75" thickBot="1">
      <c r="A253" s="391" t="s">
        <v>356</v>
      </c>
      <c r="B253" s="392"/>
      <c r="C253" s="296">
        <v>0</v>
      </c>
      <c r="D253" s="297">
        <v>0</v>
      </c>
      <c r="E253" s="297">
        <v>0</v>
      </c>
      <c r="F253" s="297">
        <v>0</v>
      </c>
      <c r="G253" s="297">
        <v>0</v>
      </c>
      <c r="H253" s="297">
        <v>0</v>
      </c>
      <c r="I253" s="297">
        <v>0</v>
      </c>
      <c r="J253" s="297">
        <v>0</v>
      </c>
      <c r="K253" s="297">
        <v>0</v>
      </c>
      <c r="L253" s="297">
        <v>0</v>
      </c>
      <c r="M253" s="297">
        <v>0</v>
      </c>
      <c r="N253" s="297">
        <v>0</v>
      </c>
      <c r="O253" s="297">
        <v>0</v>
      </c>
      <c r="P253" s="297">
        <v>0</v>
      </c>
      <c r="Q253" s="298">
        <v>0</v>
      </c>
    </row>
    <row r="254" spans="1:17" s="189" customFormat="1" ht="15.75" thickBot="1"/>
    <row r="255" spans="1:17" s="189" customFormat="1" ht="15.75">
      <c r="A255" s="380" t="s">
        <v>537</v>
      </c>
      <c r="B255" s="381"/>
      <c r="C255" s="299"/>
      <c r="D255" s="299"/>
      <c r="E255" s="299"/>
      <c r="F255" s="299"/>
      <c r="G255" s="299"/>
      <c r="H255" s="299"/>
      <c r="I255" s="299"/>
      <c r="J255" s="299"/>
      <c r="K255" s="299"/>
      <c r="L255" s="299"/>
      <c r="M255" s="299"/>
      <c r="N255" s="299"/>
      <c r="O255" s="299"/>
      <c r="P255" s="299"/>
      <c r="Q255" s="300"/>
    </row>
    <row r="256" spans="1:17" s="189" customFormat="1">
      <c r="A256" s="389" t="s">
        <v>352</v>
      </c>
      <c r="B256" s="390"/>
      <c r="C256" s="212">
        <v>0</v>
      </c>
      <c r="D256" s="210">
        <v>0</v>
      </c>
      <c r="E256" s="210">
        <v>0</v>
      </c>
      <c r="F256" s="210">
        <v>0</v>
      </c>
      <c r="G256" s="210">
        <v>0</v>
      </c>
      <c r="H256" s="210">
        <v>0</v>
      </c>
      <c r="I256" s="210">
        <v>0</v>
      </c>
      <c r="J256" s="210">
        <v>0</v>
      </c>
      <c r="K256" s="210">
        <v>0</v>
      </c>
      <c r="L256" s="210">
        <v>0</v>
      </c>
      <c r="M256" s="210">
        <v>0</v>
      </c>
      <c r="N256" s="210">
        <v>0</v>
      </c>
      <c r="O256" s="210">
        <v>0</v>
      </c>
      <c r="P256" s="210">
        <v>0</v>
      </c>
      <c r="Q256" s="292">
        <v>0</v>
      </c>
    </row>
    <row r="257" spans="1:18" s="189" customFormat="1">
      <c r="A257" s="389" t="s">
        <v>353</v>
      </c>
      <c r="B257" s="390"/>
      <c r="C257" s="212">
        <v>0</v>
      </c>
      <c r="D257" s="210">
        <v>0</v>
      </c>
      <c r="E257" s="210">
        <v>0</v>
      </c>
      <c r="F257" s="210">
        <v>0</v>
      </c>
      <c r="G257" s="210">
        <v>0</v>
      </c>
      <c r="H257" s="210">
        <v>0</v>
      </c>
      <c r="I257" s="210">
        <v>0</v>
      </c>
      <c r="J257" s="210">
        <v>0</v>
      </c>
      <c r="K257" s="210">
        <v>0</v>
      </c>
      <c r="L257" s="210">
        <v>0</v>
      </c>
      <c r="M257" s="210">
        <v>0</v>
      </c>
      <c r="N257" s="210">
        <v>0</v>
      </c>
      <c r="O257" s="210">
        <v>0</v>
      </c>
      <c r="P257" s="210">
        <v>0</v>
      </c>
      <c r="Q257" s="292">
        <v>0</v>
      </c>
    </row>
    <row r="258" spans="1:18" s="189" customFormat="1">
      <c r="A258" s="389" t="s">
        <v>354</v>
      </c>
      <c r="B258" s="390"/>
      <c r="C258" s="212">
        <v>0</v>
      </c>
      <c r="D258" s="210">
        <v>0</v>
      </c>
      <c r="E258" s="210">
        <v>0</v>
      </c>
      <c r="F258" s="210">
        <v>0</v>
      </c>
      <c r="G258" s="210">
        <v>0</v>
      </c>
      <c r="H258" s="210">
        <v>0</v>
      </c>
      <c r="I258" s="210">
        <v>0</v>
      </c>
      <c r="J258" s="210">
        <v>0</v>
      </c>
      <c r="K258" s="210">
        <v>0</v>
      </c>
      <c r="L258" s="210">
        <v>0</v>
      </c>
      <c r="M258" s="210">
        <v>0</v>
      </c>
      <c r="N258" s="210">
        <v>0</v>
      </c>
      <c r="O258" s="210">
        <v>0</v>
      </c>
      <c r="P258" s="210">
        <v>0</v>
      </c>
      <c r="Q258" s="292">
        <v>0</v>
      </c>
    </row>
    <row r="259" spans="1:18" s="189" customFormat="1">
      <c r="A259" s="389" t="s">
        <v>355</v>
      </c>
      <c r="B259" s="390"/>
      <c r="C259" s="212">
        <v>0</v>
      </c>
      <c r="D259" s="210">
        <v>0</v>
      </c>
      <c r="E259" s="210">
        <v>0</v>
      </c>
      <c r="F259" s="210">
        <v>0</v>
      </c>
      <c r="G259" s="210">
        <v>0</v>
      </c>
      <c r="H259" s="210">
        <v>0</v>
      </c>
      <c r="I259" s="210">
        <v>0</v>
      </c>
      <c r="J259" s="210">
        <v>0</v>
      </c>
      <c r="K259" s="210">
        <v>0</v>
      </c>
      <c r="L259" s="210">
        <v>0</v>
      </c>
      <c r="M259" s="210">
        <v>0</v>
      </c>
      <c r="N259" s="210">
        <v>0</v>
      </c>
      <c r="O259" s="210">
        <v>0</v>
      </c>
      <c r="P259" s="210">
        <v>0</v>
      </c>
      <c r="Q259" s="292">
        <v>0</v>
      </c>
    </row>
    <row r="260" spans="1:18" s="189" customFormat="1" ht="15.75" thickBot="1">
      <c r="A260" s="393" t="s">
        <v>356</v>
      </c>
      <c r="B260" s="394"/>
      <c r="C260" s="296">
        <v>0</v>
      </c>
      <c r="D260" s="297">
        <v>0</v>
      </c>
      <c r="E260" s="297">
        <v>0</v>
      </c>
      <c r="F260" s="297">
        <v>0</v>
      </c>
      <c r="G260" s="297">
        <v>0</v>
      </c>
      <c r="H260" s="297">
        <v>0</v>
      </c>
      <c r="I260" s="297">
        <v>0</v>
      </c>
      <c r="J260" s="297">
        <v>0</v>
      </c>
      <c r="K260" s="297">
        <v>0</v>
      </c>
      <c r="L260" s="297">
        <v>0</v>
      </c>
      <c r="M260" s="297">
        <v>0</v>
      </c>
      <c r="N260" s="297">
        <v>0</v>
      </c>
      <c r="O260" s="297">
        <v>0</v>
      </c>
      <c r="P260" s="297">
        <v>0</v>
      </c>
      <c r="Q260" s="298">
        <v>0</v>
      </c>
    </row>
    <row r="261" spans="1:18" s="189" customFormat="1" ht="15.75" thickBot="1"/>
    <row r="262" spans="1:18" s="189" customFormat="1" ht="15.75">
      <c r="A262" s="380" t="s">
        <v>538</v>
      </c>
      <c r="B262" s="381"/>
      <c r="C262" s="299"/>
      <c r="D262" s="299"/>
      <c r="E262" s="299"/>
      <c r="F262" s="299"/>
      <c r="G262" s="299"/>
      <c r="H262" s="299"/>
      <c r="I262" s="299"/>
      <c r="J262" s="299"/>
      <c r="K262" s="299"/>
      <c r="L262" s="299"/>
      <c r="M262" s="299"/>
      <c r="N262" s="299"/>
      <c r="O262" s="299"/>
      <c r="P262" s="299"/>
      <c r="Q262" s="300"/>
    </row>
    <row r="263" spans="1:18" s="189" customFormat="1">
      <c r="A263" s="389" t="s">
        <v>352</v>
      </c>
      <c r="B263" s="390"/>
      <c r="C263" s="212">
        <v>2050</v>
      </c>
      <c r="D263" s="210">
        <v>2050</v>
      </c>
      <c r="E263" s="210">
        <v>2050</v>
      </c>
      <c r="F263" s="210">
        <v>2050</v>
      </c>
      <c r="G263" s="210">
        <v>2050</v>
      </c>
      <c r="H263" s="210">
        <v>2050</v>
      </c>
      <c r="I263" s="210">
        <v>2050</v>
      </c>
      <c r="J263" s="210">
        <v>2050</v>
      </c>
      <c r="K263" s="210">
        <v>2050</v>
      </c>
      <c r="L263" s="210">
        <v>2050</v>
      </c>
      <c r="M263" s="210">
        <v>2050</v>
      </c>
      <c r="N263" s="210">
        <v>2050</v>
      </c>
      <c r="O263" s="210">
        <v>2050</v>
      </c>
      <c r="P263" s="210">
        <v>2050</v>
      </c>
      <c r="Q263" s="292">
        <v>2050</v>
      </c>
    </row>
    <row r="264" spans="1:18" s="189" customFormat="1">
      <c r="A264" s="389" t="s">
        <v>353</v>
      </c>
      <c r="B264" s="390"/>
      <c r="C264" s="212">
        <v>2050</v>
      </c>
      <c r="D264" s="210">
        <v>2050</v>
      </c>
      <c r="E264" s="210">
        <v>2050</v>
      </c>
      <c r="F264" s="210">
        <v>2050</v>
      </c>
      <c r="G264" s="210">
        <v>2050</v>
      </c>
      <c r="H264" s="210">
        <v>2050</v>
      </c>
      <c r="I264" s="210">
        <v>2050</v>
      </c>
      <c r="J264" s="210">
        <v>2050</v>
      </c>
      <c r="K264" s="210">
        <v>2050</v>
      </c>
      <c r="L264" s="210">
        <v>2050</v>
      </c>
      <c r="M264" s="210">
        <v>2050</v>
      </c>
      <c r="N264" s="210">
        <v>2050</v>
      </c>
      <c r="O264" s="210">
        <v>2050</v>
      </c>
      <c r="P264" s="210">
        <v>2050</v>
      </c>
      <c r="Q264" s="292">
        <v>2050</v>
      </c>
    </row>
    <row r="265" spans="1:18" s="189" customFormat="1">
      <c r="A265" s="389" t="s">
        <v>354</v>
      </c>
      <c r="B265" s="390"/>
      <c r="C265" s="212">
        <v>2050</v>
      </c>
      <c r="D265" s="210">
        <v>2050</v>
      </c>
      <c r="E265" s="210">
        <v>2050</v>
      </c>
      <c r="F265" s="210">
        <v>2050</v>
      </c>
      <c r="G265" s="210">
        <v>2050</v>
      </c>
      <c r="H265" s="210">
        <v>2050</v>
      </c>
      <c r="I265" s="210">
        <v>2050</v>
      </c>
      <c r="J265" s="210">
        <v>2050</v>
      </c>
      <c r="K265" s="210">
        <v>2050</v>
      </c>
      <c r="L265" s="210">
        <v>2050</v>
      </c>
      <c r="M265" s="210">
        <v>2050</v>
      </c>
      <c r="N265" s="210">
        <v>2050</v>
      </c>
      <c r="O265" s="210">
        <v>2050</v>
      </c>
      <c r="P265" s="210">
        <v>2050</v>
      </c>
      <c r="Q265" s="292">
        <v>2050</v>
      </c>
    </row>
    <row r="266" spans="1:18" s="189" customFormat="1">
      <c r="A266" s="389" t="s">
        <v>355</v>
      </c>
      <c r="B266" s="390"/>
      <c r="C266" s="212">
        <v>2050</v>
      </c>
      <c r="D266" s="210">
        <v>2050</v>
      </c>
      <c r="E266" s="210">
        <v>2050</v>
      </c>
      <c r="F266" s="210">
        <v>2050</v>
      </c>
      <c r="G266" s="210">
        <v>2050</v>
      </c>
      <c r="H266" s="210">
        <v>2050</v>
      </c>
      <c r="I266" s="210">
        <v>2050</v>
      </c>
      <c r="J266" s="210">
        <v>2050</v>
      </c>
      <c r="K266" s="210">
        <v>2050</v>
      </c>
      <c r="L266" s="210">
        <v>2050</v>
      </c>
      <c r="M266" s="210">
        <v>2050</v>
      </c>
      <c r="N266" s="210">
        <v>2050</v>
      </c>
      <c r="O266" s="210">
        <v>2050</v>
      </c>
      <c r="P266" s="210">
        <v>2050</v>
      </c>
      <c r="Q266" s="292">
        <v>2050</v>
      </c>
    </row>
    <row r="267" spans="1:18" s="189" customFormat="1" ht="15.75" thickBot="1">
      <c r="A267" s="391" t="s">
        <v>356</v>
      </c>
      <c r="B267" s="392"/>
      <c r="C267" s="296">
        <v>2050</v>
      </c>
      <c r="D267" s="297">
        <v>2050</v>
      </c>
      <c r="E267" s="297">
        <v>2050</v>
      </c>
      <c r="F267" s="297">
        <v>2050</v>
      </c>
      <c r="G267" s="297">
        <v>2050</v>
      </c>
      <c r="H267" s="297">
        <v>2050</v>
      </c>
      <c r="I267" s="297">
        <v>2050</v>
      </c>
      <c r="J267" s="297">
        <v>2050</v>
      </c>
      <c r="K267" s="297">
        <v>2050</v>
      </c>
      <c r="L267" s="297">
        <v>2050</v>
      </c>
      <c r="M267" s="297">
        <v>2050</v>
      </c>
      <c r="N267" s="297">
        <v>2050</v>
      </c>
      <c r="O267" s="297">
        <v>2050</v>
      </c>
      <c r="P267" s="297">
        <v>2050</v>
      </c>
      <c r="Q267" s="298">
        <v>2050</v>
      </c>
    </row>
    <row r="268" spans="1:18" s="189" customFormat="1" ht="15.75" thickBot="1"/>
    <row r="269" spans="1:18" ht="15.75">
      <c r="A269" s="380" t="s">
        <v>301</v>
      </c>
      <c r="B269" s="381"/>
      <c r="C269" s="301"/>
      <c r="D269" s="189"/>
      <c r="E269" s="189"/>
      <c r="F269" s="189"/>
      <c r="G269" s="189"/>
      <c r="H269" s="189"/>
      <c r="I269" s="189"/>
      <c r="J269" s="189"/>
      <c r="K269" s="189"/>
      <c r="L269" s="189"/>
      <c r="M269" s="189"/>
      <c r="N269" s="189"/>
      <c r="O269" s="189"/>
      <c r="P269" s="189"/>
      <c r="Q269" s="189"/>
      <c r="R269" s="189"/>
    </row>
    <row r="270" spans="1:18">
      <c r="A270" s="302" t="s">
        <v>302</v>
      </c>
      <c r="B270" s="54" t="s">
        <v>11</v>
      </c>
      <c r="C270" s="238">
        <v>0.3</v>
      </c>
      <c r="D270" s="189"/>
      <c r="E270" s="189"/>
      <c r="F270" s="189"/>
      <c r="G270" s="189"/>
      <c r="H270" s="189"/>
      <c r="I270" s="189"/>
      <c r="J270" s="189"/>
      <c r="K270" s="189"/>
      <c r="L270" s="189"/>
      <c r="M270" s="189"/>
      <c r="N270" s="189"/>
      <c r="O270" s="189"/>
      <c r="P270" s="189"/>
      <c r="Q270" s="189"/>
      <c r="R270" s="189"/>
    </row>
    <row r="271" spans="1:18" ht="15" customHeight="1" thickBot="1">
      <c r="A271" s="303" t="s">
        <v>304</v>
      </c>
      <c r="B271" s="262" t="s">
        <v>305</v>
      </c>
      <c r="C271" s="251">
        <v>0</v>
      </c>
      <c r="D271" s="189"/>
      <c r="E271" s="189"/>
      <c r="F271" s="189"/>
      <c r="G271" s="189"/>
      <c r="H271" s="189"/>
      <c r="I271" s="189"/>
      <c r="J271" s="189"/>
      <c r="K271" s="189"/>
      <c r="L271" s="189"/>
      <c r="M271" s="189"/>
      <c r="N271" s="189"/>
      <c r="O271" s="189"/>
      <c r="P271" s="189"/>
      <c r="Q271" s="189"/>
      <c r="R271" s="189"/>
    </row>
    <row r="272" spans="1:18" s="189" customFormat="1" ht="15" customHeight="1" thickBot="1"/>
    <row r="273" spans="1:39" ht="21.75" customHeight="1">
      <c r="A273" s="380" t="s">
        <v>364</v>
      </c>
      <c r="B273" s="381"/>
      <c r="C273" s="301"/>
      <c r="D273" s="189"/>
      <c r="E273" s="189"/>
      <c r="F273" s="189"/>
      <c r="G273" s="189"/>
      <c r="H273" s="189"/>
      <c r="I273" s="189"/>
      <c r="J273" s="189"/>
      <c r="K273" s="189"/>
      <c r="L273" s="189"/>
      <c r="M273" s="189"/>
      <c r="N273" s="189"/>
      <c r="O273" s="189"/>
      <c r="P273" s="189"/>
      <c r="Q273" s="189"/>
      <c r="R273" s="189"/>
      <c r="S273" s="187"/>
      <c r="T273" s="187"/>
      <c r="U273" s="187"/>
      <c r="V273" s="187"/>
      <c r="W273" s="187"/>
      <c r="X273" s="187"/>
      <c r="Y273" s="187"/>
      <c r="Z273" s="187"/>
      <c r="AA273" s="187"/>
      <c r="AB273" s="187"/>
      <c r="AC273" s="187"/>
      <c r="AD273" s="187"/>
      <c r="AE273" s="187"/>
      <c r="AF273" s="187"/>
      <c r="AG273" s="187"/>
      <c r="AH273" s="187"/>
      <c r="AI273" s="187"/>
      <c r="AJ273" s="187"/>
      <c r="AK273" s="187"/>
      <c r="AL273" s="187"/>
      <c r="AM273" s="187"/>
    </row>
    <row r="274" spans="1:39" ht="14.45" customHeight="1">
      <c r="A274" s="426" t="s">
        <v>365</v>
      </c>
      <c r="B274" s="219" t="s">
        <v>366</v>
      </c>
      <c r="C274" s="427">
        <v>1</v>
      </c>
      <c r="R274" s="187"/>
      <c r="S274" s="187"/>
      <c r="T274" s="187"/>
      <c r="U274" s="187"/>
      <c r="V274" s="187"/>
      <c r="W274" s="187"/>
      <c r="X274" s="187"/>
      <c r="Y274" s="187"/>
      <c r="Z274" s="187"/>
      <c r="AA274" s="187"/>
      <c r="AB274" s="187"/>
      <c r="AC274" s="187"/>
      <c r="AD274" s="187"/>
      <c r="AE274" s="187"/>
      <c r="AF274" s="187"/>
      <c r="AG274" s="187"/>
      <c r="AH274" s="187"/>
      <c r="AI274" s="187"/>
      <c r="AJ274" s="187"/>
      <c r="AK274" s="187"/>
      <c r="AL274" s="187"/>
      <c r="AM274" s="187"/>
    </row>
    <row r="275" spans="1:39">
      <c r="A275" s="426"/>
      <c r="B275" s="219" t="s">
        <v>367</v>
      </c>
      <c r="C275" s="427"/>
      <c r="R275" s="187"/>
      <c r="S275" s="187"/>
      <c r="T275" s="187"/>
      <c r="U275" s="187"/>
      <c r="V275" s="187"/>
      <c r="W275" s="187"/>
      <c r="X275" s="187"/>
      <c r="Y275" s="187"/>
      <c r="Z275" s="187"/>
      <c r="AA275" s="187"/>
      <c r="AB275" s="187"/>
      <c r="AC275" s="187"/>
      <c r="AD275" s="187"/>
      <c r="AE275" s="187"/>
      <c r="AF275" s="187"/>
      <c r="AG275" s="187"/>
      <c r="AH275" s="187"/>
      <c r="AI275" s="187"/>
      <c r="AJ275" s="187"/>
      <c r="AK275" s="187"/>
      <c r="AL275" s="187"/>
      <c r="AM275" s="187"/>
    </row>
    <row r="276" spans="1:39">
      <c r="A276" s="304" t="s">
        <v>566</v>
      </c>
      <c r="B276" s="24" t="s">
        <v>17</v>
      </c>
      <c r="C276" s="245">
        <v>2020</v>
      </c>
      <c r="R276" s="187"/>
      <c r="S276" s="187"/>
      <c r="T276" s="187"/>
      <c r="U276" s="187"/>
      <c r="V276" s="187"/>
      <c r="W276" s="187"/>
      <c r="X276" s="187"/>
      <c r="Y276" s="187"/>
      <c r="Z276" s="187"/>
      <c r="AA276" s="187"/>
      <c r="AB276" s="187"/>
      <c r="AC276" s="187"/>
      <c r="AD276" s="187"/>
      <c r="AE276" s="187"/>
      <c r="AF276" s="187"/>
      <c r="AG276" s="187"/>
      <c r="AH276" s="187"/>
      <c r="AI276" s="187"/>
      <c r="AJ276" s="187"/>
      <c r="AK276" s="187"/>
      <c r="AL276" s="187"/>
      <c r="AM276" s="187"/>
    </row>
    <row r="277" spans="1:39" ht="15.75" thickBot="1">
      <c r="A277" s="305" t="s">
        <v>368</v>
      </c>
      <c r="B277" s="233" t="s">
        <v>17</v>
      </c>
      <c r="C277" s="281">
        <v>2060</v>
      </c>
    </row>
    <row r="278" spans="1:39" s="189" customFormat="1" ht="15.75" thickBot="1"/>
    <row r="279" spans="1:39" s="186" customFormat="1">
      <c r="A279" s="386" t="s">
        <v>372</v>
      </c>
      <c r="B279" s="387"/>
      <c r="C279" s="387"/>
      <c r="D279" s="387"/>
      <c r="E279" s="387"/>
      <c r="F279" s="387"/>
      <c r="G279" s="387"/>
      <c r="H279" s="387"/>
      <c r="I279" s="387"/>
      <c r="J279" s="387"/>
      <c r="K279" s="387"/>
      <c r="L279" s="387"/>
      <c r="M279" s="387"/>
      <c r="N279" s="387"/>
      <c r="O279" s="387"/>
      <c r="P279" s="387"/>
      <c r="Q279" s="388"/>
      <c r="R279" s="187"/>
      <c r="S279" s="187"/>
      <c r="T279" s="187"/>
      <c r="U279" s="187"/>
      <c r="V279" s="187"/>
      <c r="W279" s="187"/>
      <c r="X279" s="187"/>
      <c r="Y279" s="187"/>
      <c r="Z279" s="187"/>
      <c r="AA279" s="187"/>
      <c r="AB279" s="187"/>
      <c r="AC279" s="187"/>
      <c r="AD279" s="187"/>
      <c r="AE279" s="187"/>
      <c r="AF279" s="187"/>
      <c r="AG279" s="187"/>
      <c r="AH279" s="187"/>
      <c r="AI279" s="187"/>
      <c r="AJ279" s="187"/>
      <c r="AK279" s="187"/>
      <c r="AL279" s="187"/>
      <c r="AM279" s="187"/>
    </row>
    <row r="280" spans="1:39" s="186" customFormat="1">
      <c r="A280" s="420" t="s">
        <v>539</v>
      </c>
      <c r="B280" s="421"/>
      <c r="C280" s="223" t="s">
        <v>540</v>
      </c>
      <c r="D280" s="216" t="s">
        <v>541</v>
      </c>
      <c r="E280" s="216" t="s">
        <v>542</v>
      </c>
      <c r="F280" s="216" t="s">
        <v>543</v>
      </c>
      <c r="G280" s="216" t="s">
        <v>544</v>
      </c>
      <c r="H280" s="216" t="s">
        <v>545</v>
      </c>
      <c r="I280" s="216" t="s">
        <v>546</v>
      </c>
      <c r="J280" s="216" t="s">
        <v>547</v>
      </c>
      <c r="K280" s="216" t="s">
        <v>332</v>
      </c>
      <c r="L280" s="216" t="s">
        <v>548</v>
      </c>
      <c r="M280" s="216" t="s">
        <v>549</v>
      </c>
      <c r="N280" s="216" t="s">
        <v>550</v>
      </c>
      <c r="O280" s="216" t="s">
        <v>551</v>
      </c>
      <c r="P280" s="216" t="s">
        <v>552</v>
      </c>
      <c r="Q280" s="306" t="s">
        <v>553</v>
      </c>
      <c r="R280" s="187"/>
      <c r="S280" s="187"/>
      <c r="T280" s="187"/>
      <c r="U280" s="187"/>
      <c r="V280" s="187"/>
      <c r="W280" s="187"/>
      <c r="X280" s="187"/>
      <c r="Y280" s="187"/>
      <c r="Z280" s="187"/>
      <c r="AA280" s="187"/>
      <c r="AB280" s="187"/>
      <c r="AC280" s="187"/>
      <c r="AD280" s="187"/>
      <c r="AE280" s="187"/>
      <c r="AF280" s="187"/>
      <c r="AG280" s="187"/>
      <c r="AH280" s="187"/>
      <c r="AI280" s="187"/>
      <c r="AJ280" s="187"/>
      <c r="AK280" s="187"/>
      <c r="AL280" s="187"/>
      <c r="AM280" s="187"/>
    </row>
    <row r="281" spans="1:39" s="186" customFormat="1" ht="15.75" thickBot="1">
      <c r="A281" s="389" t="s">
        <v>352</v>
      </c>
      <c r="B281" s="390"/>
      <c r="C281" s="213">
        <v>4.6328319556105001E-7</v>
      </c>
      <c r="D281" s="214">
        <v>3.1993969266624799E-7</v>
      </c>
      <c r="E281" s="214">
        <v>1.7401744056157901E-6</v>
      </c>
      <c r="F281" s="214">
        <v>1.0862789681763599E-6</v>
      </c>
      <c r="G281" s="214">
        <v>1.0069823716237201E-6</v>
      </c>
      <c r="H281" s="214">
        <v>1.2732787740170999E-6</v>
      </c>
      <c r="I281" s="214">
        <v>2.7964244496680002E-7</v>
      </c>
      <c r="J281" s="214">
        <v>4.0317314978900501E-7</v>
      </c>
      <c r="K281" s="214">
        <v>1.39438404711167E-7</v>
      </c>
      <c r="L281" s="214">
        <v>7.2903256449175503E-7</v>
      </c>
      <c r="M281" s="214">
        <v>4.4376899677495502E-7</v>
      </c>
      <c r="N281" s="214">
        <v>5.2094792794856103E-7</v>
      </c>
      <c r="O281" s="214">
        <v>2.32707328882055E-7</v>
      </c>
      <c r="P281" s="214">
        <v>1.8908391342826701E-7</v>
      </c>
      <c r="Q281" s="307">
        <v>4.5304265318098402E-7</v>
      </c>
      <c r="R281" s="187"/>
      <c r="S281" s="187"/>
      <c r="T281" s="187"/>
      <c r="U281" s="187"/>
      <c r="V281" s="187"/>
      <c r="W281" s="187"/>
      <c r="X281" s="187"/>
      <c r="Y281" s="187"/>
      <c r="Z281" s="187"/>
      <c r="AA281" s="187"/>
      <c r="AB281" s="187"/>
      <c r="AC281" s="187"/>
      <c r="AD281" s="187"/>
      <c r="AE281" s="187"/>
      <c r="AF281" s="187"/>
      <c r="AG281" s="187"/>
      <c r="AH281" s="187"/>
      <c r="AI281" s="187"/>
      <c r="AJ281" s="187"/>
      <c r="AK281" s="187"/>
      <c r="AL281" s="187"/>
      <c r="AM281" s="187"/>
    </row>
    <row r="282" spans="1:39" s="186" customFormat="1" ht="15.75" thickBot="1">
      <c r="A282" s="389" t="s">
        <v>353</v>
      </c>
      <c r="B282" s="390"/>
      <c r="C282" s="213">
        <v>1.71252813592131E-7</v>
      </c>
      <c r="D282" s="214">
        <v>0</v>
      </c>
      <c r="E282" s="214">
        <v>0</v>
      </c>
      <c r="F282" s="214">
        <v>0</v>
      </c>
      <c r="G282" s="214">
        <v>0</v>
      </c>
      <c r="H282" s="214">
        <v>0</v>
      </c>
      <c r="I282" s="214">
        <v>0</v>
      </c>
      <c r="J282" s="214">
        <v>0</v>
      </c>
      <c r="K282" s="214">
        <v>0</v>
      </c>
      <c r="L282" s="214">
        <v>0</v>
      </c>
      <c r="M282" s="214">
        <v>0</v>
      </c>
      <c r="N282" s="214">
        <v>0</v>
      </c>
      <c r="O282" s="214">
        <v>0</v>
      </c>
      <c r="P282" s="214">
        <v>0</v>
      </c>
      <c r="Q282" s="307">
        <v>0</v>
      </c>
      <c r="R282" s="187"/>
      <c r="S282" s="187"/>
      <c r="T282" s="187"/>
      <c r="U282" s="187"/>
      <c r="V282" s="187"/>
      <c r="W282" s="187"/>
      <c r="X282" s="187"/>
      <c r="Y282" s="187"/>
      <c r="Z282" s="187"/>
      <c r="AA282" s="187"/>
      <c r="AB282" s="187"/>
      <c r="AC282" s="187"/>
      <c r="AD282" s="187"/>
      <c r="AE282" s="187"/>
      <c r="AF282" s="187"/>
      <c r="AG282" s="187"/>
      <c r="AH282" s="187"/>
      <c r="AI282" s="187"/>
      <c r="AJ282" s="187"/>
      <c r="AK282" s="187"/>
      <c r="AL282" s="187"/>
      <c r="AM282" s="187"/>
    </row>
    <row r="283" spans="1:39" s="186" customFormat="1" ht="15.75" thickBot="1">
      <c r="A283" s="389" t="s">
        <v>354</v>
      </c>
      <c r="B283" s="390"/>
      <c r="C283" s="213">
        <v>1.1832785924937601E-6</v>
      </c>
      <c r="D283" s="214">
        <v>1.62333095014884E-6</v>
      </c>
      <c r="E283" s="214">
        <v>2.9787109602976299E-6</v>
      </c>
      <c r="F283" s="214">
        <v>7.8131909103511803E-7</v>
      </c>
      <c r="G283" s="214">
        <v>5.4246068648092509E-7</v>
      </c>
      <c r="H283" s="214">
        <v>2.3091599647935101E-6</v>
      </c>
      <c r="I283" s="214">
        <v>2.5587815654459302E-7</v>
      </c>
      <c r="J283" s="214">
        <v>6.6132456169097101E-7</v>
      </c>
      <c r="K283" s="214">
        <v>6.8614100673359297E-7</v>
      </c>
      <c r="L283" s="214">
        <v>9.918249577776929E-7</v>
      </c>
      <c r="M283" s="214">
        <v>9.7884575017760798E-7</v>
      </c>
      <c r="N283" s="214">
        <v>5.4461977752606301E-6</v>
      </c>
      <c r="O283" s="214">
        <v>4.6653595741631399E-7</v>
      </c>
      <c r="P283" s="214">
        <v>6.6316399639778997E-7</v>
      </c>
      <c r="Q283" s="307">
        <v>1.04090886753158E-6</v>
      </c>
      <c r="R283" s="187"/>
      <c r="S283" s="187"/>
      <c r="T283" s="187"/>
      <c r="U283" s="187"/>
      <c r="V283" s="187"/>
      <c r="W283" s="187"/>
      <c r="X283" s="187"/>
      <c r="Y283" s="187"/>
      <c r="Z283" s="187"/>
      <c r="AA283" s="187"/>
      <c r="AB283" s="187"/>
      <c r="AC283" s="187"/>
      <c r="AD283" s="187"/>
      <c r="AE283" s="187"/>
      <c r="AF283" s="187"/>
      <c r="AG283" s="187"/>
      <c r="AH283" s="187"/>
      <c r="AI283" s="187"/>
      <c r="AJ283" s="187"/>
      <c r="AK283" s="187"/>
      <c r="AL283" s="187"/>
      <c r="AM283" s="187"/>
    </row>
    <row r="284" spans="1:39" s="186" customFormat="1" ht="15.75" thickBot="1">
      <c r="A284" s="389" t="s">
        <v>355</v>
      </c>
      <c r="B284" s="390"/>
      <c r="C284" s="213">
        <v>5.6809548918788298E-7</v>
      </c>
      <c r="D284" s="214">
        <v>4.4278801796720502E-7</v>
      </c>
      <c r="E284" s="214">
        <v>7.0468744035015102E-6</v>
      </c>
      <c r="F284" s="214">
        <v>9.2529283592915598E-7</v>
      </c>
      <c r="G284" s="214">
        <v>1.4469430503785E-6</v>
      </c>
      <c r="H284" s="214">
        <v>2.18101592398178E-6</v>
      </c>
      <c r="I284" s="214">
        <v>1.3645654172846201E-7</v>
      </c>
      <c r="J284" s="214">
        <v>5.58548778626921E-7</v>
      </c>
      <c r="K284" s="214">
        <v>5.4259569378958097E-7</v>
      </c>
      <c r="L284" s="214">
        <v>2.0690635018986801E-7</v>
      </c>
      <c r="M284" s="214">
        <v>1.2319228222674601E-7</v>
      </c>
      <c r="N284" s="214">
        <v>1.62214059202169E-7</v>
      </c>
      <c r="O284" s="214">
        <v>6.6291063242568502E-8</v>
      </c>
      <c r="P284" s="214">
        <v>5.8434452494490401E-8</v>
      </c>
      <c r="Q284" s="307">
        <v>1.9108380617770201E-7</v>
      </c>
      <c r="R284" s="187"/>
      <c r="S284" s="187"/>
      <c r="T284" s="187"/>
      <c r="U284" s="187"/>
      <c r="V284" s="187"/>
      <c r="W284" s="187"/>
      <c r="X284" s="187"/>
      <c r="Y284" s="187"/>
      <c r="Z284" s="187"/>
      <c r="AA284" s="187"/>
      <c r="AB284" s="187"/>
      <c r="AC284" s="187"/>
      <c r="AD284" s="187"/>
      <c r="AE284" s="187"/>
      <c r="AF284" s="187"/>
      <c r="AG284" s="187"/>
      <c r="AH284" s="187"/>
      <c r="AI284" s="187"/>
      <c r="AJ284" s="187"/>
      <c r="AK284" s="187"/>
      <c r="AL284" s="187"/>
      <c r="AM284" s="187"/>
    </row>
    <row r="285" spans="1:39" s="186" customFormat="1" ht="15.75" thickBot="1">
      <c r="A285" s="391" t="s">
        <v>356</v>
      </c>
      <c r="B285" s="392"/>
      <c r="C285" s="308">
        <v>3.8096955862703402E-7</v>
      </c>
      <c r="D285" s="215">
        <v>4.8045945909882697E-8</v>
      </c>
      <c r="E285" s="215">
        <v>8.8093238170080112E-6</v>
      </c>
      <c r="F285" s="215">
        <v>2.6065093847774401E-7</v>
      </c>
      <c r="G285" s="215">
        <v>1.3769150784495599E-6</v>
      </c>
      <c r="H285" s="215">
        <v>2.9849905029644801E-7</v>
      </c>
      <c r="I285" s="215">
        <v>8.6541611656099601E-11</v>
      </c>
      <c r="J285" s="215">
        <v>3.8170957463076102E-7</v>
      </c>
      <c r="K285" s="215">
        <v>8.7815163463675598E-9</v>
      </c>
      <c r="L285" s="215">
        <v>1.55795996372917E-8</v>
      </c>
      <c r="M285" s="215">
        <v>2.3887943193067899E-8</v>
      </c>
      <c r="N285" s="215">
        <v>2.3603393598163901E-9</v>
      </c>
      <c r="O285" s="215">
        <v>2.3216238058647499E-9</v>
      </c>
      <c r="P285" s="215">
        <v>6.8970588589718694E-10</v>
      </c>
      <c r="Q285" s="307">
        <v>6.9854968125342998E-8</v>
      </c>
      <c r="R285" s="187"/>
      <c r="S285" s="187"/>
      <c r="T285" s="187"/>
      <c r="U285" s="187"/>
      <c r="V285" s="187"/>
      <c r="W285" s="187"/>
      <c r="X285" s="187"/>
      <c r="Y285" s="187"/>
      <c r="Z285" s="187"/>
      <c r="AA285" s="187"/>
      <c r="AB285" s="187"/>
      <c r="AC285" s="187"/>
      <c r="AD285" s="187"/>
      <c r="AE285" s="187"/>
      <c r="AF285" s="187"/>
      <c r="AG285" s="187"/>
      <c r="AH285" s="187"/>
      <c r="AI285" s="187"/>
      <c r="AJ285" s="187"/>
      <c r="AK285" s="187"/>
      <c r="AL285" s="187"/>
      <c r="AM285" s="187"/>
    </row>
    <row r="286" spans="1:39" s="189" customFormat="1" ht="15.75" thickBot="1"/>
    <row r="287" spans="1:39">
      <c r="A287" s="428" t="s">
        <v>375</v>
      </c>
      <c r="B287" s="429"/>
      <c r="C287" s="430"/>
    </row>
    <row r="288" spans="1:39">
      <c r="A288" s="309" t="s">
        <v>376</v>
      </c>
      <c r="B288" s="24" t="s">
        <v>17</v>
      </c>
      <c r="C288" s="245">
        <v>2020</v>
      </c>
      <c r="D288" s="168"/>
      <c r="E288" s="168"/>
    </row>
    <row r="289" spans="1:39" ht="30.75" thickBot="1">
      <c r="A289" s="310" t="s">
        <v>602</v>
      </c>
      <c r="B289" s="233" t="s">
        <v>305</v>
      </c>
      <c r="C289" s="311">
        <v>-0.3</v>
      </c>
      <c r="D289" s="168"/>
      <c r="E289" s="168"/>
      <c r="F289" s="168"/>
    </row>
    <row r="290" spans="1:39" s="168" customFormat="1" ht="15.75" thickBot="1"/>
    <row r="291" spans="1:39" ht="14.45" customHeight="1">
      <c r="A291" s="380" t="s">
        <v>378</v>
      </c>
      <c r="B291" s="381"/>
      <c r="C291" s="301"/>
      <c r="D291" s="168"/>
      <c r="E291" s="168"/>
      <c r="F291" s="168"/>
      <c r="R291" s="187"/>
      <c r="S291" s="187"/>
      <c r="T291" s="187"/>
      <c r="U291" s="187"/>
      <c r="V291" s="187"/>
      <c r="W291" s="187"/>
      <c r="X291" s="187"/>
      <c r="Y291" s="187"/>
      <c r="Z291" s="187"/>
      <c r="AA291" s="187"/>
      <c r="AB291" s="187"/>
      <c r="AC291" s="187"/>
      <c r="AD291" s="187"/>
      <c r="AE291" s="187"/>
      <c r="AF291" s="187"/>
      <c r="AG291" s="187"/>
      <c r="AH291" s="187"/>
      <c r="AI291" s="187"/>
      <c r="AJ291" s="187"/>
      <c r="AK291" s="187"/>
      <c r="AL291" s="187"/>
      <c r="AM291" s="187"/>
    </row>
    <row r="292" spans="1:39" ht="28.9" customHeight="1">
      <c r="A292" s="312" t="s">
        <v>379</v>
      </c>
      <c r="B292" s="34" t="s">
        <v>11</v>
      </c>
      <c r="C292" s="313">
        <v>1</v>
      </c>
      <c r="D292" s="168"/>
      <c r="E292" s="168"/>
      <c r="F292" s="168"/>
      <c r="R292" s="187"/>
      <c r="S292" s="187"/>
      <c r="T292" s="187"/>
      <c r="U292" s="187"/>
      <c r="V292" s="187"/>
      <c r="W292" s="187"/>
      <c r="X292" s="187"/>
      <c r="Y292" s="187"/>
      <c r="Z292" s="187"/>
      <c r="AA292" s="187"/>
      <c r="AB292" s="187"/>
      <c r="AC292" s="187"/>
      <c r="AD292" s="187"/>
      <c r="AE292" s="187"/>
      <c r="AF292" s="187"/>
      <c r="AG292" s="187"/>
      <c r="AH292" s="187"/>
      <c r="AI292" s="187"/>
      <c r="AJ292" s="187"/>
      <c r="AK292" s="187"/>
      <c r="AL292" s="187"/>
      <c r="AM292" s="187"/>
    </row>
    <row r="293" spans="1:39" ht="14.45" customHeight="1">
      <c r="A293" s="404" t="s">
        <v>381</v>
      </c>
      <c r="B293" s="219" t="s">
        <v>382</v>
      </c>
      <c r="C293" s="405">
        <v>2</v>
      </c>
      <c r="D293" s="168"/>
      <c r="E293" s="168"/>
      <c r="F293" s="168"/>
    </row>
    <row r="294" spans="1:39">
      <c r="A294" s="404"/>
      <c r="B294" s="219" t="s">
        <v>386</v>
      </c>
      <c r="C294" s="405"/>
      <c r="D294" s="168"/>
      <c r="E294" s="168"/>
      <c r="F294" s="168"/>
    </row>
    <row r="295" spans="1:39">
      <c r="A295" s="404"/>
      <c r="B295" s="219" t="s">
        <v>387</v>
      </c>
      <c r="C295" s="405"/>
      <c r="D295" s="168"/>
      <c r="E295" s="168"/>
      <c r="F295" s="168"/>
    </row>
    <row r="296" spans="1:39">
      <c r="A296" s="309" t="s">
        <v>388</v>
      </c>
      <c r="B296" s="24" t="s">
        <v>567</v>
      </c>
      <c r="C296" s="276">
        <v>5</v>
      </c>
      <c r="D296" s="168"/>
      <c r="E296" s="168"/>
      <c r="F296" s="168"/>
    </row>
    <row r="297" spans="1:39" s="189" customFormat="1">
      <c r="A297" s="406" t="s">
        <v>384</v>
      </c>
      <c r="B297" s="219" t="s">
        <v>382</v>
      </c>
      <c r="C297" s="405">
        <v>2</v>
      </c>
      <c r="D297" s="168"/>
      <c r="E297" s="168"/>
      <c r="F297" s="168"/>
    </row>
    <row r="298" spans="1:39" s="189" customFormat="1">
      <c r="A298" s="407"/>
      <c r="B298" s="219" t="s">
        <v>386</v>
      </c>
      <c r="C298" s="405"/>
      <c r="D298" s="168"/>
      <c r="E298" s="168"/>
      <c r="F298" s="168"/>
    </row>
    <row r="299" spans="1:39" s="189" customFormat="1">
      <c r="A299" s="407"/>
      <c r="B299" s="219" t="s">
        <v>387</v>
      </c>
      <c r="C299" s="405"/>
      <c r="D299" s="168"/>
      <c r="E299" s="168"/>
      <c r="F299" s="168"/>
    </row>
    <row r="300" spans="1:39" s="189" customFormat="1" ht="15.75" thickBot="1">
      <c r="A300" s="314" t="s">
        <v>391</v>
      </c>
      <c r="B300" s="233" t="s">
        <v>567</v>
      </c>
      <c r="C300" s="278">
        <v>5</v>
      </c>
      <c r="D300" s="168"/>
      <c r="E300" s="168"/>
      <c r="F300" s="168"/>
    </row>
    <row r="301" spans="1:39" s="168" customFormat="1" ht="15.75" thickBot="1"/>
    <row r="302" spans="1:39" s="189" customFormat="1" ht="15.75">
      <c r="A302" s="380" t="s">
        <v>524</v>
      </c>
      <c r="B302" s="381"/>
      <c r="C302" s="317"/>
      <c r="D302" s="168"/>
      <c r="E302" s="168"/>
      <c r="F302" s="168"/>
    </row>
    <row r="303" spans="1:39" s="189" customFormat="1" ht="15.75" thickBot="1">
      <c r="A303" s="315" t="s">
        <v>525</v>
      </c>
      <c r="B303" s="233" t="s">
        <v>11</v>
      </c>
      <c r="C303" s="278">
        <v>1</v>
      </c>
      <c r="D303" s="168"/>
      <c r="E303" s="168"/>
      <c r="F303" s="168"/>
    </row>
    <row r="304" spans="1:39" ht="27" thickBot="1">
      <c r="A304" s="190" t="s">
        <v>568</v>
      </c>
      <c r="D304" s="168"/>
      <c r="E304" s="168"/>
      <c r="F304" s="168"/>
      <c r="G304" s="189"/>
      <c r="H304" s="189"/>
      <c r="I304" s="189"/>
      <c r="J304" s="189"/>
      <c r="K304" s="189"/>
      <c r="L304" s="189"/>
      <c r="M304" s="189"/>
      <c r="N304" s="189"/>
      <c r="O304" s="189"/>
      <c r="P304" s="189"/>
      <c r="Q304" s="189"/>
      <c r="R304" s="189"/>
      <c r="S304" s="189"/>
      <c r="T304" s="189"/>
      <c r="U304" s="189"/>
      <c r="V304" s="189"/>
      <c r="W304" s="189"/>
      <c r="X304" s="189"/>
      <c r="Y304" s="189"/>
      <c r="Z304" s="189"/>
      <c r="AA304" s="189"/>
      <c r="AB304" s="189"/>
      <c r="AC304" s="189"/>
      <c r="AD304" s="189"/>
      <c r="AE304" s="189"/>
      <c r="AF304" s="189"/>
      <c r="AG304" s="189"/>
      <c r="AH304" s="189"/>
      <c r="AI304" s="189"/>
      <c r="AJ304" s="189"/>
    </row>
    <row r="305" spans="1:36" s="134" customFormat="1" ht="15.75">
      <c r="A305" s="380" t="s">
        <v>407</v>
      </c>
      <c r="B305" s="381"/>
      <c r="C305" s="318"/>
      <c r="D305" s="316"/>
      <c r="E305" s="189"/>
      <c r="F305" s="189"/>
      <c r="G305" s="189"/>
      <c r="H305" s="189"/>
      <c r="I305" s="189"/>
      <c r="J305" s="189"/>
      <c r="K305" s="189"/>
      <c r="L305" s="189"/>
      <c r="M305" s="189"/>
      <c r="N305" s="189"/>
      <c r="O305" s="189"/>
      <c r="P305" s="189"/>
      <c r="Q305" s="189"/>
      <c r="R305" s="189"/>
      <c r="S305" s="189"/>
      <c r="T305" s="189"/>
      <c r="U305" s="189"/>
      <c r="V305" s="189"/>
      <c r="W305" s="189"/>
      <c r="X305" s="189"/>
      <c r="Y305" s="189"/>
      <c r="Z305" s="189"/>
      <c r="AA305" s="189"/>
      <c r="AB305" s="189"/>
      <c r="AC305" s="189"/>
      <c r="AD305" s="189"/>
      <c r="AE305" s="189"/>
      <c r="AF305" s="189"/>
      <c r="AG305" s="189"/>
      <c r="AH305" s="189"/>
      <c r="AI305" s="189"/>
      <c r="AJ305" s="189"/>
    </row>
    <row r="306" spans="1:36" s="189" customFormat="1">
      <c r="A306" s="422" t="s">
        <v>408</v>
      </c>
      <c r="B306" s="423"/>
      <c r="C306" s="423"/>
      <c r="D306" s="424"/>
    </row>
    <row r="307" spans="1:36" s="189" customFormat="1" ht="15.75" thickBot="1">
      <c r="A307" s="319" t="s">
        <v>409</v>
      </c>
      <c r="B307" s="320"/>
      <c r="C307" s="320"/>
      <c r="D307" s="321">
        <v>2</v>
      </c>
    </row>
    <row r="308" spans="1:36" s="189" customFormat="1" ht="15.75">
      <c r="A308" s="380" t="s">
        <v>410</v>
      </c>
      <c r="B308" s="381"/>
    </row>
    <row r="309" spans="1:36" s="189" customFormat="1" ht="15.75" thickBot="1">
      <c r="A309" s="206" t="s">
        <v>413</v>
      </c>
      <c r="B309" s="205">
        <v>2020</v>
      </c>
    </row>
    <row r="310" spans="1:36" s="189" customFormat="1">
      <c r="A310" s="322" t="s">
        <v>411</v>
      </c>
      <c r="B310" s="323">
        <v>2050</v>
      </c>
      <c r="C310" s="324"/>
      <c r="D310" s="324" t="s">
        <v>415</v>
      </c>
      <c r="E310" s="325" t="s">
        <v>416</v>
      </c>
    </row>
    <row r="311" spans="1:36" s="189" customFormat="1" ht="13.9" customHeight="1">
      <c r="A311" s="425" t="s">
        <v>417</v>
      </c>
      <c r="B311" s="24" t="s">
        <v>418</v>
      </c>
      <c r="C311" s="24" t="s">
        <v>570</v>
      </c>
      <c r="D311" s="25">
        <f t="shared" ref="D311:D329" si="0">E311/3</f>
        <v>0.18666666666666668</v>
      </c>
      <c r="E311" s="245">
        <v>0.56000000000000005</v>
      </c>
    </row>
    <row r="312" spans="1:36" s="189" customFormat="1">
      <c r="A312" s="425"/>
      <c r="B312" s="24" t="s">
        <v>421</v>
      </c>
      <c r="C312" s="24" t="s">
        <v>570</v>
      </c>
      <c r="D312" s="25">
        <f t="shared" si="0"/>
        <v>4.9999999999999996E-2</v>
      </c>
      <c r="E312" s="245">
        <v>0.15</v>
      </c>
    </row>
    <row r="313" spans="1:36" s="189" customFormat="1">
      <c r="A313" s="425"/>
      <c r="B313" s="24" t="s">
        <v>422</v>
      </c>
      <c r="C313" s="24" t="s">
        <v>570</v>
      </c>
      <c r="D313" s="25">
        <f t="shared" si="0"/>
        <v>0.3</v>
      </c>
      <c r="E313" s="245">
        <v>0.9</v>
      </c>
    </row>
    <row r="314" spans="1:36" s="189" customFormat="1">
      <c r="A314" s="425"/>
      <c r="B314" s="24" t="s">
        <v>423</v>
      </c>
      <c r="C314" s="24" t="s">
        <v>570</v>
      </c>
      <c r="D314" s="25">
        <f t="shared" si="0"/>
        <v>0.16</v>
      </c>
      <c r="E314" s="245">
        <v>0.48</v>
      </c>
    </row>
    <row r="315" spans="1:36" s="189" customFormat="1">
      <c r="A315" s="425"/>
      <c r="B315" s="24" t="s">
        <v>424</v>
      </c>
      <c r="C315" s="24" t="s">
        <v>570</v>
      </c>
      <c r="D315" s="25">
        <f t="shared" si="0"/>
        <v>1.6666666666666668E-3</v>
      </c>
      <c r="E315" s="245">
        <v>5.0000000000000001E-3</v>
      </c>
    </row>
    <row r="316" spans="1:36" s="189" customFormat="1">
      <c r="A316" s="425"/>
      <c r="B316" s="24" t="s">
        <v>425</v>
      </c>
      <c r="C316" s="24" t="s">
        <v>570</v>
      </c>
      <c r="D316" s="25">
        <f t="shared" si="0"/>
        <v>1.6666666666666668E-3</v>
      </c>
      <c r="E316" s="245">
        <v>5.0000000000000001E-3</v>
      </c>
    </row>
    <row r="317" spans="1:36" s="189" customFormat="1">
      <c r="A317" s="425"/>
      <c r="B317" s="24" t="s">
        <v>426</v>
      </c>
      <c r="C317" s="24" t="s">
        <v>570</v>
      </c>
      <c r="D317" s="25">
        <f t="shared" si="0"/>
        <v>0.23666666666666666</v>
      </c>
      <c r="E317" s="245">
        <v>0.71</v>
      </c>
    </row>
    <row r="318" spans="1:36" s="189" customFormat="1">
      <c r="A318" s="425"/>
      <c r="B318" s="24" t="s">
        <v>427</v>
      </c>
      <c r="C318" s="24" t="s">
        <v>570</v>
      </c>
      <c r="D318" s="25">
        <f t="shared" si="0"/>
        <v>1.6666666666666668E-3</v>
      </c>
      <c r="E318" s="245">
        <v>5.0000000000000001E-3</v>
      </c>
    </row>
    <row r="319" spans="1:36" s="189" customFormat="1">
      <c r="A319" s="425"/>
      <c r="B319" s="24" t="s">
        <v>428</v>
      </c>
      <c r="C319" s="24" t="s">
        <v>570</v>
      </c>
      <c r="D319" s="25">
        <f t="shared" si="0"/>
        <v>0.13</v>
      </c>
      <c r="E319" s="245">
        <v>0.39</v>
      </c>
    </row>
    <row r="320" spans="1:36" s="189" customFormat="1">
      <c r="A320" s="425"/>
      <c r="B320" s="24" t="s">
        <v>429</v>
      </c>
      <c r="C320" s="24" t="s">
        <v>570</v>
      </c>
      <c r="D320" s="25">
        <f t="shared" si="0"/>
        <v>0.17666666666666667</v>
      </c>
      <c r="E320" s="245">
        <v>0.53</v>
      </c>
    </row>
    <row r="321" spans="1:313" s="189" customFormat="1">
      <c r="A321" s="425"/>
      <c r="B321" s="24" t="s">
        <v>430</v>
      </c>
      <c r="C321" s="24" t="s">
        <v>570</v>
      </c>
      <c r="D321" s="25">
        <f t="shared" si="0"/>
        <v>9.9999999999999992E-2</v>
      </c>
      <c r="E321" s="245">
        <v>0.3</v>
      </c>
    </row>
    <row r="322" spans="1:313" s="189" customFormat="1">
      <c r="A322" s="425"/>
      <c r="B322" s="24" t="s">
        <v>431</v>
      </c>
      <c r="C322" s="24" t="s">
        <v>570</v>
      </c>
      <c r="D322" s="25">
        <f t="shared" si="0"/>
        <v>0.19999999999999998</v>
      </c>
      <c r="E322" s="245">
        <v>0.6</v>
      </c>
    </row>
    <row r="323" spans="1:313" s="189" customFormat="1">
      <c r="A323" s="425"/>
      <c r="B323" s="24" t="s">
        <v>432</v>
      </c>
      <c r="C323" s="24" t="s">
        <v>570</v>
      </c>
      <c r="D323" s="25">
        <f t="shared" si="0"/>
        <v>0.245</v>
      </c>
      <c r="E323" s="245">
        <v>0.73499999999999999</v>
      </c>
    </row>
    <row r="324" spans="1:313" s="189" customFormat="1">
      <c r="A324" s="425"/>
      <c r="B324" s="24" t="s">
        <v>433</v>
      </c>
      <c r="C324" s="24" t="s">
        <v>570</v>
      </c>
      <c r="D324" s="25">
        <f t="shared" si="0"/>
        <v>0.21166666666666667</v>
      </c>
      <c r="E324" s="245">
        <v>0.63500000000000001</v>
      </c>
    </row>
    <row r="325" spans="1:313" s="189" customFormat="1">
      <c r="A325" s="425"/>
      <c r="B325" s="24" t="s">
        <v>434</v>
      </c>
      <c r="C325" s="24" t="s">
        <v>570</v>
      </c>
      <c r="D325" s="25">
        <f t="shared" si="0"/>
        <v>0.25</v>
      </c>
      <c r="E325" s="245">
        <v>0.75</v>
      </c>
    </row>
    <row r="326" spans="1:313" s="189" customFormat="1">
      <c r="A326" s="425"/>
      <c r="B326" s="24" t="s">
        <v>435</v>
      </c>
      <c r="C326" s="24" t="s">
        <v>570</v>
      </c>
      <c r="D326" s="25">
        <f t="shared" si="0"/>
        <v>1.6666666666666668E-3</v>
      </c>
      <c r="E326" s="245">
        <v>5.0000000000000001E-3</v>
      </c>
    </row>
    <row r="327" spans="1:313" s="189" customFormat="1">
      <c r="A327" s="425"/>
      <c r="B327" s="24" t="s">
        <v>436</v>
      </c>
      <c r="C327" s="24" t="s">
        <v>570</v>
      </c>
      <c r="D327" s="25">
        <f t="shared" si="0"/>
        <v>0.30333333333333334</v>
      </c>
      <c r="E327" s="245">
        <v>0.91</v>
      </c>
    </row>
    <row r="328" spans="1:313" s="189" customFormat="1">
      <c r="A328" s="425"/>
      <c r="B328" s="24" t="s">
        <v>437</v>
      </c>
      <c r="C328" s="24" t="s">
        <v>570</v>
      </c>
      <c r="D328" s="25">
        <f t="shared" si="0"/>
        <v>1.6666666666666668E-3</v>
      </c>
      <c r="E328" s="245">
        <v>5.0000000000000001E-3</v>
      </c>
    </row>
    <row r="329" spans="1:313" s="189" customFormat="1" ht="15.75" thickBot="1">
      <c r="A329" s="413"/>
      <c r="B329" s="233" t="s">
        <v>438</v>
      </c>
      <c r="C329" s="233" t="s">
        <v>570</v>
      </c>
      <c r="D329" s="326">
        <f t="shared" si="0"/>
        <v>0.13166666666666668</v>
      </c>
      <c r="E329" s="281">
        <v>0.39500000000000002</v>
      </c>
    </row>
    <row r="330" spans="1:313" s="189" customFormat="1" ht="15.75" thickBot="1"/>
    <row r="331" spans="1:313" s="189" customFormat="1" ht="15.75">
      <c r="A331" s="380" t="s">
        <v>439</v>
      </c>
      <c r="B331" s="381"/>
      <c r="C331" s="301"/>
    </row>
    <row r="332" spans="1:313" s="189" customFormat="1">
      <c r="A332" s="230" t="s">
        <v>608</v>
      </c>
      <c r="B332" s="17" t="s">
        <v>571</v>
      </c>
      <c r="C332" s="241">
        <v>0</v>
      </c>
    </row>
    <row r="333" spans="1:313" s="34" customFormat="1">
      <c r="A333" s="230" t="s">
        <v>572</v>
      </c>
      <c r="B333" s="54" t="s">
        <v>401</v>
      </c>
      <c r="C333" s="259">
        <v>2020</v>
      </c>
      <c r="D333" s="189"/>
      <c r="E333" s="189"/>
      <c r="F333" s="189"/>
      <c r="G333" s="189"/>
      <c r="H333" s="189"/>
      <c r="I333" s="189"/>
      <c r="J333" s="189"/>
      <c r="K333" s="189"/>
      <c r="L333" s="189"/>
      <c r="M333" s="189"/>
      <c r="N333" s="189"/>
      <c r="O333" s="189"/>
      <c r="P333" s="189"/>
      <c r="Q333" s="189"/>
      <c r="R333" s="189"/>
      <c r="S333" s="189"/>
      <c r="T333" s="189"/>
      <c r="U333" s="189"/>
      <c r="V333" s="189"/>
      <c r="W333" s="189"/>
      <c r="X333" s="189"/>
      <c r="Y333" s="189"/>
      <c r="Z333" s="189"/>
      <c r="AA333" s="189"/>
      <c r="AB333" s="189"/>
      <c r="AC333" s="189"/>
      <c r="AD333" s="189"/>
      <c r="AE333" s="189"/>
      <c r="AF333" s="189"/>
      <c r="AG333" s="189"/>
      <c r="AH333" s="189"/>
      <c r="AI333" s="189"/>
      <c r="AJ333" s="189"/>
      <c r="AK333" s="189"/>
      <c r="AL333" s="189"/>
      <c r="AM333" s="189"/>
      <c r="AN333" s="189"/>
      <c r="AO333" s="189"/>
      <c r="AP333" s="189"/>
      <c r="AQ333" s="189"/>
      <c r="AR333" s="189"/>
      <c r="AS333" s="189"/>
      <c r="AT333" s="189"/>
      <c r="AU333" s="189"/>
      <c r="AV333" s="189"/>
      <c r="AW333" s="189"/>
      <c r="AX333" s="189"/>
      <c r="AY333" s="189"/>
      <c r="AZ333" s="189"/>
      <c r="BA333" s="189"/>
      <c r="BB333" s="189"/>
      <c r="BC333" s="189"/>
      <c r="BD333" s="189"/>
      <c r="BE333" s="189"/>
      <c r="BF333" s="189"/>
      <c r="BG333" s="189"/>
      <c r="BH333" s="189"/>
      <c r="BI333" s="189"/>
      <c r="BJ333" s="189"/>
      <c r="BK333" s="189"/>
      <c r="BL333" s="189"/>
      <c r="BM333" s="189"/>
      <c r="BN333" s="189"/>
      <c r="BO333" s="189"/>
      <c r="BP333" s="189"/>
      <c r="BQ333" s="189"/>
      <c r="BR333" s="189"/>
      <c r="BS333" s="189"/>
      <c r="BT333" s="189"/>
      <c r="BU333" s="189"/>
      <c r="BV333" s="189"/>
      <c r="BW333" s="189"/>
      <c r="BX333" s="189"/>
      <c r="BY333" s="189"/>
      <c r="BZ333" s="189"/>
      <c r="CA333" s="189"/>
      <c r="CB333" s="189"/>
      <c r="CC333" s="189"/>
      <c r="CD333" s="189"/>
      <c r="CE333" s="189"/>
      <c r="CF333" s="189"/>
      <c r="CG333" s="189"/>
      <c r="CH333" s="189"/>
      <c r="CI333" s="189"/>
      <c r="CJ333" s="189"/>
      <c r="CK333" s="189"/>
      <c r="CL333" s="189"/>
      <c r="CM333" s="189"/>
      <c r="CN333" s="189"/>
      <c r="CO333" s="189"/>
      <c r="CP333" s="189"/>
      <c r="CQ333" s="189"/>
      <c r="CR333" s="189"/>
      <c r="CS333" s="189"/>
      <c r="CT333" s="189"/>
      <c r="CU333" s="189"/>
      <c r="CV333" s="189"/>
      <c r="CW333" s="189"/>
      <c r="CX333" s="189"/>
      <c r="CY333" s="189"/>
      <c r="CZ333" s="189"/>
      <c r="DA333" s="189"/>
      <c r="DB333" s="189"/>
      <c r="DC333" s="189"/>
      <c r="DD333" s="189"/>
      <c r="DE333" s="189"/>
      <c r="DF333" s="189"/>
      <c r="DG333" s="189"/>
      <c r="DH333" s="189"/>
      <c r="DI333" s="189"/>
      <c r="DJ333" s="189"/>
      <c r="DK333" s="189"/>
      <c r="DL333" s="189"/>
      <c r="DM333" s="189"/>
      <c r="DN333" s="189"/>
      <c r="DO333" s="189"/>
      <c r="DP333" s="189"/>
      <c r="DQ333" s="189"/>
      <c r="DR333" s="189"/>
      <c r="DS333" s="189"/>
      <c r="DT333" s="189"/>
      <c r="DU333" s="189"/>
      <c r="DV333" s="189"/>
      <c r="DW333" s="189"/>
      <c r="DX333" s="189"/>
      <c r="DY333" s="189"/>
      <c r="DZ333" s="189"/>
      <c r="EA333" s="189"/>
      <c r="EB333" s="189"/>
      <c r="EC333" s="189"/>
      <c r="ED333" s="189"/>
      <c r="EE333" s="189"/>
      <c r="EF333" s="189"/>
      <c r="EG333" s="189"/>
      <c r="EH333" s="189"/>
      <c r="EI333" s="189"/>
      <c r="EJ333" s="189"/>
      <c r="EK333" s="189"/>
      <c r="EL333" s="189"/>
      <c r="EM333" s="189"/>
      <c r="EN333" s="189"/>
      <c r="EO333" s="189"/>
      <c r="EP333" s="189"/>
      <c r="EQ333" s="189"/>
      <c r="ER333" s="189"/>
      <c r="ES333" s="189"/>
      <c r="ET333" s="189"/>
      <c r="EU333" s="189"/>
      <c r="EV333" s="189"/>
      <c r="EW333" s="189"/>
      <c r="EX333" s="189"/>
      <c r="EY333" s="189"/>
      <c r="EZ333" s="189"/>
      <c r="FA333" s="189"/>
      <c r="FB333" s="189"/>
      <c r="FC333" s="189"/>
      <c r="FD333" s="189"/>
      <c r="FE333" s="189"/>
      <c r="FF333" s="189"/>
      <c r="FG333" s="189"/>
      <c r="FH333" s="189"/>
      <c r="FI333" s="189"/>
      <c r="FJ333" s="189"/>
      <c r="FK333" s="189"/>
      <c r="FL333" s="189"/>
      <c r="FM333" s="189"/>
      <c r="FN333" s="189"/>
      <c r="FO333" s="189"/>
      <c r="FP333" s="189"/>
      <c r="FQ333" s="189"/>
      <c r="FR333" s="189"/>
      <c r="FS333" s="189"/>
      <c r="FT333" s="189"/>
      <c r="FU333" s="189"/>
      <c r="FV333" s="189"/>
      <c r="FW333" s="189"/>
      <c r="FX333" s="189"/>
      <c r="FY333" s="189"/>
      <c r="FZ333" s="189"/>
      <c r="GA333" s="189"/>
      <c r="GB333" s="189"/>
      <c r="GC333" s="189"/>
      <c r="GD333" s="189"/>
      <c r="GE333" s="189"/>
      <c r="GF333" s="189"/>
      <c r="GG333" s="189"/>
      <c r="GH333" s="189"/>
      <c r="GI333" s="189"/>
      <c r="GJ333" s="189"/>
      <c r="GK333" s="189"/>
      <c r="GL333" s="189"/>
      <c r="GM333" s="189"/>
      <c r="GN333" s="189"/>
      <c r="GO333" s="189"/>
      <c r="GP333" s="189"/>
      <c r="GQ333" s="189"/>
      <c r="GR333" s="189"/>
      <c r="GS333" s="189"/>
      <c r="GT333" s="189"/>
      <c r="GU333" s="189"/>
      <c r="GV333" s="189"/>
      <c r="GW333" s="189"/>
      <c r="GX333" s="189"/>
      <c r="GY333" s="189"/>
      <c r="GZ333" s="189"/>
      <c r="HA333" s="189"/>
      <c r="HB333" s="189"/>
      <c r="HC333" s="189"/>
      <c r="HD333" s="189"/>
      <c r="HE333" s="189"/>
      <c r="HF333" s="189"/>
      <c r="HG333" s="189"/>
      <c r="HH333" s="189"/>
      <c r="HI333" s="189"/>
      <c r="HJ333" s="189"/>
      <c r="HK333" s="189"/>
      <c r="HL333" s="189"/>
      <c r="HM333" s="189"/>
      <c r="HN333" s="189"/>
      <c r="HO333" s="189"/>
      <c r="HP333" s="189"/>
      <c r="HQ333" s="189"/>
      <c r="HR333" s="189"/>
      <c r="HS333" s="189"/>
      <c r="HT333" s="189"/>
      <c r="HU333" s="189"/>
      <c r="HV333" s="189"/>
      <c r="HW333" s="189"/>
      <c r="HX333" s="189"/>
      <c r="HY333" s="189"/>
      <c r="HZ333" s="189"/>
      <c r="IA333" s="189"/>
      <c r="IB333" s="189"/>
      <c r="IC333" s="189"/>
      <c r="ID333" s="189"/>
      <c r="IE333" s="189"/>
      <c r="IF333" s="189"/>
      <c r="IG333" s="189"/>
      <c r="IH333" s="189"/>
      <c r="II333" s="189"/>
      <c r="IJ333" s="189"/>
      <c r="IK333" s="189"/>
      <c r="IL333" s="189"/>
      <c r="IM333" s="189"/>
      <c r="IN333" s="189"/>
      <c r="IO333" s="189"/>
      <c r="IP333" s="189"/>
      <c r="IQ333" s="189"/>
      <c r="IR333" s="189"/>
      <c r="IS333" s="189"/>
      <c r="IT333" s="189"/>
      <c r="IU333" s="189"/>
      <c r="IV333" s="189"/>
      <c r="IW333" s="189"/>
      <c r="IX333" s="189"/>
      <c r="IY333" s="189"/>
      <c r="IZ333" s="189"/>
      <c r="JA333" s="189"/>
      <c r="JB333" s="189"/>
      <c r="JC333" s="189"/>
      <c r="JD333" s="189"/>
      <c r="JE333" s="189"/>
      <c r="JF333" s="189"/>
      <c r="JG333" s="189"/>
      <c r="JH333" s="189"/>
      <c r="JI333" s="189"/>
      <c r="JJ333" s="189"/>
      <c r="JK333" s="189"/>
      <c r="JL333" s="189"/>
      <c r="JM333" s="189"/>
      <c r="JN333" s="189"/>
      <c r="JO333" s="189"/>
      <c r="JP333" s="189"/>
      <c r="JQ333" s="189"/>
      <c r="JR333" s="189"/>
      <c r="JS333" s="189"/>
      <c r="JT333" s="189"/>
      <c r="JU333" s="189"/>
      <c r="JV333" s="189"/>
      <c r="JW333" s="189"/>
      <c r="JX333" s="189"/>
      <c r="JY333" s="189"/>
      <c r="JZ333" s="189"/>
      <c r="KA333" s="189"/>
      <c r="KB333" s="189"/>
      <c r="KC333" s="189"/>
      <c r="KD333" s="189"/>
      <c r="KE333" s="189"/>
      <c r="KF333" s="189"/>
      <c r="KG333" s="189"/>
      <c r="KH333" s="189"/>
      <c r="KI333" s="189"/>
      <c r="KJ333" s="189"/>
      <c r="KK333" s="189"/>
      <c r="KL333" s="189"/>
      <c r="KM333" s="189"/>
      <c r="KN333" s="189"/>
      <c r="KO333" s="189"/>
      <c r="KP333" s="189"/>
      <c r="KQ333" s="189"/>
      <c r="KR333" s="189"/>
      <c r="KS333" s="189"/>
      <c r="KT333" s="189"/>
      <c r="KU333" s="189"/>
      <c r="KV333" s="189"/>
      <c r="KW333" s="189"/>
      <c r="KX333" s="189"/>
      <c r="KY333" s="189"/>
      <c r="KZ333" s="189"/>
      <c r="LA333" s="189"/>
    </row>
    <row r="334" spans="1:313" s="34" customFormat="1">
      <c r="A334" s="230" t="s">
        <v>609</v>
      </c>
      <c r="B334" s="17" t="s">
        <v>571</v>
      </c>
      <c r="C334" s="241">
        <v>0</v>
      </c>
      <c r="D334" s="189"/>
      <c r="E334" s="189"/>
      <c r="F334" s="189"/>
      <c r="G334" s="189"/>
      <c r="H334" s="189"/>
      <c r="I334" s="189"/>
      <c r="J334" s="189"/>
      <c r="K334" s="189"/>
      <c r="L334" s="189"/>
      <c r="M334" s="189"/>
      <c r="N334" s="189"/>
      <c r="O334" s="189"/>
      <c r="P334" s="189"/>
      <c r="Q334" s="189"/>
      <c r="R334" s="189"/>
      <c r="S334" s="189"/>
      <c r="T334" s="189"/>
      <c r="U334" s="189"/>
      <c r="V334" s="189"/>
      <c r="W334" s="189"/>
      <c r="X334" s="189"/>
      <c r="Y334" s="189"/>
      <c r="Z334" s="189"/>
      <c r="AA334" s="189"/>
      <c r="AB334" s="189"/>
      <c r="AC334" s="189"/>
      <c r="AD334" s="189"/>
      <c r="AE334" s="189"/>
      <c r="AF334" s="189"/>
      <c r="AG334" s="189"/>
      <c r="AH334" s="189"/>
      <c r="AI334" s="189"/>
      <c r="AJ334" s="189"/>
      <c r="AK334" s="189"/>
      <c r="AL334" s="189"/>
      <c r="AM334" s="189"/>
      <c r="AN334" s="189"/>
      <c r="AO334" s="189"/>
      <c r="AP334" s="189"/>
      <c r="AQ334" s="189"/>
      <c r="AR334" s="189"/>
      <c r="AS334" s="189"/>
      <c r="AT334" s="189"/>
      <c r="AU334" s="189"/>
      <c r="AV334" s="189"/>
      <c r="AW334" s="189"/>
      <c r="AX334" s="189"/>
      <c r="AY334" s="189"/>
      <c r="AZ334" s="189"/>
      <c r="BA334" s="189"/>
      <c r="BB334" s="189"/>
      <c r="BC334" s="189"/>
      <c r="BD334" s="189"/>
      <c r="BE334" s="189"/>
      <c r="BF334" s="189"/>
      <c r="BG334" s="189"/>
      <c r="BH334" s="189"/>
      <c r="BI334" s="189"/>
      <c r="BJ334" s="189"/>
      <c r="BK334" s="189"/>
      <c r="BL334" s="189"/>
      <c r="BM334" s="189"/>
      <c r="BN334" s="189"/>
      <c r="BO334" s="189"/>
      <c r="BP334" s="189"/>
      <c r="BQ334" s="189"/>
      <c r="BR334" s="189"/>
      <c r="BS334" s="189"/>
      <c r="BT334" s="189"/>
      <c r="BU334" s="189"/>
      <c r="BV334" s="189"/>
      <c r="BW334" s="189"/>
      <c r="BX334" s="189"/>
      <c r="BY334" s="189"/>
      <c r="BZ334" s="189"/>
      <c r="CA334" s="189"/>
      <c r="CB334" s="189"/>
      <c r="CC334" s="189"/>
      <c r="CD334" s="189"/>
      <c r="CE334" s="189"/>
      <c r="CF334" s="189"/>
      <c r="CG334" s="189"/>
      <c r="CH334" s="189"/>
      <c r="CI334" s="189"/>
      <c r="CJ334" s="189"/>
      <c r="CK334" s="189"/>
      <c r="CL334" s="189"/>
      <c r="CM334" s="189"/>
      <c r="CN334" s="189"/>
      <c r="CO334" s="189"/>
      <c r="CP334" s="189"/>
      <c r="CQ334" s="189"/>
      <c r="CR334" s="189"/>
      <c r="CS334" s="189"/>
      <c r="CT334" s="189"/>
      <c r="CU334" s="189"/>
      <c r="CV334" s="189"/>
      <c r="CW334" s="189"/>
      <c r="CX334" s="189"/>
      <c r="CY334" s="189"/>
      <c r="CZ334" s="189"/>
      <c r="DA334" s="189"/>
      <c r="DB334" s="189"/>
      <c r="DC334" s="189"/>
      <c r="DD334" s="189"/>
      <c r="DE334" s="189"/>
      <c r="DF334" s="189"/>
      <c r="DG334" s="189"/>
      <c r="DH334" s="189"/>
      <c r="DI334" s="189"/>
      <c r="DJ334" s="189"/>
      <c r="DK334" s="189"/>
      <c r="DL334" s="189"/>
      <c r="DM334" s="189"/>
      <c r="DN334" s="189"/>
      <c r="DO334" s="189"/>
      <c r="DP334" s="189"/>
      <c r="DQ334" s="189"/>
      <c r="DR334" s="189"/>
      <c r="DS334" s="189"/>
      <c r="DT334" s="189"/>
      <c r="DU334" s="189"/>
      <c r="DV334" s="189"/>
      <c r="DW334" s="189"/>
      <c r="DX334" s="189"/>
      <c r="DY334" s="189"/>
      <c r="DZ334" s="189"/>
      <c r="EA334" s="189"/>
      <c r="EB334" s="189"/>
      <c r="EC334" s="189"/>
      <c r="ED334" s="189"/>
      <c r="EE334" s="189"/>
      <c r="EF334" s="189"/>
      <c r="EG334" s="189"/>
      <c r="EH334" s="189"/>
      <c r="EI334" s="189"/>
      <c r="EJ334" s="189"/>
      <c r="EK334" s="189"/>
      <c r="EL334" s="189"/>
      <c r="EM334" s="189"/>
      <c r="EN334" s="189"/>
      <c r="EO334" s="189"/>
      <c r="EP334" s="189"/>
      <c r="EQ334" s="189"/>
      <c r="ER334" s="189"/>
      <c r="ES334" s="189"/>
      <c r="ET334" s="189"/>
      <c r="EU334" s="189"/>
      <c r="EV334" s="189"/>
      <c r="EW334" s="189"/>
      <c r="EX334" s="189"/>
      <c r="EY334" s="189"/>
      <c r="EZ334" s="189"/>
      <c r="FA334" s="189"/>
      <c r="FB334" s="189"/>
      <c r="FC334" s="189"/>
      <c r="FD334" s="189"/>
      <c r="FE334" s="189"/>
      <c r="FF334" s="189"/>
      <c r="FG334" s="189"/>
      <c r="FH334" s="189"/>
      <c r="FI334" s="189"/>
      <c r="FJ334" s="189"/>
      <c r="FK334" s="189"/>
      <c r="FL334" s="189"/>
      <c r="FM334" s="189"/>
      <c r="FN334" s="189"/>
      <c r="FO334" s="189"/>
      <c r="FP334" s="189"/>
      <c r="FQ334" s="189"/>
      <c r="FR334" s="189"/>
      <c r="FS334" s="189"/>
      <c r="FT334" s="189"/>
      <c r="FU334" s="189"/>
      <c r="FV334" s="189"/>
      <c r="FW334" s="189"/>
      <c r="FX334" s="189"/>
      <c r="FY334" s="189"/>
      <c r="FZ334" s="189"/>
      <c r="GA334" s="189"/>
      <c r="GB334" s="189"/>
      <c r="GC334" s="189"/>
      <c r="GD334" s="189"/>
      <c r="GE334" s="189"/>
      <c r="GF334" s="189"/>
      <c r="GG334" s="189"/>
      <c r="GH334" s="189"/>
      <c r="GI334" s="189"/>
      <c r="GJ334" s="189"/>
      <c r="GK334" s="189"/>
      <c r="GL334" s="189"/>
      <c r="GM334" s="189"/>
      <c r="GN334" s="189"/>
      <c r="GO334" s="189"/>
      <c r="GP334" s="189"/>
      <c r="GQ334" s="189"/>
      <c r="GR334" s="189"/>
      <c r="GS334" s="189"/>
      <c r="GT334" s="189"/>
      <c r="GU334" s="189"/>
      <c r="GV334" s="189"/>
      <c r="GW334" s="189"/>
      <c r="GX334" s="189"/>
      <c r="GY334" s="189"/>
      <c r="GZ334" s="189"/>
      <c r="HA334" s="189"/>
      <c r="HB334" s="189"/>
      <c r="HC334" s="189"/>
      <c r="HD334" s="189"/>
      <c r="HE334" s="189"/>
      <c r="HF334" s="189"/>
      <c r="HG334" s="189"/>
      <c r="HH334" s="189"/>
      <c r="HI334" s="189"/>
      <c r="HJ334" s="189"/>
      <c r="HK334" s="189"/>
      <c r="HL334" s="189"/>
      <c r="HM334" s="189"/>
      <c r="HN334" s="189"/>
      <c r="HO334" s="189"/>
      <c r="HP334" s="189"/>
      <c r="HQ334" s="189"/>
      <c r="HR334" s="189"/>
      <c r="HS334" s="189"/>
      <c r="HT334" s="189"/>
      <c r="HU334" s="189"/>
      <c r="HV334" s="189"/>
      <c r="HW334" s="189"/>
      <c r="HX334" s="189"/>
      <c r="HY334" s="189"/>
      <c r="HZ334" s="189"/>
      <c r="IA334" s="189"/>
      <c r="IB334" s="189"/>
      <c r="IC334" s="189"/>
      <c r="ID334" s="189"/>
      <c r="IE334" s="189"/>
      <c r="IF334" s="189"/>
      <c r="IG334" s="189"/>
      <c r="IH334" s="189"/>
      <c r="II334" s="189"/>
      <c r="IJ334" s="189"/>
      <c r="IK334" s="189"/>
      <c r="IL334" s="189"/>
      <c r="IM334" s="189"/>
      <c r="IN334" s="189"/>
      <c r="IO334" s="189"/>
      <c r="IP334" s="189"/>
      <c r="IQ334" s="189"/>
      <c r="IR334" s="189"/>
      <c r="IS334" s="189"/>
      <c r="IT334" s="189"/>
      <c r="IU334" s="189"/>
      <c r="IV334" s="189"/>
      <c r="IW334" s="189"/>
      <c r="IX334" s="189"/>
      <c r="IY334" s="189"/>
      <c r="IZ334" s="189"/>
      <c r="JA334" s="189"/>
      <c r="JB334" s="189"/>
      <c r="JC334" s="189"/>
      <c r="JD334" s="189"/>
      <c r="JE334" s="189"/>
      <c r="JF334" s="189"/>
      <c r="JG334" s="189"/>
      <c r="JH334" s="189"/>
      <c r="JI334" s="189"/>
      <c r="JJ334" s="189"/>
      <c r="JK334" s="189"/>
      <c r="JL334" s="189"/>
      <c r="JM334" s="189"/>
      <c r="JN334" s="189"/>
      <c r="JO334" s="189"/>
      <c r="JP334" s="189"/>
      <c r="JQ334" s="189"/>
      <c r="JR334" s="189"/>
      <c r="JS334" s="189"/>
      <c r="JT334" s="189"/>
      <c r="JU334" s="189"/>
      <c r="JV334" s="189"/>
      <c r="JW334" s="189"/>
      <c r="JX334" s="189"/>
      <c r="JY334" s="189"/>
      <c r="JZ334" s="189"/>
      <c r="KA334" s="189"/>
      <c r="KB334" s="189"/>
      <c r="KC334" s="189"/>
      <c r="KD334" s="189"/>
      <c r="KE334" s="189"/>
      <c r="KF334" s="189"/>
      <c r="KG334" s="189"/>
      <c r="KH334" s="189"/>
      <c r="KI334" s="189"/>
      <c r="KJ334" s="189"/>
      <c r="KK334" s="189"/>
      <c r="KL334" s="189"/>
      <c r="KM334" s="189"/>
      <c r="KN334" s="189"/>
      <c r="KO334" s="189"/>
      <c r="KP334" s="189"/>
      <c r="KQ334" s="189"/>
      <c r="KR334" s="189"/>
      <c r="KS334" s="189"/>
      <c r="KT334" s="189"/>
      <c r="KU334" s="189"/>
      <c r="KV334" s="189"/>
      <c r="KW334" s="189"/>
      <c r="KX334" s="189"/>
      <c r="KY334" s="189"/>
      <c r="KZ334" s="189"/>
      <c r="LA334" s="189"/>
    </row>
    <row r="335" spans="1:313" s="34" customFormat="1" ht="15.75" thickBot="1">
      <c r="A335" s="232" t="s">
        <v>573</v>
      </c>
      <c r="B335" s="262" t="s">
        <v>401</v>
      </c>
      <c r="C335" s="258">
        <v>2020</v>
      </c>
      <c r="G335" s="189"/>
      <c r="H335" s="189"/>
      <c r="I335" s="189"/>
      <c r="J335" s="189"/>
      <c r="K335" s="189"/>
      <c r="L335" s="189"/>
      <c r="M335" s="189"/>
      <c r="N335" s="189"/>
      <c r="O335" s="189"/>
      <c r="P335" s="189"/>
      <c r="Q335" s="189"/>
      <c r="R335" s="189"/>
      <c r="S335" s="189"/>
      <c r="T335" s="189"/>
      <c r="U335" s="189"/>
      <c r="V335" s="189"/>
      <c r="W335" s="189"/>
      <c r="X335" s="189"/>
      <c r="Y335" s="189"/>
      <c r="Z335" s="189"/>
      <c r="AA335" s="189"/>
      <c r="AB335" s="189"/>
      <c r="AC335" s="189"/>
      <c r="AD335" s="189"/>
      <c r="AE335" s="189"/>
      <c r="AF335" s="189"/>
      <c r="AG335" s="189"/>
      <c r="AH335" s="189"/>
      <c r="AI335" s="189"/>
      <c r="AJ335" s="189"/>
      <c r="AK335" s="189"/>
      <c r="AL335" s="189"/>
      <c r="AM335" s="189"/>
      <c r="AN335" s="189"/>
      <c r="AO335" s="189"/>
      <c r="AP335" s="189"/>
      <c r="AQ335" s="189"/>
      <c r="AR335" s="189"/>
      <c r="AS335" s="189"/>
      <c r="AT335" s="189"/>
      <c r="AU335" s="189"/>
      <c r="AV335" s="189"/>
      <c r="AW335" s="189"/>
      <c r="AX335" s="189"/>
      <c r="AY335" s="189"/>
      <c r="AZ335" s="189"/>
      <c r="BA335" s="189"/>
      <c r="BB335" s="189"/>
      <c r="BC335" s="189"/>
      <c r="BD335" s="189"/>
      <c r="BE335" s="189"/>
      <c r="BF335" s="189"/>
      <c r="BG335" s="189"/>
      <c r="BH335" s="189"/>
      <c r="BI335" s="189"/>
      <c r="BJ335" s="189"/>
      <c r="BK335" s="189"/>
      <c r="BL335" s="189"/>
      <c r="BM335" s="189"/>
      <c r="BN335" s="189"/>
      <c r="BO335" s="189"/>
      <c r="BP335" s="189"/>
      <c r="BQ335" s="189"/>
      <c r="BR335" s="189"/>
      <c r="BS335" s="189"/>
      <c r="BT335" s="189"/>
      <c r="BU335" s="189"/>
      <c r="BV335" s="189"/>
      <c r="BW335" s="189"/>
      <c r="BX335" s="189"/>
      <c r="BY335" s="189"/>
      <c r="BZ335" s="189"/>
      <c r="CA335" s="189"/>
      <c r="CB335" s="189"/>
      <c r="CC335" s="189"/>
      <c r="CD335" s="189"/>
      <c r="CE335" s="189"/>
      <c r="CF335" s="189"/>
      <c r="CG335" s="189"/>
      <c r="CH335" s="189"/>
      <c r="CI335" s="189"/>
      <c r="CJ335" s="189"/>
      <c r="CK335" s="189"/>
      <c r="CL335" s="189"/>
      <c r="CM335" s="189"/>
      <c r="CN335" s="189"/>
      <c r="CO335" s="189"/>
      <c r="CP335" s="189"/>
      <c r="CQ335" s="189"/>
      <c r="CR335" s="189"/>
      <c r="CS335" s="189"/>
      <c r="CT335" s="189"/>
      <c r="CU335" s="189"/>
      <c r="CV335" s="189"/>
      <c r="CW335" s="189"/>
      <c r="CX335" s="189"/>
      <c r="CY335" s="189"/>
      <c r="CZ335" s="189"/>
      <c r="DA335" s="189"/>
      <c r="DB335" s="189"/>
      <c r="DC335" s="189"/>
      <c r="DD335" s="189"/>
      <c r="DE335" s="189"/>
      <c r="DF335" s="189"/>
      <c r="DG335" s="189"/>
      <c r="DH335" s="189"/>
      <c r="DI335" s="189"/>
      <c r="DJ335" s="189"/>
      <c r="DK335" s="189"/>
      <c r="DL335" s="189"/>
      <c r="DM335" s="189"/>
      <c r="DN335" s="189"/>
      <c r="DO335" s="189"/>
      <c r="DP335" s="189"/>
      <c r="DQ335" s="189"/>
      <c r="DR335" s="189"/>
      <c r="DS335" s="189"/>
      <c r="DT335" s="189"/>
      <c r="DU335" s="189"/>
      <c r="DV335" s="189"/>
      <c r="DW335" s="189"/>
      <c r="DX335" s="189"/>
      <c r="DY335" s="189"/>
      <c r="DZ335" s="189"/>
      <c r="EA335" s="189"/>
      <c r="EB335" s="189"/>
      <c r="EC335" s="189"/>
      <c r="ED335" s="189"/>
      <c r="EE335" s="189"/>
      <c r="EF335" s="189"/>
      <c r="EG335" s="189"/>
      <c r="EH335" s="189"/>
      <c r="EI335" s="189"/>
      <c r="EJ335" s="189"/>
      <c r="EK335" s="189"/>
      <c r="EL335" s="189"/>
      <c r="EM335" s="189"/>
      <c r="EN335" s="189"/>
      <c r="EO335" s="189"/>
      <c r="EP335" s="189"/>
      <c r="EQ335" s="189"/>
      <c r="ER335" s="189"/>
      <c r="ES335" s="189"/>
      <c r="ET335" s="189"/>
      <c r="EU335" s="189"/>
      <c r="EV335" s="189"/>
      <c r="EW335" s="189"/>
      <c r="EX335" s="189"/>
      <c r="EY335" s="189"/>
      <c r="EZ335" s="189"/>
      <c r="FA335" s="189"/>
      <c r="FB335" s="189"/>
      <c r="FC335" s="189"/>
      <c r="FD335" s="189"/>
      <c r="FE335" s="189"/>
      <c r="FF335" s="189"/>
      <c r="FG335" s="189"/>
      <c r="FH335" s="189"/>
      <c r="FI335" s="189"/>
      <c r="FJ335" s="189"/>
      <c r="FK335" s="189"/>
      <c r="FL335" s="189"/>
      <c r="FM335" s="189"/>
      <c r="FN335" s="189"/>
      <c r="FO335" s="189"/>
      <c r="FP335" s="189"/>
      <c r="FQ335" s="189"/>
      <c r="FR335" s="189"/>
      <c r="FS335" s="189"/>
      <c r="FT335" s="189"/>
      <c r="FU335" s="189"/>
      <c r="FV335" s="189"/>
      <c r="FW335" s="189"/>
      <c r="FX335" s="189"/>
      <c r="FY335" s="189"/>
      <c r="FZ335" s="189"/>
      <c r="GA335" s="189"/>
      <c r="GB335" s="189"/>
      <c r="GC335" s="189"/>
      <c r="GD335" s="189"/>
      <c r="GE335" s="189"/>
      <c r="GF335" s="189"/>
      <c r="GG335" s="189"/>
      <c r="GH335" s="189"/>
      <c r="GI335" s="189"/>
      <c r="GJ335" s="189"/>
      <c r="GK335" s="189"/>
      <c r="GL335" s="189"/>
      <c r="GM335" s="189"/>
      <c r="GN335" s="189"/>
      <c r="GO335" s="189"/>
      <c r="GP335" s="189"/>
      <c r="GQ335" s="189"/>
      <c r="GR335" s="189"/>
      <c r="GS335" s="189"/>
      <c r="GT335" s="189"/>
      <c r="GU335" s="189"/>
      <c r="GV335" s="189"/>
      <c r="GW335" s="189"/>
      <c r="GX335" s="189"/>
      <c r="GY335" s="189"/>
      <c r="GZ335" s="189"/>
      <c r="HA335" s="189"/>
      <c r="HB335" s="189"/>
      <c r="HC335" s="189"/>
      <c r="HD335" s="189"/>
      <c r="HE335" s="189"/>
      <c r="HF335" s="189"/>
      <c r="HG335" s="189"/>
      <c r="HH335" s="189"/>
      <c r="HI335" s="189"/>
      <c r="HJ335" s="189"/>
      <c r="HK335" s="189"/>
      <c r="HL335" s="189"/>
      <c r="HM335" s="189"/>
      <c r="HN335" s="189"/>
      <c r="HO335" s="189"/>
      <c r="HP335" s="189"/>
      <c r="HQ335" s="189"/>
      <c r="HR335" s="189"/>
      <c r="HS335" s="189"/>
      <c r="HT335" s="189"/>
      <c r="HU335" s="189"/>
      <c r="HV335" s="189"/>
      <c r="HW335" s="189"/>
      <c r="HX335" s="189"/>
      <c r="HY335" s="189"/>
      <c r="HZ335" s="189"/>
      <c r="IA335" s="189"/>
      <c r="IB335" s="189"/>
      <c r="IC335" s="189"/>
      <c r="ID335" s="189"/>
      <c r="IE335" s="189"/>
      <c r="IF335" s="189"/>
      <c r="IG335" s="189"/>
      <c r="IH335" s="189"/>
      <c r="II335" s="189"/>
      <c r="IJ335" s="189"/>
      <c r="IK335" s="189"/>
      <c r="IL335" s="189"/>
      <c r="IM335" s="189"/>
      <c r="IN335" s="189"/>
      <c r="IO335" s="189"/>
      <c r="IP335" s="189"/>
      <c r="IQ335" s="189"/>
      <c r="IR335" s="189"/>
      <c r="IS335" s="189"/>
      <c r="IT335" s="189"/>
      <c r="IU335" s="189"/>
      <c r="IV335" s="189"/>
      <c r="IW335" s="189"/>
      <c r="IX335" s="189"/>
      <c r="IY335" s="189"/>
      <c r="IZ335" s="189"/>
      <c r="JA335" s="189"/>
      <c r="JB335" s="189"/>
      <c r="JC335" s="189"/>
      <c r="JD335" s="189"/>
      <c r="JE335" s="189"/>
      <c r="JF335" s="189"/>
      <c r="JG335" s="189"/>
      <c r="JH335" s="189"/>
      <c r="JI335" s="189"/>
      <c r="JJ335" s="189"/>
      <c r="JK335" s="189"/>
      <c r="JL335" s="189"/>
      <c r="JM335" s="189"/>
      <c r="JN335" s="189"/>
      <c r="JO335" s="189"/>
      <c r="JP335" s="189"/>
      <c r="JQ335" s="189"/>
      <c r="JR335" s="189"/>
      <c r="JS335" s="189"/>
      <c r="JT335" s="189"/>
      <c r="JU335" s="189"/>
      <c r="JV335" s="189"/>
      <c r="JW335" s="189"/>
      <c r="JX335" s="189"/>
      <c r="JY335" s="189"/>
      <c r="JZ335" s="189"/>
      <c r="KA335" s="189"/>
      <c r="KB335" s="189"/>
      <c r="KC335" s="189"/>
      <c r="KD335" s="189"/>
      <c r="KE335" s="189"/>
      <c r="KF335" s="189"/>
      <c r="KG335" s="189"/>
      <c r="KH335" s="189"/>
      <c r="KI335" s="189"/>
      <c r="KJ335" s="189"/>
      <c r="KK335" s="189"/>
      <c r="KL335" s="189"/>
      <c r="KM335" s="189"/>
      <c r="KN335" s="189"/>
      <c r="KO335" s="189"/>
      <c r="KP335" s="189"/>
      <c r="KQ335" s="189"/>
      <c r="KR335" s="189"/>
      <c r="KS335" s="189"/>
      <c r="KT335" s="189"/>
      <c r="KU335" s="189"/>
      <c r="KV335" s="189"/>
      <c r="KW335" s="189"/>
      <c r="KX335" s="189"/>
      <c r="KY335" s="189"/>
      <c r="KZ335" s="189"/>
      <c r="LA335" s="189"/>
    </row>
    <row r="336" spans="1:313" ht="27" thickBot="1">
      <c r="A336" s="190" t="s">
        <v>574</v>
      </c>
      <c r="D336" s="189"/>
      <c r="E336" s="189"/>
      <c r="F336" s="189"/>
      <c r="G336" s="189"/>
      <c r="H336" s="189"/>
      <c r="I336" s="189"/>
      <c r="J336" s="189"/>
      <c r="K336" s="189"/>
      <c r="L336" s="189"/>
      <c r="M336" s="189"/>
      <c r="N336" s="189"/>
      <c r="O336" s="189"/>
      <c r="P336" s="189"/>
      <c r="Q336" s="189"/>
      <c r="R336" s="189"/>
      <c r="S336" s="189"/>
      <c r="T336" s="189"/>
      <c r="U336" s="189"/>
      <c r="V336" s="189"/>
      <c r="W336" s="189"/>
      <c r="X336" s="189"/>
      <c r="Y336" s="189"/>
      <c r="Z336" s="189"/>
      <c r="AA336" s="189"/>
      <c r="AB336" s="189"/>
      <c r="AC336" s="189"/>
      <c r="AD336" s="189"/>
      <c r="AE336" s="189"/>
      <c r="AF336" s="189"/>
      <c r="AG336" s="189"/>
      <c r="AH336" s="189"/>
      <c r="AI336" s="189"/>
      <c r="AJ336" s="189"/>
      <c r="AK336" s="189"/>
      <c r="AL336" s="189"/>
      <c r="AM336" s="189"/>
      <c r="AN336" s="189"/>
      <c r="AO336" s="189"/>
      <c r="AP336" s="189"/>
      <c r="AQ336" s="189"/>
      <c r="AR336" s="189"/>
      <c r="AS336" s="189"/>
      <c r="AT336" s="189"/>
      <c r="AU336" s="189"/>
      <c r="AV336" s="189"/>
      <c r="AW336" s="189"/>
      <c r="AX336" s="189"/>
      <c r="AY336" s="189"/>
      <c r="AZ336" s="189"/>
      <c r="BA336" s="189"/>
      <c r="BB336" s="189"/>
      <c r="BC336" s="189"/>
      <c r="BD336" s="189"/>
      <c r="BE336" s="189"/>
      <c r="BF336" s="189"/>
      <c r="BG336" s="189"/>
      <c r="BH336" s="189"/>
      <c r="BI336" s="189"/>
      <c r="BJ336" s="189"/>
      <c r="BK336" s="189"/>
      <c r="BL336" s="189"/>
      <c r="BM336" s="189"/>
      <c r="BN336" s="189"/>
      <c r="BO336" s="189"/>
      <c r="BP336" s="189"/>
      <c r="BQ336" s="189"/>
      <c r="BR336" s="189"/>
      <c r="BS336" s="189"/>
      <c r="BT336" s="189"/>
      <c r="BU336" s="189"/>
      <c r="BV336" s="189"/>
      <c r="BW336" s="189"/>
      <c r="BX336" s="189"/>
      <c r="BY336" s="189"/>
      <c r="BZ336" s="189"/>
      <c r="CA336" s="189"/>
      <c r="CB336" s="189"/>
      <c r="CC336" s="189"/>
      <c r="CD336" s="189"/>
      <c r="CE336" s="189"/>
      <c r="CF336" s="189"/>
      <c r="CG336" s="189"/>
      <c r="CH336" s="189"/>
      <c r="CI336" s="189"/>
      <c r="CJ336" s="189"/>
      <c r="CK336" s="189"/>
      <c r="CL336" s="189"/>
      <c r="CM336" s="189"/>
      <c r="CN336" s="189"/>
      <c r="CO336" s="189"/>
      <c r="CP336" s="189"/>
      <c r="CQ336" s="189"/>
      <c r="CR336" s="189"/>
      <c r="CS336" s="189"/>
      <c r="CT336" s="189"/>
      <c r="CU336" s="189"/>
      <c r="CV336" s="189"/>
      <c r="CW336" s="189"/>
      <c r="CX336" s="189"/>
      <c r="CY336" s="189"/>
      <c r="CZ336" s="189"/>
      <c r="DA336" s="189"/>
      <c r="DB336" s="189"/>
      <c r="DC336" s="189"/>
      <c r="DD336" s="189"/>
      <c r="DE336" s="189"/>
      <c r="DF336" s="189"/>
      <c r="DG336" s="189"/>
      <c r="DH336" s="189"/>
      <c r="DI336" s="189"/>
      <c r="DJ336" s="189"/>
      <c r="DK336" s="189"/>
      <c r="DL336" s="189"/>
      <c r="DM336" s="189"/>
      <c r="DN336" s="189"/>
      <c r="DO336" s="189"/>
      <c r="DP336" s="189"/>
      <c r="DQ336" s="189"/>
      <c r="DR336" s="189"/>
      <c r="DS336" s="189"/>
      <c r="DT336" s="189"/>
      <c r="DU336" s="189"/>
      <c r="DV336" s="189"/>
      <c r="DW336" s="189"/>
      <c r="DX336" s="189"/>
      <c r="DY336" s="189"/>
      <c r="DZ336" s="189"/>
      <c r="EA336" s="189"/>
      <c r="EB336" s="189"/>
      <c r="EC336" s="189"/>
      <c r="ED336" s="189"/>
      <c r="EE336" s="189"/>
      <c r="EF336" s="189"/>
      <c r="EG336" s="189"/>
      <c r="EH336" s="189"/>
      <c r="EI336" s="189"/>
      <c r="EJ336" s="189"/>
      <c r="EK336" s="189"/>
      <c r="EL336" s="189"/>
      <c r="EM336" s="189"/>
      <c r="EN336" s="189"/>
      <c r="EO336" s="189"/>
      <c r="EP336" s="189"/>
      <c r="EQ336" s="189"/>
      <c r="ER336" s="189"/>
      <c r="ES336" s="189"/>
      <c r="ET336" s="189"/>
      <c r="EU336" s="189"/>
      <c r="EV336" s="189"/>
      <c r="EW336" s="189"/>
      <c r="EX336" s="189"/>
      <c r="EY336" s="189"/>
      <c r="EZ336" s="189"/>
      <c r="FA336" s="189"/>
      <c r="FB336" s="189"/>
      <c r="FC336" s="189"/>
      <c r="FD336" s="189"/>
      <c r="FE336" s="189"/>
      <c r="FF336" s="189"/>
      <c r="FG336" s="189"/>
      <c r="FH336" s="189"/>
      <c r="FI336" s="189"/>
      <c r="FJ336" s="189"/>
      <c r="FK336" s="189"/>
      <c r="FL336" s="189"/>
      <c r="FM336" s="189"/>
      <c r="FN336" s="189"/>
      <c r="FO336" s="189"/>
      <c r="FP336" s="189"/>
      <c r="FQ336" s="189"/>
      <c r="FR336" s="189"/>
      <c r="FS336" s="189"/>
      <c r="FT336" s="189"/>
      <c r="FU336" s="189"/>
      <c r="FV336" s="189"/>
      <c r="FW336" s="189"/>
      <c r="FX336" s="189"/>
      <c r="FY336" s="189"/>
      <c r="FZ336" s="189"/>
      <c r="GA336" s="189"/>
      <c r="GB336" s="189"/>
      <c r="GC336" s="189"/>
      <c r="GD336" s="189"/>
      <c r="GE336" s="189"/>
      <c r="GF336" s="189"/>
      <c r="GG336" s="189"/>
      <c r="GH336" s="189"/>
      <c r="GI336" s="189"/>
      <c r="GJ336" s="189"/>
      <c r="GK336" s="189"/>
      <c r="GL336" s="189"/>
      <c r="GM336" s="189"/>
      <c r="GN336" s="189"/>
      <c r="GO336" s="189"/>
      <c r="GP336" s="189"/>
      <c r="GQ336" s="189"/>
      <c r="GR336" s="189"/>
      <c r="GS336" s="189"/>
      <c r="GT336" s="189"/>
      <c r="GU336" s="189"/>
      <c r="GV336" s="189"/>
      <c r="GW336" s="189"/>
      <c r="GX336" s="189"/>
      <c r="GY336" s="189"/>
      <c r="GZ336" s="189"/>
      <c r="HA336" s="189"/>
      <c r="HB336" s="189"/>
      <c r="HC336" s="189"/>
      <c r="HD336" s="189"/>
      <c r="HE336" s="189"/>
      <c r="HF336" s="189"/>
      <c r="HG336" s="189"/>
      <c r="HH336" s="189"/>
      <c r="HI336" s="189"/>
      <c r="HJ336" s="189"/>
      <c r="HK336" s="189"/>
      <c r="HL336" s="189"/>
      <c r="HM336" s="189"/>
      <c r="HN336" s="189"/>
      <c r="HO336" s="189"/>
      <c r="HP336" s="189"/>
      <c r="HQ336" s="189"/>
      <c r="HR336" s="189"/>
      <c r="HS336" s="189"/>
      <c r="HT336" s="189"/>
      <c r="HU336" s="189"/>
      <c r="HV336" s="189"/>
      <c r="HW336" s="189"/>
      <c r="HX336" s="189"/>
      <c r="HY336" s="189"/>
      <c r="HZ336" s="189"/>
      <c r="IA336" s="189"/>
      <c r="IB336" s="189"/>
      <c r="IC336" s="189"/>
      <c r="ID336" s="189"/>
      <c r="IE336" s="189"/>
      <c r="IF336" s="189"/>
      <c r="IG336" s="189"/>
      <c r="IH336" s="189"/>
      <c r="II336" s="189"/>
      <c r="IJ336" s="189"/>
      <c r="IK336" s="189"/>
      <c r="IL336" s="189"/>
      <c r="IM336" s="189"/>
      <c r="IN336" s="189"/>
      <c r="IO336" s="189"/>
      <c r="IP336" s="189"/>
      <c r="IQ336" s="189"/>
      <c r="IR336" s="189"/>
      <c r="IS336" s="189"/>
      <c r="IT336" s="189"/>
      <c r="IU336" s="189"/>
      <c r="IV336" s="189"/>
      <c r="IW336" s="189"/>
      <c r="IX336" s="189"/>
      <c r="IY336" s="189"/>
      <c r="IZ336" s="189"/>
      <c r="JA336" s="189"/>
      <c r="JB336" s="189"/>
      <c r="JC336" s="189"/>
      <c r="JD336" s="189"/>
      <c r="JE336" s="189"/>
      <c r="JF336" s="189"/>
      <c r="JG336" s="189"/>
      <c r="JH336" s="189"/>
      <c r="JI336" s="189"/>
      <c r="JJ336" s="189"/>
      <c r="JK336" s="189"/>
      <c r="JL336" s="189"/>
      <c r="JM336" s="189"/>
      <c r="JN336" s="189"/>
      <c r="JO336" s="189"/>
      <c r="JP336" s="189"/>
      <c r="JQ336" s="189"/>
      <c r="JR336" s="189"/>
      <c r="JS336" s="189"/>
      <c r="JT336" s="189"/>
      <c r="JU336" s="189"/>
      <c r="JV336" s="189"/>
      <c r="JW336" s="189"/>
      <c r="JX336" s="189"/>
      <c r="JY336" s="189"/>
      <c r="JZ336" s="189"/>
      <c r="KA336" s="189"/>
      <c r="KB336" s="189"/>
      <c r="KC336" s="189"/>
      <c r="KD336" s="189"/>
      <c r="KE336" s="189"/>
      <c r="KF336" s="189"/>
      <c r="KG336" s="189"/>
      <c r="KH336" s="189"/>
      <c r="KI336" s="189"/>
      <c r="KJ336" s="189"/>
      <c r="KK336" s="189"/>
      <c r="KL336" s="189"/>
      <c r="KM336" s="189"/>
      <c r="KN336" s="189"/>
      <c r="KO336" s="189"/>
      <c r="KP336" s="189"/>
      <c r="KQ336" s="189"/>
      <c r="KR336" s="189"/>
      <c r="KS336" s="189"/>
      <c r="KT336" s="189"/>
      <c r="KU336" s="189"/>
      <c r="KV336" s="189"/>
      <c r="KW336" s="189"/>
      <c r="KX336" s="189"/>
      <c r="KY336" s="189"/>
      <c r="KZ336" s="189"/>
      <c r="LA336" s="189"/>
    </row>
    <row r="337" spans="1:313" s="134" customFormat="1" ht="15.75">
      <c r="A337" s="382" t="s">
        <v>449</v>
      </c>
      <c r="B337" s="383"/>
      <c r="C337" s="383"/>
      <c r="D337" s="383"/>
      <c r="E337" s="383"/>
      <c r="F337" s="384"/>
      <c r="G337" s="189"/>
      <c r="H337" s="189"/>
      <c r="I337" s="189"/>
      <c r="J337" s="189"/>
      <c r="K337" s="189"/>
      <c r="L337" s="189"/>
      <c r="M337" s="189"/>
      <c r="N337" s="189"/>
      <c r="O337" s="189"/>
      <c r="P337" s="189"/>
      <c r="Q337" s="189"/>
      <c r="R337" s="189"/>
      <c r="S337" s="189"/>
      <c r="T337" s="189"/>
      <c r="U337" s="189"/>
      <c r="V337" s="189"/>
      <c r="W337" s="189"/>
      <c r="X337" s="189"/>
      <c r="Y337" s="189"/>
      <c r="Z337" s="189"/>
      <c r="AA337" s="189"/>
      <c r="AB337" s="189"/>
      <c r="AC337" s="189"/>
      <c r="AD337" s="189"/>
      <c r="AE337" s="189"/>
      <c r="AF337" s="189"/>
      <c r="AG337" s="189"/>
      <c r="AH337" s="189"/>
      <c r="AI337" s="189"/>
      <c r="AJ337" s="189"/>
      <c r="AK337" s="189"/>
      <c r="AL337" s="189"/>
      <c r="AM337" s="189"/>
      <c r="AN337" s="189"/>
      <c r="AO337" s="189"/>
      <c r="AP337" s="189"/>
      <c r="AQ337" s="189"/>
      <c r="AR337" s="189"/>
      <c r="AS337" s="189"/>
      <c r="AT337" s="189"/>
      <c r="AU337" s="189"/>
      <c r="AV337" s="189"/>
      <c r="AW337" s="189"/>
      <c r="AX337" s="189"/>
      <c r="AY337" s="189"/>
      <c r="AZ337" s="189"/>
      <c r="BA337" s="189"/>
      <c r="BB337" s="189"/>
      <c r="BC337" s="189"/>
      <c r="BD337" s="189"/>
      <c r="BE337" s="189"/>
      <c r="BF337" s="189"/>
      <c r="BG337" s="189"/>
      <c r="BH337" s="189"/>
      <c r="BI337" s="189"/>
      <c r="BJ337" s="189"/>
      <c r="BK337" s="189"/>
      <c r="BL337" s="189"/>
      <c r="BM337" s="189"/>
      <c r="BN337" s="189"/>
      <c r="BO337" s="189"/>
      <c r="BP337" s="189"/>
      <c r="BQ337" s="189"/>
      <c r="BR337" s="189"/>
      <c r="BS337" s="189"/>
      <c r="BT337" s="189"/>
      <c r="BU337" s="189"/>
      <c r="BV337" s="189"/>
      <c r="BW337" s="189"/>
      <c r="BX337" s="189"/>
      <c r="BY337" s="189"/>
      <c r="BZ337" s="189"/>
      <c r="CA337" s="189"/>
      <c r="CB337" s="189"/>
      <c r="CC337" s="189"/>
      <c r="CD337" s="189"/>
      <c r="CE337" s="189"/>
      <c r="CF337" s="189"/>
      <c r="CG337" s="189"/>
      <c r="CH337" s="189"/>
      <c r="CI337" s="189"/>
      <c r="CJ337" s="189"/>
      <c r="CK337" s="189"/>
      <c r="CL337" s="189"/>
      <c r="CM337" s="189"/>
      <c r="CN337" s="189"/>
      <c r="CO337" s="189"/>
      <c r="CP337" s="189"/>
      <c r="CQ337" s="189"/>
      <c r="CR337" s="189"/>
      <c r="CS337" s="189"/>
      <c r="CT337" s="189"/>
      <c r="CU337" s="189"/>
      <c r="CV337" s="189"/>
      <c r="CW337" s="189"/>
      <c r="CX337" s="189"/>
      <c r="CY337" s="189"/>
      <c r="CZ337" s="189"/>
      <c r="DA337" s="189"/>
      <c r="DB337" s="189"/>
      <c r="DC337" s="189"/>
      <c r="DD337" s="189"/>
      <c r="DE337" s="189"/>
      <c r="DF337" s="189"/>
      <c r="DG337" s="189"/>
      <c r="DH337" s="189"/>
      <c r="DI337" s="189"/>
      <c r="DJ337" s="189"/>
      <c r="DK337" s="189"/>
      <c r="DL337" s="189"/>
      <c r="DM337" s="189"/>
      <c r="DN337" s="189"/>
      <c r="DO337" s="189"/>
      <c r="DP337" s="189"/>
      <c r="DQ337" s="189"/>
      <c r="DR337" s="189"/>
      <c r="DS337" s="189"/>
      <c r="DT337" s="189"/>
      <c r="DU337" s="189"/>
      <c r="DV337" s="189"/>
      <c r="DW337" s="189"/>
      <c r="DX337" s="189"/>
      <c r="DY337" s="189"/>
      <c r="DZ337" s="189"/>
      <c r="EA337" s="189"/>
      <c r="EB337" s="189"/>
      <c r="EC337" s="189"/>
      <c r="ED337" s="189"/>
      <c r="EE337" s="189"/>
      <c r="EF337" s="189"/>
      <c r="EG337" s="189"/>
      <c r="EH337" s="189"/>
      <c r="EI337" s="189"/>
      <c r="EJ337" s="189"/>
      <c r="EK337" s="189"/>
      <c r="EL337" s="189"/>
      <c r="EM337" s="189"/>
      <c r="EN337" s="189"/>
      <c r="EO337" s="189"/>
      <c r="EP337" s="189"/>
      <c r="EQ337" s="189"/>
      <c r="ER337" s="189"/>
      <c r="ES337" s="189"/>
      <c r="ET337" s="189"/>
      <c r="EU337" s="189"/>
      <c r="EV337" s="189"/>
      <c r="EW337" s="189"/>
      <c r="EX337" s="189"/>
      <c r="EY337" s="189"/>
      <c r="EZ337" s="189"/>
      <c r="FA337" s="189"/>
      <c r="FB337" s="189"/>
      <c r="FC337" s="189"/>
      <c r="FD337" s="189"/>
      <c r="FE337" s="189"/>
      <c r="FF337" s="189"/>
      <c r="FG337" s="189"/>
      <c r="FH337" s="189"/>
      <c r="FI337" s="189"/>
      <c r="FJ337" s="189"/>
      <c r="FK337" s="189"/>
      <c r="FL337" s="189"/>
      <c r="FM337" s="189"/>
      <c r="FN337" s="189"/>
      <c r="FO337" s="189"/>
      <c r="FP337" s="189"/>
      <c r="FQ337" s="189"/>
      <c r="FR337" s="189"/>
      <c r="FS337" s="189"/>
      <c r="FT337" s="189"/>
      <c r="FU337" s="189"/>
      <c r="FV337" s="189"/>
      <c r="FW337" s="189"/>
      <c r="FX337" s="189"/>
      <c r="FY337" s="189"/>
      <c r="FZ337" s="189"/>
      <c r="GA337" s="189"/>
      <c r="GB337" s="189"/>
      <c r="GC337" s="189"/>
      <c r="GD337" s="189"/>
      <c r="GE337" s="189"/>
      <c r="GF337" s="189"/>
      <c r="GG337" s="189"/>
      <c r="GH337" s="189"/>
      <c r="GI337" s="189"/>
      <c r="GJ337" s="189"/>
      <c r="GK337" s="189"/>
      <c r="GL337" s="189"/>
      <c r="GM337" s="189"/>
      <c r="GN337" s="189"/>
      <c r="GO337" s="189"/>
      <c r="GP337" s="189"/>
      <c r="GQ337" s="189"/>
      <c r="GR337" s="189"/>
      <c r="GS337" s="189"/>
      <c r="GT337" s="189"/>
      <c r="GU337" s="189"/>
      <c r="GV337" s="189"/>
      <c r="GW337" s="189"/>
      <c r="GX337" s="189"/>
      <c r="GY337" s="189"/>
      <c r="GZ337" s="189"/>
      <c r="HA337" s="189"/>
      <c r="HB337" s="189"/>
      <c r="HC337" s="189"/>
      <c r="HD337" s="189"/>
      <c r="HE337" s="189"/>
      <c r="HF337" s="189"/>
      <c r="HG337" s="189"/>
      <c r="HH337" s="189"/>
      <c r="HI337" s="189"/>
      <c r="HJ337" s="189"/>
      <c r="HK337" s="189"/>
      <c r="HL337" s="189"/>
      <c r="HM337" s="189"/>
      <c r="HN337" s="189"/>
      <c r="HO337" s="189"/>
      <c r="HP337" s="189"/>
      <c r="HQ337" s="189"/>
      <c r="HR337" s="189"/>
      <c r="HS337" s="189"/>
      <c r="HT337" s="189"/>
      <c r="HU337" s="189"/>
      <c r="HV337" s="189"/>
      <c r="HW337" s="189"/>
      <c r="HX337" s="189"/>
      <c r="HY337" s="189"/>
      <c r="HZ337" s="189"/>
      <c r="IA337" s="189"/>
      <c r="IB337" s="189"/>
      <c r="IC337" s="189"/>
      <c r="ID337" s="189"/>
      <c r="IE337" s="189"/>
      <c r="IF337" s="189"/>
      <c r="IG337" s="189"/>
      <c r="IH337" s="189"/>
      <c r="II337" s="189"/>
      <c r="IJ337" s="189"/>
      <c r="IK337" s="189"/>
      <c r="IL337" s="189"/>
      <c r="IM337" s="189"/>
      <c r="IN337" s="189"/>
      <c r="IO337" s="189"/>
      <c r="IP337" s="189"/>
      <c r="IQ337" s="189"/>
      <c r="IR337" s="189"/>
      <c r="IS337" s="189"/>
      <c r="IT337" s="189"/>
      <c r="IU337" s="189"/>
      <c r="IV337" s="189"/>
      <c r="IW337" s="189"/>
      <c r="IX337" s="189"/>
      <c r="IY337" s="189"/>
      <c r="IZ337" s="189"/>
      <c r="JA337" s="189"/>
      <c r="JB337" s="189"/>
      <c r="JC337" s="189"/>
      <c r="JD337" s="189"/>
      <c r="JE337" s="189"/>
      <c r="JF337" s="189"/>
      <c r="JG337" s="189"/>
      <c r="JH337" s="189"/>
      <c r="JI337" s="189"/>
      <c r="JJ337" s="189"/>
      <c r="JK337" s="189"/>
      <c r="JL337" s="189"/>
      <c r="JM337" s="189"/>
      <c r="JN337" s="189"/>
      <c r="JO337" s="189"/>
      <c r="JP337" s="189"/>
      <c r="JQ337" s="189"/>
      <c r="JR337" s="189"/>
      <c r="JS337" s="189"/>
      <c r="JT337" s="189"/>
      <c r="JU337" s="189"/>
      <c r="JV337" s="189"/>
      <c r="JW337" s="189"/>
      <c r="JX337" s="189"/>
      <c r="JY337" s="189"/>
      <c r="JZ337" s="189"/>
      <c r="KA337" s="189"/>
      <c r="KB337" s="189"/>
      <c r="KC337" s="189"/>
      <c r="KD337" s="189"/>
      <c r="KE337" s="189"/>
      <c r="KF337" s="189"/>
      <c r="KG337" s="189"/>
      <c r="KH337" s="189"/>
      <c r="KI337" s="189"/>
      <c r="KJ337" s="189"/>
      <c r="KK337" s="189"/>
      <c r="KL337" s="189"/>
      <c r="KM337" s="189"/>
      <c r="KN337" s="189"/>
      <c r="KO337" s="189"/>
      <c r="KP337" s="189"/>
      <c r="KQ337" s="189"/>
      <c r="KR337" s="189"/>
      <c r="KS337" s="189"/>
      <c r="KT337" s="189"/>
      <c r="KU337" s="189"/>
      <c r="KV337" s="189"/>
      <c r="KW337" s="189"/>
      <c r="KX337" s="189"/>
      <c r="KY337" s="189"/>
      <c r="KZ337" s="189"/>
      <c r="LA337" s="189"/>
    </row>
    <row r="338" spans="1:313" s="180" customFormat="1">
      <c r="A338" s="327" t="s">
        <v>450</v>
      </c>
      <c r="B338" s="172"/>
      <c r="C338" s="172"/>
      <c r="D338" s="172"/>
      <c r="E338" s="172"/>
      <c r="F338" s="328"/>
      <c r="G338" s="189"/>
      <c r="H338" s="189"/>
      <c r="I338" s="189"/>
      <c r="J338" s="189"/>
      <c r="K338" s="189"/>
      <c r="L338" s="189"/>
      <c r="M338" s="189"/>
      <c r="N338" s="189"/>
      <c r="O338" s="189"/>
      <c r="P338" s="189"/>
      <c r="Q338" s="189"/>
      <c r="R338" s="189"/>
      <c r="S338" s="189"/>
      <c r="T338" s="189"/>
      <c r="U338" s="189"/>
      <c r="V338" s="189"/>
      <c r="W338" s="189"/>
      <c r="X338" s="189"/>
      <c r="Y338" s="189"/>
      <c r="Z338" s="189"/>
      <c r="AA338" s="189"/>
      <c r="AB338" s="189"/>
      <c r="AC338" s="189"/>
      <c r="AD338" s="189"/>
      <c r="AE338" s="189"/>
      <c r="AF338" s="189"/>
      <c r="AG338" s="189"/>
      <c r="AH338" s="189"/>
      <c r="AI338" s="189"/>
      <c r="AJ338" s="189"/>
      <c r="AK338" s="189"/>
      <c r="AL338" s="189"/>
      <c r="AM338" s="189"/>
      <c r="AN338" s="189"/>
      <c r="AO338" s="189"/>
      <c r="AP338" s="189"/>
      <c r="AQ338" s="189"/>
      <c r="AR338" s="189"/>
      <c r="AS338" s="189"/>
      <c r="AT338" s="189"/>
      <c r="AU338" s="189"/>
      <c r="AV338" s="189"/>
      <c r="AW338" s="189"/>
      <c r="AX338" s="189"/>
      <c r="AY338" s="189"/>
      <c r="AZ338" s="189"/>
      <c r="BA338" s="189"/>
      <c r="BB338" s="189"/>
      <c r="BC338" s="189"/>
      <c r="BD338" s="189"/>
      <c r="BE338" s="189"/>
      <c r="BF338" s="189"/>
      <c r="BG338" s="189"/>
      <c r="BH338" s="189"/>
      <c r="BI338" s="189"/>
      <c r="BJ338" s="189"/>
      <c r="BK338" s="189"/>
      <c r="BL338" s="189"/>
      <c r="BM338" s="189"/>
      <c r="BN338" s="189"/>
      <c r="BO338" s="189"/>
      <c r="BP338" s="189"/>
      <c r="BQ338" s="189"/>
      <c r="BR338" s="189"/>
      <c r="BS338" s="189"/>
      <c r="BT338" s="189"/>
      <c r="BU338" s="189"/>
      <c r="BV338" s="189"/>
      <c r="BW338" s="189"/>
      <c r="BX338" s="189"/>
      <c r="BY338" s="189"/>
      <c r="BZ338" s="189"/>
      <c r="CA338" s="189"/>
      <c r="CB338" s="189"/>
      <c r="CC338" s="189"/>
      <c r="CD338" s="189"/>
      <c r="CE338" s="189"/>
      <c r="CF338" s="189"/>
      <c r="CG338" s="189"/>
      <c r="CH338" s="189"/>
      <c r="CI338" s="189"/>
      <c r="CJ338" s="189"/>
      <c r="CK338" s="189"/>
      <c r="CL338" s="189"/>
      <c r="CM338" s="189"/>
      <c r="CN338" s="189"/>
      <c r="CO338" s="189"/>
      <c r="CP338" s="189"/>
      <c r="CQ338" s="189"/>
      <c r="CR338" s="189"/>
      <c r="CS338" s="189"/>
      <c r="CT338" s="189"/>
      <c r="CU338" s="189"/>
      <c r="CV338" s="189"/>
      <c r="CW338" s="189"/>
      <c r="CX338" s="189"/>
      <c r="CY338" s="189"/>
      <c r="CZ338" s="189"/>
      <c r="DA338" s="189"/>
      <c r="DB338" s="189"/>
      <c r="DC338" s="189"/>
      <c r="DD338" s="189"/>
      <c r="DE338" s="189"/>
      <c r="DF338" s="189"/>
      <c r="DG338" s="189"/>
      <c r="DH338" s="189"/>
      <c r="DI338" s="189"/>
      <c r="DJ338" s="189"/>
      <c r="DK338" s="189"/>
      <c r="DL338" s="189"/>
      <c r="DM338" s="189"/>
      <c r="DN338" s="189"/>
      <c r="DO338" s="189"/>
      <c r="DP338" s="189"/>
      <c r="DQ338" s="189"/>
      <c r="DR338" s="189"/>
      <c r="DS338" s="189"/>
      <c r="DT338" s="189"/>
      <c r="DU338" s="189"/>
      <c r="DV338" s="189"/>
      <c r="DW338" s="189"/>
      <c r="DX338" s="189"/>
      <c r="DY338" s="189"/>
      <c r="DZ338" s="189"/>
      <c r="EA338" s="189"/>
      <c r="EB338" s="189"/>
      <c r="EC338" s="189"/>
      <c r="ED338" s="189"/>
      <c r="EE338" s="189"/>
      <c r="EF338" s="189"/>
      <c r="EG338" s="189"/>
      <c r="EH338" s="189"/>
      <c r="EI338" s="189"/>
      <c r="EJ338" s="189"/>
      <c r="EK338" s="189"/>
      <c r="EL338" s="189"/>
      <c r="EM338" s="189"/>
      <c r="EN338" s="189"/>
      <c r="EO338" s="189"/>
      <c r="EP338" s="189"/>
      <c r="EQ338" s="189"/>
      <c r="ER338" s="189"/>
      <c r="ES338" s="189"/>
      <c r="ET338" s="189"/>
      <c r="EU338" s="189"/>
      <c r="EV338" s="189"/>
      <c r="EW338" s="189"/>
      <c r="EX338" s="189"/>
      <c r="EY338" s="189"/>
      <c r="EZ338" s="189"/>
      <c r="FA338" s="189"/>
      <c r="FB338" s="189"/>
      <c r="FC338" s="189"/>
      <c r="FD338" s="189"/>
      <c r="FE338" s="189"/>
      <c r="FF338" s="189"/>
      <c r="FG338" s="189"/>
      <c r="FH338" s="189"/>
      <c r="FI338" s="189"/>
      <c r="FJ338" s="189"/>
      <c r="FK338" s="189"/>
      <c r="FL338" s="189"/>
      <c r="FM338" s="189"/>
      <c r="FN338" s="189"/>
      <c r="FO338" s="189"/>
      <c r="FP338" s="189"/>
      <c r="FQ338" s="189"/>
      <c r="FR338" s="189"/>
      <c r="FS338" s="189"/>
      <c r="FT338" s="189"/>
      <c r="FU338" s="189"/>
      <c r="FV338" s="189"/>
      <c r="FW338" s="189"/>
      <c r="FX338" s="189"/>
      <c r="FY338" s="189"/>
      <c r="FZ338" s="189"/>
      <c r="GA338" s="189"/>
      <c r="GB338" s="189"/>
      <c r="GC338" s="189"/>
      <c r="GD338" s="189"/>
      <c r="GE338" s="189"/>
      <c r="GF338" s="189"/>
      <c r="GG338" s="189"/>
      <c r="GH338" s="189"/>
      <c r="GI338" s="189"/>
      <c r="GJ338" s="189"/>
      <c r="GK338" s="189"/>
      <c r="GL338" s="189"/>
      <c r="GM338" s="189"/>
      <c r="GN338" s="189"/>
      <c r="GO338" s="189"/>
      <c r="GP338" s="189"/>
      <c r="GQ338" s="189"/>
      <c r="GR338" s="189"/>
      <c r="GS338" s="189"/>
      <c r="GT338" s="189"/>
      <c r="GU338" s="189"/>
      <c r="GV338" s="189"/>
      <c r="GW338" s="189"/>
      <c r="GX338" s="189"/>
      <c r="GY338" s="189"/>
      <c r="GZ338" s="189"/>
      <c r="HA338" s="189"/>
      <c r="HB338" s="189"/>
      <c r="HC338" s="189"/>
      <c r="HD338" s="189"/>
      <c r="HE338" s="189"/>
      <c r="HF338" s="189"/>
      <c r="HG338" s="189"/>
      <c r="HH338" s="189"/>
      <c r="HI338" s="189"/>
      <c r="HJ338" s="189"/>
      <c r="HK338" s="189"/>
      <c r="HL338" s="189"/>
      <c r="HM338" s="189"/>
      <c r="HN338" s="189"/>
      <c r="HO338" s="189"/>
      <c r="HP338" s="189"/>
      <c r="HQ338" s="189"/>
      <c r="HR338" s="189"/>
      <c r="HS338" s="189"/>
      <c r="HT338" s="189"/>
      <c r="HU338" s="189"/>
      <c r="HV338" s="189"/>
      <c r="HW338" s="189"/>
      <c r="HX338" s="189"/>
      <c r="HY338" s="189"/>
      <c r="HZ338" s="189"/>
      <c r="IA338" s="189"/>
      <c r="IB338" s="189"/>
      <c r="IC338" s="189"/>
      <c r="ID338" s="189"/>
      <c r="IE338" s="189"/>
      <c r="IF338" s="189"/>
      <c r="IG338" s="189"/>
      <c r="IH338" s="189"/>
      <c r="II338" s="189"/>
      <c r="IJ338" s="189"/>
      <c r="IK338" s="189"/>
      <c r="IL338" s="189"/>
      <c r="IM338" s="189"/>
      <c r="IN338" s="189"/>
      <c r="IO338" s="189"/>
      <c r="IP338" s="189"/>
      <c r="IQ338" s="189"/>
      <c r="IR338" s="189"/>
      <c r="IS338" s="189"/>
      <c r="IT338" s="189"/>
      <c r="IU338" s="189"/>
      <c r="IV338" s="189"/>
      <c r="IW338" s="189"/>
      <c r="IX338" s="189"/>
      <c r="IY338" s="189"/>
      <c r="IZ338" s="189"/>
      <c r="JA338" s="189"/>
      <c r="JB338" s="189"/>
      <c r="JC338" s="189"/>
      <c r="JD338" s="189"/>
      <c r="JE338" s="189"/>
      <c r="JF338" s="189"/>
      <c r="JG338" s="189"/>
      <c r="JH338" s="189"/>
      <c r="JI338" s="189"/>
      <c r="JJ338" s="189"/>
      <c r="JK338" s="189"/>
      <c r="JL338" s="189"/>
      <c r="JM338" s="189"/>
      <c r="JN338" s="189"/>
      <c r="JO338" s="189"/>
      <c r="JP338" s="189"/>
      <c r="JQ338" s="189"/>
      <c r="JR338" s="189"/>
      <c r="JS338" s="189"/>
      <c r="JT338" s="189"/>
      <c r="JU338" s="189"/>
      <c r="JV338" s="189"/>
      <c r="JW338" s="189"/>
      <c r="JX338" s="189"/>
      <c r="JY338" s="189"/>
      <c r="JZ338" s="189"/>
      <c r="KA338" s="189"/>
      <c r="KB338" s="189"/>
      <c r="KC338" s="189"/>
      <c r="KD338" s="189"/>
      <c r="KE338" s="189"/>
      <c r="KF338" s="189"/>
      <c r="KG338" s="189"/>
      <c r="KH338" s="189"/>
      <c r="KI338" s="189"/>
      <c r="KJ338" s="189"/>
      <c r="KK338" s="189"/>
      <c r="KL338" s="189"/>
      <c r="KM338" s="189"/>
      <c r="KN338" s="189"/>
      <c r="KO338" s="189"/>
      <c r="KP338" s="189"/>
      <c r="KQ338" s="189"/>
      <c r="KR338" s="189"/>
      <c r="KS338" s="189"/>
      <c r="KT338" s="189"/>
      <c r="KU338" s="189"/>
      <c r="KV338" s="189"/>
      <c r="KW338" s="189"/>
      <c r="KX338" s="189"/>
      <c r="KY338" s="189"/>
      <c r="KZ338" s="189"/>
      <c r="LA338" s="189"/>
    </row>
    <row r="339" spans="1:313" ht="14.45" customHeight="1">
      <c r="A339" s="403" t="s">
        <v>451</v>
      </c>
      <c r="B339" s="343" t="s">
        <v>452</v>
      </c>
      <c r="C339" s="343"/>
      <c r="D339" s="344">
        <v>3</v>
      </c>
      <c r="E339" s="34"/>
      <c r="F339" s="46"/>
      <c r="G339" s="189"/>
      <c r="H339" s="189"/>
      <c r="I339" s="189"/>
      <c r="J339" s="189"/>
      <c r="K339" s="189"/>
      <c r="L339" s="189"/>
      <c r="M339" s="189"/>
      <c r="N339" s="189"/>
      <c r="O339" s="189"/>
      <c r="P339" s="189"/>
      <c r="Q339" s="189"/>
      <c r="R339" s="189"/>
      <c r="S339" s="189"/>
      <c r="T339" s="189"/>
      <c r="U339" s="189"/>
      <c r="V339" s="189"/>
      <c r="W339" s="189"/>
      <c r="X339" s="189"/>
      <c r="Y339" s="189"/>
      <c r="Z339" s="189"/>
      <c r="AA339" s="189"/>
      <c r="AB339" s="189"/>
      <c r="AC339" s="189"/>
      <c r="AD339" s="189"/>
      <c r="AE339" s="189"/>
      <c r="AF339" s="189"/>
      <c r="AG339" s="189"/>
      <c r="AH339" s="189"/>
      <c r="AI339" s="189"/>
      <c r="AJ339" s="189"/>
      <c r="AK339" s="189"/>
      <c r="AL339" s="189"/>
      <c r="AM339" s="189"/>
      <c r="AN339" s="189"/>
      <c r="AO339" s="189"/>
      <c r="AP339" s="189"/>
      <c r="AQ339" s="189"/>
      <c r="AR339" s="189"/>
      <c r="AS339" s="189"/>
      <c r="AT339" s="189"/>
      <c r="AU339" s="189"/>
      <c r="AV339" s="189"/>
      <c r="AW339" s="189"/>
      <c r="AX339" s="189"/>
      <c r="AY339" s="189"/>
      <c r="AZ339" s="189"/>
      <c r="BA339" s="189"/>
      <c r="BB339" s="189"/>
      <c r="BC339" s="189"/>
      <c r="BD339" s="189"/>
      <c r="BE339" s="189"/>
      <c r="BF339" s="189"/>
      <c r="BG339" s="189"/>
      <c r="BH339" s="189"/>
      <c r="BI339" s="189"/>
      <c r="BJ339" s="189"/>
      <c r="BK339" s="189"/>
      <c r="BL339" s="189"/>
      <c r="BM339" s="189"/>
      <c r="BN339" s="189"/>
      <c r="BO339" s="189"/>
      <c r="BP339" s="189"/>
      <c r="BQ339" s="189"/>
      <c r="BR339" s="189"/>
      <c r="BS339" s="189"/>
      <c r="BT339" s="189"/>
      <c r="BU339" s="189"/>
      <c r="BV339" s="189"/>
      <c r="BW339" s="189"/>
      <c r="BX339" s="189"/>
      <c r="BY339" s="189"/>
      <c r="BZ339" s="189"/>
      <c r="CA339" s="189"/>
      <c r="CB339" s="189"/>
      <c r="CC339" s="189"/>
      <c r="CD339" s="189"/>
      <c r="CE339" s="189"/>
      <c r="CF339" s="189"/>
      <c r="CG339" s="189"/>
      <c r="CH339" s="189"/>
      <c r="CI339" s="189"/>
      <c r="CJ339" s="189"/>
      <c r="CK339" s="189"/>
      <c r="CL339" s="189"/>
      <c r="CM339" s="189"/>
      <c r="CN339" s="189"/>
      <c r="CO339" s="189"/>
      <c r="CP339" s="189"/>
      <c r="CQ339" s="189"/>
      <c r="CR339" s="189"/>
      <c r="CS339" s="189"/>
      <c r="CT339" s="189"/>
      <c r="CU339" s="189"/>
      <c r="CV339" s="189"/>
      <c r="CW339" s="189"/>
      <c r="CX339" s="189"/>
      <c r="CY339" s="189"/>
      <c r="CZ339" s="189"/>
      <c r="DA339" s="189"/>
      <c r="DB339" s="189"/>
      <c r="DC339" s="189"/>
      <c r="DD339" s="189"/>
      <c r="DE339" s="189"/>
      <c r="DF339" s="189"/>
      <c r="DG339" s="189"/>
      <c r="DH339" s="189"/>
      <c r="DI339" s="189"/>
      <c r="DJ339" s="189"/>
      <c r="DK339" s="189"/>
      <c r="DL339" s="189"/>
      <c r="DM339" s="189"/>
      <c r="DN339" s="189"/>
      <c r="DO339" s="189"/>
      <c r="DP339" s="189"/>
      <c r="DQ339" s="189"/>
      <c r="DR339" s="189"/>
      <c r="DS339" s="189"/>
      <c r="DT339" s="189"/>
      <c r="DU339" s="189"/>
      <c r="DV339" s="189"/>
      <c r="DW339" s="189"/>
      <c r="DX339" s="189"/>
      <c r="DY339" s="189"/>
      <c r="DZ339" s="189"/>
      <c r="EA339" s="189"/>
      <c r="EB339" s="189"/>
      <c r="EC339" s="189"/>
      <c r="ED339" s="189"/>
      <c r="EE339" s="189"/>
      <c r="EF339" s="189"/>
      <c r="EG339" s="189"/>
      <c r="EH339" s="189"/>
      <c r="EI339" s="189"/>
      <c r="EJ339" s="189"/>
      <c r="EK339" s="189"/>
      <c r="EL339" s="189"/>
      <c r="EM339" s="189"/>
      <c r="EN339" s="189"/>
      <c r="EO339" s="189"/>
      <c r="EP339" s="189"/>
      <c r="EQ339" s="189"/>
      <c r="ER339" s="189"/>
      <c r="ES339" s="189"/>
      <c r="ET339" s="189"/>
      <c r="EU339" s="189"/>
      <c r="EV339" s="189"/>
      <c r="EW339" s="189"/>
      <c r="EX339" s="189"/>
      <c r="EY339" s="189"/>
      <c r="EZ339" s="189"/>
      <c r="FA339" s="189"/>
      <c r="FB339" s="189"/>
      <c r="FC339" s="189"/>
      <c r="FD339" s="189"/>
      <c r="FE339" s="189"/>
      <c r="FF339" s="189"/>
      <c r="FG339" s="189"/>
      <c r="FH339" s="189"/>
      <c r="FI339" s="189"/>
      <c r="FJ339" s="189"/>
      <c r="FK339" s="189"/>
      <c r="FL339" s="189"/>
      <c r="FM339" s="189"/>
      <c r="FN339" s="189"/>
      <c r="FO339" s="189"/>
      <c r="FP339" s="189"/>
      <c r="FQ339" s="189"/>
      <c r="FR339" s="189"/>
      <c r="FS339" s="189"/>
      <c r="FT339" s="189"/>
      <c r="FU339" s="189"/>
      <c r="FV339" s="189"/>
      <c r="FW339" s="189"/>
      <c r="FX339" s="189"/>
      <c r="FY339" s="189"/>
      <c r="FZ339" s="189"/>
      <c r="GA339" s="189"/>
      <c r="GB339" s="189"/>
      <c r="GC339" s="189"/>
      <c r="GD339" s="189"/>
      <c r="GE339" s="189"/>
      <c r="GF339" s="189"/>
      <c r="GG339" s="189"/>
      <c r="GH339" s="189"/>
      <c r="GI339" s="189"/>
      <c r="GJ339" s="189"/>
      <c r="GK339" s="189"/>
      <c r="GL339" s="189"/>
      <c r="GM339" s="189"/>
      <c r="GN339" s="189"/>
      <c r="GO339" s="189"/>
      <c r="GP339" s="189"/>
      <c r="GQ339" s="189"/>
      <c r="GR339" s="189"/>
      <c r="GS339" s="189"/>
      <c r="GT339" s="189"/>
      <c r="GU339" s="189"/>
      <c r="GV339" s="189"/>
      <c r="GW339" s="189"/>
      <c r="GX339" s="189"/>
      <c r="GY339" s="189"/>
      <c r="GZ339" s="189"/>
      <c r="HA339" s="189"/>
      <c r="HB339" s="189"/>
      <c r="HC339" s="189"/>
      <c r="HD339" s="189"/>
      <c r="HE339" s="189"/>
      <c r="HF339" s="189"/>
      <c r="HG339" s="189"/>
      <c r="HH339" s="189"/>
      <c r="HI339" s="189"/>
      <c r="HJ339" s="189"/>
      <c r="HK339" s="189"/>
      <c r="HL339" s="189"/>
      <c r="HM339" s="189"/>
      <c r="HN339" s="189"/>
      <c r="HO339" s="189"/>
      <c r="HP339" s="189"/>
      <c r="HQ339" s="189"/>
      <c r="HR339" s="189"/>
      <c r="HS339" s="189"/>
      <c r="HT339" s="189"/>
      <c r="HU339" s="189"/>
      <c r="HV339" s="189"/>
      <c r="HW339" s="189"/>
      <c r="HX339" s="189"/>
      <c r="HY339" s="189"/>
      <c r="HZ339" s="189"/>
      <c r="IA339" s="189"/>
      <c r="IB339" s="189"/>
      <c r="IC339" s="189"/>
      <c r="ID339" s="189"/>
      <c r="IE339" s="189"/>
      <c r="IF339" s="189"/>
      <c r="IG339" s="189"/>
      <c r="IH339" s="189"/>
      <c r="II339" s="189"/>
      <c r="IJ339" s="189"/>
      <c r="IK339" s="189"/>
      <c r="IL339" s="189"/>
      <c r="IM339" s="189"/>
      <c r="IN339" s="189"/>
      <c r="IO339" s="189"/>
      <c r="IP339" s="189"/>
      <c r="IQ339" s="189"/>
      <c r="IR339" s="189"/>
      <c r="IS339" s="189"/>
      <c r="IT339" s="189"/>
      <c r="IU339" s="189"/>
      <c r="IV339" s="189"/>
      <c r="IW339" s="189"/>
      <c r="IX339" s="189"/>
      <c r="IY339" s="189"/>
      <c r="IZ339" s="189"/>
      <c r="JA339" s="189"/>
      <c r="JB339" s="189"/>
      <c r="JC339" s="189"/>
      <c r="JD339" s="189"/>
      <c r="JE339" s="189"/>
      <c r="JF339" s="189"/>
      <c r="JG339" s="189"/>
      <c r="JH339" s="189"/>
      <c r="JI339" s="189"/>
      <c r="JJ339" s="189"/>
      <c r="JK339" s="189"/>
      <c r="JL339" s="189"/>
      <c r="JM339" s="189"/>
      <c r="JN339" s="189"/>
      <c r="JO339" s="189"/>
      <c r="JP339" s="189"/>
      <c r="JQ339" s="189"/>
      <c r="JR339" s="189"/>
      <c r="JS339" s="189"/>
      <c r="JT339" s="189"/>
      <c r="JU339" s="189"/>
      <c r="JV339" s="189"/>
      <c r="JW339" s="189"/>
      <c r="JX339" s="189"/>
      <c r="JY339" s="189"/>
      <c r="JZ339" s="189"/>
      <c r="KA339" s="189"/>
      <c r="KB339" s="189"/>
      <c r="KC339" s="189"/>
      <c r="KD339" s="189"/>
      <c r="KE339" s="189"/>
      <c r="KF339" s="189"/>
      <c r="KG339" s="189"/>
      <c r="KH339" s="189"/>
      <c r="KI339" s="189"/>
      <c r="KJ339" s="189"/>
      <c r="KK339" s="189"/>
      <c r="KL339" s="189"/>
      <c r="KM339" s="189"/>
      <c r="KN339" s="189"/>
      <c r="KO339" s="189"/>
      <c r="KP339" s="189"/>
      <c r="KQ339" s="189"/>
      <c r="KR339" s="189"/>
      <c r="KS339" s="189"/>
      <c r="KT339" s="189"/>
      <c r="KU339" s="189"/>
      <c r="KV339" s="189"/>
      <c r="KW339" s="189"/>
      <c r="KX339" s="189"/>
      <c r="KY339" s="189"/>
      <c r="KZ339" s="189"/>
      <c r="LA339" s="189"/>
    </row>
    <row r="340" spans="1:313">
      <c r="A340" s="403"/>
      <c r="B340" s="345" t="s">
        <v>453</v>
      </c>
      <c r="C340" s="345"/>
      <c r="D340" s="344"/>
      <c r="E340" s="34"/>
      <c r="F340" s="46"/>
      <c r="G340" s="189"/>
      <c r="H340" s="189"/>
      <c r="I340" s="189"/>
      <c r="J340" s="189"/>
      <c r="K340" s="189"/>
      <c r="L340" s="189"/>
      <c r="M340" s="189"/>
      <c r="N340" s="189"/>
      <c r="O340" s="189"/>
      <c r="P340" s="189"/>
      <c r="Q340" s="189"/>
      <c r="R340" s="189"/>
      <c r="S340" s="189"/>
      <c r="T340" s="189"/>
      <c r="U340" s="189"/>
      <c r="V340" s="189"/>
      <c r="W340" s="189"/>
      <c r="X340" s="189"/>
      <c r="Y340" s="189"/>
      <c r="Z340" s="189"/>
      <c r="AA340" s="189"/>
      <c r="AB340" s="189"/>
      <c r="AC340" s="189"/>
      <c r="AD340" s="189"/>
      <c r="AE340" s="189"/>
      <c r="AF340" s="189"/>
      <c r="AG340" s="189"/>
      <c r="AH340" s="189"/>
      <c r="AI340" s="189"/>
      <c r="AJ340" s="189"/>
      <c r="AK340" s="189"/>
      <c r="AL340" s="189"/>
      <c r="AM340" s="189"/>
      <c r="AN340" s="189"/>
      <c r="AO340" s="189"/>
      <c r="AP340" s="189"/>
      <c r="AQ340" s="189"/>
      <c r="AR340" s="189"/>
      <c r="AS340" s="189"/>
      <c r="AT340" s="189"/>
      <c r="AU340" s="189"/>
      <c r="AV340" s="189"/>
      <c r="AW340" s="189"/>
      <c r="AX340" s="189"/>
      <c r="AY340" s="189"/>
      <c r="AZ340" s="189"/>
      <c r="BA340" s="189"/>
      <c r="BB340" s="189"/>
      <c r="BC340" s="189"/>
      <c r="BD340" s="189"/>
      <c r="BE340" s="189"/>
      <c r="BF340" s="189"/>
      <c r="BG340" s="189"/>
      <c r="BH340" s="189"/>
      <c r="BI340" s="189"/>
      <c r="BJ340" s="189"/>
      <c r="BK340" s="189"/>
      <c r="BL340" s="189"/>
      <c r="BM340" s="189"/>
      <c r="BN340" s="189"/>
      <c r="BO340" s="189"/>
      <c r="BP340" s="189"/>
      <c r="BQ340" s="189"/>
      <c r="BR340" s="189"/>
      <c r="BS340" s="189"/>
      <c r="BT340" s="189"/>
      <c r="BU340" s="189"/>
      <c r="BV340" s="189"/>
      <c r="BW340" s="189"/>
      <c r="BX340" s="189"/>
      <c r="BY340" s="189"/>
      <c r="BZ340" s="189"/>
      <c r="CA340" s="189"/>
      <c r="CB340" s="189"/>
      <c r="CC340" s="189"/>
      <c r="CD340" s="189"/>
      <c r="CE340" s="189"/>
      <c r="CF340" s="189"/>
      <c r="CG340" s="189"/>
      <c r="CH340" s="189"/>
      <c r="CI340" s="189"/>
      <c r="CJ340" s="189"/>
      <c r="CK340" s="189"/>
      <c r="CL340" s="189"/>
      <c r="CM340" s="189"/>
      <c r="CN340" s="189"/>
      <c r="CO340" s="189"/>
      <c r="CP340" s="189"/>
      <c r="CQ340" s="189"/>
      <c r="CR340" s="189"/>
      <c r="CS340" s="189"/>
      <c r="CT340" s="189"/>
      <c r="CU340" s="189"/>
      <c r="CV340" s="189"/>
      <c r="CW340" s="189"/>
      <c r="CX340" s="189"/>
      <c r="CY340" s="189"/>
      <c r="CZ340" s="189"/>
      <c r="DA340" s="189"/>
      <c r="DB340" s="189"/>
      <c r="DC340" s="189"/>
      <c r="DD340" s="189"/>
      <c r="DE340" s="189"/>
      <c r="DF340" s="189"/>
      <c r="DG340" s="189"/>
      <c r="DH340" s="189"/>
      <c r="DI340" s="189"/>
      <c r="DJ340" s="189"/>
      <c r="DK340" s="189"/>
      <c r="DL340" s="189"/>
      <c r="DM340" s="189"/>
      <c r="DN340" s="189"/>
      <c r="DO340" s="189"/>
      <c r="DP340" s="189"/>
      <c r="DQ340" s="189"/>
      <c r="DR340" s="189"/>
      <c r="DS340" s="189"/>
      <c r="DT340" s="189"/>
      <c r="DU340" s="189"/>
      <c r="DV340" s="189"/>
      <c r="DW340" s="189"/>
      <c r="DX340" s="189"/>
      <c r="DY340" s="189"/>
      <c r="DZ340" s="189"/>
      <c r="EA340" s="189"/>
      <c r="EB340" s="189"/>
      <c r="EC340" s="189"/>
      <c r="ED340" s="189"/>
      <c r="EE340" s="189"/>
      <c r="EF340" s="189"/>
      <c r="EG340" s="189"/>
      <c r="EH340" s="189"/>
      <c r="EI340" s="189"/>
      <c r="EJ340" s="189"/>
      <c r="EK340" s="189"/>
      <c r="EL340" s="189"/>
      <c r="EM340" s="189"/>
      <c r="EN340" s="189"/>
      <c r="EO340" s="189"/>
      <c r="EP340" s="189"/>
      <c r="EQ340" s="189"/>
      <c r="ER340" s="189"/>
      <c r="ES340" s="189"/>
      <c r="ET340" s="189"/>
      <c r="EU340" s="189"/>
      <c r="EV340" s="189"/>
      <c r="EW340" s="189"/>
      <c r="EX340" s="189"/>
      <c r="EY340" s="189"/>
      <c r="EZ340" s="189"/>
      <c r="FA340" s="189"/>
      <c r="FB340" s="189"/>
      <c r="FC340" s="189"/>
      <c r="FD340" s="189"/>
      <c r="FE340" s="189"/>
      <c r="FF340" s="189"/>
      <c r="FG340" s="189"/>
      <c r="FH340" s="189"/>
      <c r="FI340" s="189"/>
      <c r="FJ340" s="189"/>
      <c r="FK340" s="189"/>
      <c r="FL340" s="189"/>
      <c r="FM340" s="189"/>
      <c r="FN340" s="189"/>
      <c r="FO340" s="189"/>
      <c r="FP340" s="189"/>
      <c r="FQ340" s="189"/>
      <c r="FR340" s="189"/>
      <c r="FS340" s="189"/>
      <c r="FT340" s="189"/>
      <c r="FU340" s="189"/>
      <c r="FV340" s="189"/>
      <c r="FW340" s="189"/>
      <c r="FX340" s="189"/>
      <c r="FY340" s="189"/>
      <c r="FZ340" s="189"/>
      <c r="GA340" s="189"/>
      <c r="GB340" s="189"/>
      <c r="GC340" s="189"/>
      <c r="GD340" s="189"/>
      <c r="GE340" s="189"/>
      <c r="GF340" s="189"/>
      <c r="GG340" s="189"/>
      <c r="GH340" s="189"/>
      <c r="GI340" s="189"/>
      <c r="GJ340" s="189"/>
      <c r="GK340" s="189"/>
      <c r="GL340" s="189"/>
      <c r="GM340" s="189"/>
      <c r="GN340" s="189"/>
      <c r="GO340" s="189"/>
      <c r="GP340" s="189"/>
      <c r="GQ340" s="189"/>
      <c r="GR340" s="189"/>
      <c r="GS340" s="189"/>
      <c r="GT340" s="189"/>
      <c r="GU340" s="189"/>
      <c r="GV340" s="189"/>
      <c r="GW340" s="189"/>
      <c r="GX340" s="189"/>
      <c r="GY340" s="189"/>
      <c r="GZ340" s="189"/>
      <c r="HA340" s="189"/>
      <c r="HB340" s="189"/>
      <c r="HC340" s="189"/>
      <c r="HD340" s="189"/>
      <c r="HE340" s="189"/>
      <c r="HF340" s="189"/>
      <c r="HG340" s="189"/>
      <c r="HH340" s="189"/>
      <c r="HI340" s="189"/>
      <c r="HJ340" s="189"/>
      <c r="HK340" s="189"/>
      <c r="HL340" s="189"/>
      <c r="HM340" s="189"/>
      <c r="HN340" s="189"/>
      <c r="HO340" s="189"/>
      <c r="HP340" s="189"/>
      <c r="HQ340" s="189"/>
      <c r="HR340" s="189"/>
      <c r="HS340" s="189"/>
      <c r="HT340" s="189"/>
      <c r="HU340" s="189"/>
      <c r="HV340" s="189"/>
      <c r="HW340" s="189"/>
      <c r="HX340" s="189"/>
      <c r="HY340" s="189"/>
      <c r="HZ340" s="189"/>
      <c r="IA340" s="189"/>
      <c r="IB340" s="189"/>
      <c r="IC340" s="189"/>
      <c r="ID340" s="189"/>
      <c r="IE340" s="189"/>
      <c r="IF340" s="189"/>
      <c r="IG340" s="189"/>
      <c r="IH340" s="189"/>
      <c r="II340" s="189"/>
      <c r="IJ340" s="189"/>
      <c r="IK340" s="189"/>
      <c r="IL340" s="189"/>
      <c r="IM340" s="189"/>
      <c r="IN340" s="189"/>
      <c r="IO340" s="189"/>
      <c r="IP340" s="189"/>
      <c r="IQ340" s="189"/>
      <c r="IR340" s="189"/>
      <c r="IS340" s="189"/>
      <c r="IT340" s="189"/>
      <c r="IU340" s="189"/>
      <c r="IV340" s="189"/>
      <c r="IW340" s="189"/>
      <c r="IX340" s="189"/>
      <c r="IY340" s="189"/>
      <c r="IZ340" s="189"/>
      <c r="JA340" s="189"/>
      <c r="JB340" s="189"/>
      <c r="JC340" s="189"/>
      <c r="JD340" s="189"/>
      <c r="JE340" s="189"/>
      <c r="JF340" s="189"/>
      <c r="JG340" s="189"/>
      <c r="JH340" s="189"/>
      <c r="JI340" s="189"/>
      <c r="JJ340" s="189"/>
      <c r="JK340" s="189"/>
      <c r="JL340" s="189"/>
      <c r="JM340" s="189"/>
      <c r="JN340" s="189"/>
      <c r="JO340" s="189"/>
      <c r="JP340" s="189"/>
      <c r="JQ340" s="189"/>
      <c r="JR340" s="189"/>
      <c r="JS340" s="189"/>
      <c r="JT340" s="189"/>
      <c r="JU340" s="189"/>
      <c r="JV340" s="189"/>
      <c r="JW340" s="189"/>
      <c r="JX340" s="189"/>
      <c r="JY340" s="189"/>
      <c r="JZ340" s="189"/>
      <c r="KA340" s="189"/>
      <c r="KB340" s="189"/>
      <c r="KC340" s="189"/>
      <c r="KD340" s="189"/>
      <c r="KE340" s="189"/>
      <c r="KF340" s="189"/>
      <c r="KG340" s="189"/>
      <c r="KH340" s="189"/>
      <c r="KI340" s="189"/>
      <c r="KJ340" s="189"/>
      <c r="KK340" s="189"/>
      <c r="KL340" s="189"/>
      <c r="KM340" s="189"/>
      <c r="KN340" s="189"/>
      <c r="KO340" s="189"/>
      <c r="KP340" s="189"/>
      <c r="KQ340" s="189"/>
      <c r="KR340" s="189"/>
      <c r="KS340" s="189"/>
      <c r="KT340" s="189"/>
      <c r="KU340" s="189"/>
      <c r="KV340" s="189"/>
      <c r="KW340" s="189"/>
      <c r="KX340" s="189"/>
      <c r="KY340" s="189"/>
      <c r="KZ340" s="189"/>
      <c r="LA340" s="189"/>
    </row>
    <row r="341" spans="1:313">
      <c r="A341" s="403"/>
      <c r="B341" s="343" t="s">
        <v>454</v>
      </c>
      <c r="C341" s="343"/>
      <c r="D341" s="344"/>
      <c r="E341" s="12" t="s">
        <v>455</v>
      </c>
      <c r="F341" s="259">
        <v>3.0000000000000001E-3</v>
      </c>
      <c r="G341" s="189"/>
      <c r="H341" s="189"/>
      <c r="I341" s="189"/>
      <c r="J341" s="189"/>
      <c r="K341" s="189"/>
      <c r="L341" s="189"/>
      <c r="M341" s="189"/>
      <c r="N341" s="189"/>
      <c r="O341" s="189"/>
      <c r="P341" s="189"/>
      <c r="Q341" s="189"/>
      <c r="R341" s="189"/>
      <c r="S341" s="189"/>
      <c r="T341" s="189"/>
      <c r="U341" s="189"/>
      <c r="V341" s="189"/>
      <c r="W341" s="189"/>
      <c r="X341" s="189"/>
      <c r="Y341" s="189"/>
      <c r="Z341" s="189"/>
      <c r="AA341" s="189"/>
      <c r="AB341" s="189"/>
      <c r="AC341" s="189"/>
      <c r="AD341" s="189"/>
      <c r="AE341" s="189"/>
      <c r="AF341" s="189"/>
      <c r="AG341" s="189"/>
      <c r="AH341" s="189"/>
      <c r="AI341" s="189"/>
      <c r="AJ341" s="189"/>
      <c r="AK341" s="189"/>
      <c r="AL341" s="189"/>
      <c r="AM341" s="189"/>
      <c r="AN341" s="189"/>
      <c r="AO341" s="189"/>
      <c r="AP341" s="189"/>
      <c r="AQ341" s="189"/>
      <c r="AR341" s="189"/>
      <c r="AS341" s="189"/>
      <c r="AT341" s="189"/>
      <c r="AU341" s="189"/>
      <c r="AV341" s="189"/>
      <c r="AW341" s="189"/>
      <c r="AX341" s="189"/>
      <c r="AY341" s="189"/>
      <c r="AZ341" s="189"/>
      <c r="BA341" s="189"/>
      <c r="BB341" s="189"/>
      <c r="BC341" s="189"/>
      <c r="BD341" s="189"/>
      <c r="BE341" s="189"/>
      <c r="BF341" s="189"/>
      <c r="BG341" s="189"/>
      <c r="BH341" s="189"/>
      <c r="BI341" s="189"/>
      <c r="BJ341" s="189"/>
      <c r="BK341" s="189"/>
      <c r="BL341" s="189"/>
      <c r="BM341" s="189"/>
      <c r="BN341" s="189"/>
      <c r="BO341" s="189"/>
      <c r="BP341" s="189"/>
      <c r="BQ341" s="189"/>
      <c r="BR341" s="189"/>
      <c r="BS341" s="189"/>
      <c r="BT341" s="189"/>
      <c r="BU341" s="189"/>
      <c r="BV341" s="189"/>
      <c r="BW341" s="189"/>
      <c r="BX341" s="189"/>
      <c r="BY341" s="189"/>
      <c r="BZ341" s="189"/>
      <c r="CA341" s="189"/>
      <c r="CB341" s="189"/>
      <c r="CC341" s="189"/>
      <c r="CD341" s="189"/>
      <c r="CE341" s="189"/>
      <c r="CF341" s="189"/>
      <c r="CG341" s="189"/>
      <c r="CH341" s="189"/>
      <c r="CI341" s="189"/>
      <c r="CJ341" s="189"/>
      <c r="CK341" s="189"/>
      <c r="CL341" s="189"/>
      <c r="CM341" s="189"/>
      <c r="CN341" s="189"/>
      <c r="CO341" s="189"/>
      <c r="CP341" s="189"/>
      <c r="CQ341" s="189"/>
      <c r="CR341" s="189"/>
      <c r="CS341" s="189"/>
      <c r="CT341" s="189"/>
      <c r="CU341" s="189"/>
      <c r="CV341" s="189"/>
      <c r="CW341" s="189"/>
      <c r="CX341" s="189"/>
      <c r="CY341" s="189"/>
      <c r="CZ341" s="189"/>
      <c r="DA341" s="189"/>
      <c r="DB341" s="189"/>
      <c r="DC341" s="189"/>
      <c r="DD341" s="189"/>
      <c r="DE341" s="189"/>
      <c r="DF341" s="189"/>
      <c r="DG341" s="189"/>
      <c r="DH341" s="189"/>
      <c r="DI341" s="189"/>
      <c r="DJ341" s="189"/>
      <c r="DK341" s="189"/>
      <c r="DL341" s="189"/>
      <c r="DM341" s="189"/>
      <c r="DN341" s="189"/>
      <c r="DO341" s="189"/>
      <c r="DP341" s="189"/>
      <c r="DQ341" s="189"/>
      <c r="DR341" s="189"/>
      <c r="DS341" s="189"/>
      <c r="DT341" s="189"/>
      <c r="DU341" s="189"/>
      <c r="DV341" s="189"/>
      <c r="DW341" s="189"/>
      <c r="DX341" s="189"/>
      <c r="DY341" s="189"/>
      <c r="DZ341" s="189"/>
      <c r="EA341" s="189"/>
      <c r="EB341" s="189"/>
      <c r="EC341" s="189"/>
      <c r="ED341" s="189"/>
      <c r="EE341" s="189"/>
      <c r="EF341" s="189"/>
      <c r="EG341" s="189"/>
      <c r="EH341" s="189"/>
      <c r="EI341" s="189"/>
      <c r="EJ341" s="189"/>
      <c r="EK341" s="189"/>
      <c r="EL341" s="189"/>
      <c r="EM341" s="189"/>
      <c r="EN341" s="189"/>
      <c r="EO341" s="189"/>
      <c r="EP341" s="189"/>
      <c r="EQ341" s="189"/>
      <c r="ER341" s="189"/>
      <c r="ES341" s="189"/>
      <c r="ET341" s="189"/>
      <c r="EU341" s="189"/>
      <c r="EV341" s="189"/>
      <c r="EW341" s="189"/>
      <c r="EX341" s="189"/>
      <c r="EY341" s="189"/>
      <c r="EZ341" s="189"/>
      <c r="FA341" s="189"/>
      <c r="FB341" s="189"/>
      <c r="FC341" s="189"/>
      <c r="FD341" s="189"/>
      <c r="FE341" s="189"/>
      <c r="FF341" s="189"/>
      <c r="FG341" s="189"/>
      <c r="FH341" s="189"/>
      <c r="FI341" s="189"/>
      <c r="FJ341" s="189"/>
      <c r="FK341" s="189"/>
      <c r="FL341" s="189"/>
      <c r="FM341" s="189"/>
      <c r="FN341" s="189"/>
      <c r="FO341" s="189"/>
      <c r="FP341" s="189"/>
      <c r="FQ341" s="189"/>
      <c r="FR341" s="189"/>
      <c r="FS341" s="189"/>
      <c r="FT341" s="189"/>
      <c r="FU341" s="189"/>
      <c r="FV341" s="189"/>
      <c r="FW341" s="189"/>
      <c r="FX341" s="189"/>
      <c r="FY341" s="189"/>
      <c r="FZ341" s="189"/>
      <c r="GA341" s="189"/>
      <c r="GB341" s="189"/>
      <c r="GC341" s="189"/>
      <c r="GD341" s="189"/>
      <c r="GE341" s="189"/>
      <c r="GF341" s="189"/>
      <c r="GG341" s="189"/>
      <c r="GH341" s="189"/>
      <c r="GI341" s="189"/>
      <c r="GJ341" s="189"/>
      <c r="GK341" s="189"/>
      <c r="GL341" s="189"/>
      <c r="GM341" s="189"/>
      <c r="GN341" s="189"/>
      <c r="GO341" s="189"/>
      <c r="GP341" s="189"/>
      <c r="GQ341" s="189"/>
      <c r="GR341" s="189"/>
      <c r="GS341" s="189"/>
      <c r="GT341" s="189"/>
      <c r="GU341" s="189"/>
      <c r="GV341" s="189"/>
      <c r="GW341" s="189"/>
      <c r="GX341" s="189"/>
      <c r="GY341" s="189"/>
      <c r="GZ341" s="189"/>
      <c r="HA341" s="189"/>
      <c r="HB341" s="189"/>
      <c r="HC341" s="189"/>
      <c r="HD341" s="189"/>
      <c r="HE341" s="189"/>
      <c r="HF341" s="189"/>
      <c r="HG341" s="189"/>
      <c r="HH341" s="189"/>
      <c r="HI341" s="189"/>
      <c r="HJ341" s="189"/>
      <c r="HK341" s="189"/>
      <c r="HL341" s="189"/>
      <c r="HM341" s="189"/>
      <c r="HN341" s="189"/>
      <c r="HO341" s="189"/>
      <c r="HP341" s="189"/>
      <c r="HQ341" s="189"/>
      <c r="HR341" s="189"/>
      <c r="HS341" s="189"/>
      <c r="HT341" s="189"/>
      <c r="HU341" s="189"/>
      <c r="HV341" s="189"/>
      <c r="HW341" s="189"/>
      <c r="HX341" s="189"/>
      <c r="HY341" s="189"/>
      <c r="HZ341" s="189"/>
      <c r="IA341" s="189"/>
      <c r="IB341" s="189"/>
      <c r="IC341" s="189"/>
      <c r="ID341" s="189"/>
      <c r="IE341" s="189"/>
      <c r="IF341" s="189"/>
      <c r="IG341" s="189"/>
      <c r="IH341" s="189"/>
      <c r="II341" s="189"/>
      <c r="IJ341" s="189"/>
      <c r="IK341" s="189"/>
      <c r="IL341" s="189"/>
      <c r="IM341" s="189"/>
      <c r="IN341" s="189"/>
      <c r="IO341" s="189"/>
      <c r="IP341" s="189"/>
      <c r="IQ341" s="189"/>
      <c r="IR341" s="189"/>
      <c r="IS341" s="189"/>
      <c r="IT341" s="189"/>
      <c r="IU341" s="189"/>
      <c r="IV341" s="189"/>
      <c r="IW341" s="189"/>
      <c r="IX341" s="189"/>
      <c r="IY341" s="189"/>
      <c r="IZ341" s="189"/>
      <c r="JA341" s="189"/>
      <c r="JB341" s="189"/>
      <c r="JC341" s="189"/>
      <c r="JD341" s="189"/>
      <c r="JE341" s="189"/>
      <c r="JF341" s="189"/>
      <c r="JG341" s="189"/>
      <c r="JH341" s="189"/>
      <c r="JI341" s="189"/>
      <c r="JJ341" s="189"/>
      <c r="JK341" s="189"/>
      <c r="JL341" s="189"/>
      <c r="JM341" s="189"/>
      <c r="JN341" s="189"/>
      <c r="JO341" s="189"/>
      <c r="JP341" s="189"/>
      <c r="JQ341" s="189"/>
      <c r="JR341" s="189"/>
      <c r="JS341" s="189"/>
      <c r="JT341" s="189"/>
      <c r="JU341" s="189"/>
      <c r="JV341" s="189"/>
      <c r="JW341" s="189"/>
      <c r="JX341" s="189"/>
      <c r="JY341" s="189"/>
      <c r="JZ341" s="189"/>
      <c r="KA341" s="189"/>
      <c r="KB341" s="189"/>
      <c r="KC341" s="189"/>
      <c r="KD341" s="189"/>
      <c r="KE341" s="189"/>
      <c r="KF341" s="189"/>
      <c r="KG341" s="189"/>
      <c r="KH341" s="189"/>
      <c r="KI341" s="189"/>
      <c r="KJ341" s="189"/>
      <c r="KK341" s="189"/>
      <c r="KL341" s="189"/>
      <c r="KM341" s="189"/>
      <c r="KN341" s="189"/>
      <c r="KO341" s="189"/>
      <c r="KP341" s="189"/>
      <c r="KQ341" s="189"/>
      <c r="KR341" s="189"/>
      <c r="KS341" s="189"/>
      <c r="KT341" s="189"/>
      <c r="KU341" s="189"/>
      <c r="KV341" s="189"/>
      <c r="KW341" s="189"/>
      <c r="KX341" s="189"/>
      <c r="KY341" s="189"/>
      <c r="KZ341" s="189"/>
      <c r="LA341" s="189"/>
    </row>
    <row r="342" spans="1:313" s="180" customFormat="1">
      <c r="A342" s="327" t="s">
        <v>457</v>
      </c>
      <c r="B342" s="172"/>
      <c r="C342" s="172"/>
      <c r="D342" s="172"/>
      <c r="E342" s="172"/>
      <c r="F342" s="328"/>
      <c r="G342" s="189"/>
      <c r="H342" s="189"/>
      <c r="I342" s="189"/>
      <c r="J342" s="189"/>
      <c r="K342" s="189"/>
      <c r="L342" s="189"/>
      <c r="M342" s="189"/>
      <c r="N342" s="189"/>
      <c r="O342" s="189"/>
      <c r="P342" s="189"/>
      <c r="Q342" s="189"/>
      <c r="R342" s="189"/>
      <c r="S342" s="189"/>
      <c r="T342" s="189"/>
      <c r="U342" s="189"/>
      <c r="V342" s="189"/>
      <c r="W342" s="189"/>
      <c r="X342" s="189"/>
      <c r="Y342" s="189"/>
      <c r="Z342" s="189"/>
      <c r="AA342" s="189"/>
      <c r="AB342" s="189"/>
      <c r="AC342" s="189"/>
      <c r="AD342" s="189"/>
      <c r="AE342" s="189"/>
      <c r="AF342" s="189"/>
      <c r="AG342" s="189"/>
      <c r="AH342" s="189"/>
      <c r="AI342" s="189"/>
      <c r="AJ342" s="189"/>
      <c r="AK342" s="189"/>
      <c r="AL342" s="189"/>
      <c r="AM342" s="189"/>
      <c r="AN342" s="189"/>
      <c r="AO342" s="189"/>
      <c r="AP342" s="189"/>
      <c r="AQ342" s="189"/>
      <c r="AR342" s="189"/>
      <c r="AS342" s="189"/>
      <c r="AT342" s="189"/>
      <c r="AU342" s="189"/>
      <c r="AV342" s="189"/>
      <c r="AW342" s="189"/>
      <c r="AX342" s="189"/>
      <c r="AY342" s="189"/>
      <c r="AZ342" s="189"/>
      <c r="BA342" s="189"/>
      <c r="BB342" s="189"/>
      <c r="BC342" s="189"/>
      <c r="BD342" s="189"/>
      <c r="BE342" s="189"/>
      <c r="BF342" s="189"/>
      <c r="BG342" s="189"/>
      <c r="BH342" s="189"/>
      <c r="BI342" s="189"/>
      <c r="BJ342" s="189"/>
      <c r="BK342" s="189"/>
      <c r="BL342" s="189"/>
      <c r="BM342" s="189"/>
      <c r="BN342" s="189"/>
      <c r="BO342" s="189"/>
      <c r="BP342" s="189"/>
      <c r="BQ342" s="189"/>
      <c r="BR342" s="189"/>
      <c r="BS342" s="189"/>
      <c r="BT342" s="189"/>
      <c r="BU342" s="189"/>
      <c r="BV342" s="189"/>
      <c r="BW342" s="189"/>
      <c r="BX342" s="189"/>
      <c r="BY342" s="189"/>
      <c r="BZ342" s="189"/>
      <c r="CA342" s="189"/>
      <c r="CB342" s="189"/>
      <c r="CC342" s="189"/>
      <c r="CD342" s="189"/>
      <c r="CE342" s="189"/>
      <c r="CF342" s="189"/>
      <c r="CG342" s="189"/>
      <c r="CH342" s="189"/>
      <c r="CI342" s="189"/>
      <c r="CJ342" s="189"/>
      <c r="CK342" s="189"/>
      <c r="CL342" s="189"/>
      <c r="CM342" s="189"/>
      <c r="CN342" s="189"/>
      <c r="CO342" s="189"/>
      <c r="CP342" s="189"/>
      <c r="CQ342" s="189"/>
      <c r="CR342" s="189"/>
      <c r="CS342" s="189"/>
      <c r="CT342" s="189"/>
      <c r="CU342" s="189"/>
      <c r="CV342" s="189"/>
      <c r="CW342" s="189"/>
      <c r="CX342" s="189"/>
      <c r="CY342" s="189"/>
      <c r="CZ342" s="189"/>
      <c r="DA342" s="189"/>
      <c r="DB342" s="189"/>
      <c r="DC342" s="189"/>
      <c r="DD342" s="189"/>
      <c r="DE342" s="189"/>
      <c r="DF342" s="189"/>
      <c r="DG342" s="189"/>
      <c r="DH342" s="189"/>
      <c r="DI342" s="189"/>
      <c r="DJ342" s="189"/>
      <c r="DK342" s="189"/>
      <c r="DL342" s="189"/>
      <c r="DM342" s="189"/>
      <c r="DN342" s="189"/>
      <c r="DO342" s="189"/>
      <c r="DP342" s="189"/>
      <c r="DQ342" s="189"/>
      <c r="DR342" s="189"/>
      <c r="DS342" s="189"/>
      <c r="DT342" s="189"/>
      <c r="DU342" s="189"/>
      <c r="DV342" s="189"/>
      <c r="DW342" s="189"/>
      <c r="DX342" s="189"/>
      <c r="DY342" s="189"/>
      <c r="DZ342" s="189"/>
      <c r="EA342" s="189"/>
      <c r="EB342" s="189"/>
      <c r="EC342" s="189"/>
      <c r="ED342" s="189"/>
      <c r="EE342" s="189"/>
      <c r="EF342" s="189"/>
      <c r="EG342" s="189"/>
      <c r="EH342" s="189"/>
      <c r="EI342" s="189"/>
      <c r="EJ342" s="189"/>
      <c r="EK342" s="189"/>
      <c r="EL342" s="189"/>
      <c r="EM342" s="189"/>
      <c r="EN342" s="189"/>
      <c r="EO342" s="189"/>
      <c r="EP342" s="189"/>
      <c r="EQ342" s="189"/>
      <c r="ER342" s="189"/>
      <c r="ES342" s="189"/>
      <c r="ET342" s="189"/>
      <c r="EU342" s="189"/>
      <c r="EV342" s="189"/>
      <c r="EW342" s="189"/>
      <c r="EX342" s="189"/>
      <c r="EY342" s="189"/>
      <c r="EZ342" s="189"/>
      <c r="FA342" s="189"/>
      <c r="FB342" s="189"/>
      <c r="FC342" s="189"/>
      <c r="FD342" s="189"/>
      <c r="FE342" s="189"/>
      <c r="FF342" s="189"/>
      <c r="FG342" s="189"/>
      <c r="FH342" s="189"/>
      <c r="FI342" s="189"/>
      <c r="FJ342" s="189"/>
      <c r="FK342" s="189"/>
      <c r="FL342" s="189"/>
      <c r="FM342" s="189"/>
      <c r="FN342" s="189"/>
      <c r="FO342" s="189"/>
      <c r="FP342" s="189"/>
      <c r="FQ342" s="189"/>
      <c r="FR342" s="189"/>
      <c r="FS342" s="189"/>
      <c r="FT342" s="189"/>
      <c r="FU342" s="189"/>
      <c r="FV342" s="189"/>
      <c r="FW342" s="189"/>
      <c r="FX342" s="189"/>
      <c r="FY342" s="189"/>
      <c r="FZ342" s="189"/>
      <c r="GA342" s="189"/>
      <c r="GB342" s="189"/>
      <c r="GC342" s="189"/>
      <c r="GD342" s="189"/>
      <c r="GE342" s="189"/>
      <c r="GF342" s="189"/>
      <c r="GG342" s="189"/>
      <c r="GH342" s="189"/>
      <c r="GI342" s="189"/>
      <c r="GJ342" s="189"/>
      <c r="GK342" s="189"/>
      <c r="GL342" s="189"/>
      <c r="GM342" s="189"/>
      <c r="GN342" s="189"/>
      <c r="GO342" s="189"/>
      <c r="GP342" s="189"/>
      <c r="GQ342" s="189"/>
      <c r="GR342" s="189"/>
      <c r="GS342" s="189"/>
      <c r="GT342" s="189"/>
      <c r="GU342" s="189"/>
      <c r="GV342" s="189"/>
      <c r="GW342" s="189"/>
      <c r="GX342" s="189"/>
      <c r="GY342" s="189"/>
      <c r="GZ342" s="189"/>
      <c r="HA342" s="189"/>
      <c r="HB342" s="189"/>
      <c r="HC342" s="189"/>
      <c r="HD342" s="189"/>
      <c r="HE342" s="189"/>
      <c r="HF342" s="189"/>
      <c r="HG342" s="189"/>
      <c r="HH342" s="189"/>
      <c r="HI342" s="189"/>
      <c r="HJ342" s="189"/>
      <c r="HK342" s="189"/>
      <c r="HL342" s="189"/>
      <c r="HM342" s="189"/>
      <c r="HN342" s="189"/>
      <c r="HO342" s="189"/>
      <c r="HP342" s="189"/>
      <c r="HQ342" s="189"/>
      <c r="HR342" s="189"/>
      <c r="HS342" s="189"/>
      <c r="HT342" s="189"/>
      <c r="HU342" s="189"/>
      <c r="HV342" s="189"/>
      <c r="HW342" s="189"/>
      <c r="HX342" s="189"/>
      <c r="HY342" s="189"/>
      <c r="HZ342" s="189"/>
      <c r="IA342" s="189"/>
      <c r="IB342" s="189"/>
      <c r="IC342" s="189"/>
      <c r="ID342" s="189"/>
      <c r="IE342" s="189"/>
      <c r="IF342" s="189"/>
      <c r="IG342" s="189"/>
      <c r="IH342" s="189"/>
      <c r="II342" s="189"/>
      <c r="IJ342" s="189"/>
      <c r="IK342" s="189"/>
      <c r="IL342" s="189"/>
      <c r="IM342" s="189"/>
      <c r="IN342" s="189"/>
      <c r="IO342" s="189"/>
      <c r="IP342" s="189"/>
      <c r="IQ342" s="189"/>
      <c r="IR342" s="189"/>
      <c r="IS342" s="189"/>
      <c r="IT342" s="189"/>
      <c r="IU342" s="189"/>
      <c r="IV342" s="189"/>
      <c r="IW342" s="189"/>
      <c r="IX342" s="189"/>
      <c r="IY342" s="189"/>
      <c r="IZ342" s="189"/>
      <c r="JA342" s="189"/>
      <c r="JB342" s="189"/>
      <c r="JC342" s="189"/>
      <c r="JD342" s="189"/>
      <c r="JE342" s="189"/>
      <c r="JF342" s="189"/>
      <c r="JG342" s="189"/>
      <c r="JH342" s="189"/>
      <c r="JI342" s="189"/>
      <c r="JJ342" s="189"/>
      <c r="JK342" s="189"/>
      <c r="JL342" s="189"/>
      <c r="JM342" s="189"/>
      <c r="JN342" s="189"/>
      <c r="JO342" s="189"/>
      <c r="JP342" s="189"/>
      <c r="JQ342" s="189"/>
      <c r="JR342" s="189"/>
      <c r="JS342" s="189"/>
      <c r="JT342" s="189"/>
      <c r="JU342" s="189"/>
      <c r="JV342" s="189"/>
      <c r="JW342" s="189"/>
      <c r="JX342" s="189"/>
      <c r="JY342" s="189"/>
      <c r="JZ342" s="189"/>
      <c r="KA342" s="189"/>
      <c r="KB342" s="189"/>
      <c r="KC342" s="189"/>
      <c r="KD342" s="189"/>
      <c r="KE342" s="189"/>
      <c r="KF342" s="189"/>
      <c r="KG342" s="189"/>
      <c r="KH342" s="189"/>
      <c r="KI342" s="189"/>
      <c r="KJ342" s="189"/>
      <c r="KK342" s="189"/>
      <c r="KL342" s="189"/>
      <c r="KM342" s="189"/>
      <c r="KN342" s="189"/>
      <c r="KO342" s="189"/>
      <c r="KP342" s="189"/>
      <c r="KQ342" s="189"/>
      <c r="KR342" s="189"/>
      <c r="KS342" s="189"/>
      <c r="KT342" s="189"/>
      <c r="KU342" s="189"/>
      <c r="KV342" s="189"/>
      <c r="KW342" s="189"/>
      <c r="KX342" s="189"/>
      <c r="KY342" s="189"/>
      <c r="KZ342" s="189"/>
      <c r="LA342" s="189"/>
    </row>
    <row r="343" spans="1:313" ht="14.45" customHeight="1">
      <c r="A343" s="403" t="s">
        <v>458</v>
      </c>
      <c r="B343" s="343" t="s">
        <v>459</v>
      </c>
      <c r="C343" s="343"/>
      <c r="D343" s="344">
        <v>3</v>
      </c>
      <c r="E343" s="34"/>
      <c r="F343" s="46"/>
      <c r="G343" s="189"/>
      <c r="H343" s="189"/>
      <c r="I343" s="189"/>
      <c r="J343" s="189"/>
      <c r="K343" s="189"/>
      <c r="L343" s="189"/>
      <c r="M343" s="189"/>
      <c r="N343" s="189"/>
      <c r="O343" s="189"/>
      <c r="P343" s="189"/>
      <c r="Q343" s="189"/>
      <c r="R343" s="189"/>
      <c r="S343" s="189"/>
      <c r="T343" s="189"/>
      <c r="U343" s="189"/>
      <c r="V343" s="189"/>
      <c r="W343" s="189"/>
      <c r="X343" s="189"/>
      <c r="Y343" s="189"/>
      <c r="Z343" s="189"/>
      <c r="AA343" s="189"/>
      <c r="AB343" s="189"/>
      <c r="AC343" s="189"/>
      <c r="AD343" s="189"/>
      <c r="AE343" s="189"/>
      <c r="AF343" s="189"/>
      <c r="AG343" s="189"/>
      <c r="AH343" s="189"/>
      <c r="AI343" s="189"/>
      <c r="AJ343" s="189"/>
      <c r="AK343" s="189"/>
      <c r="AL343" s="189"/>
      <c r="AM343" s="189"/>
      <c r="AN343" s="189"/>
      <c r="AO343" s="189"/>
      <c r="AP343" s="189"/>
      <c r="AQ343" s="189"/>
      <c r="AR343" s="189"/>
      <c r="AS343" s="189"/>
      <c r="AT343" s="189"/>
      <c r="AU343" s="189"/>
      <c r="AV343" s="189"/>
      <c r="AW343" s="189"/>
      <c r="AX343" s="189"/>
      <c r="AY343" s="189"/>
      <c r="AZ343" s="189"/>
      <c r="BA343" s="189"/>
      <c r="BB343" s="189"/>
      <c r="BC343" s="189"/>
      <c r="BD343" s="189"/>
      <c r="BE343" s="189"/>
      <c r="BF343" s="189"/>
      <c r="BG343" s="189"/>
      <c r="BH343" s="189"/>
      <c r="BI343" s="189"/>
      <c r="BJ343" s="189"/>
      <c r="BK343" s="189"/>
      <c r="BL343" s="189"/>
      <c r="BM343" s="189"/>
      <c r="BN343" s="189"/>
      <c r="BO343" s="189"/>
      <c r="BP343" s="189"/>
      <c r="BQ343" s="189"/>
      <c r="BR343" s="189"/>
      <c r="BS343" s="189"/>
      <c r="BT343" s="189"/>
      <c r="BU343" s="189"/>
      <c r="BV343" s="189"/>
      <c r="BW343" s="189"/>
      <c r="BX343" s="189"/>
      <c r="BY343" s="189"/>
      <c r="BZ343" s="189"/>
      <c r="CA343" s="189"/>
      <c r="CB343" s="189"/>
      <c r="CC343" s="189"/>
      <c r="CD343" s="189"/>
      <c r="CE343" s="189"/>
      <c r="CF343" s="189"/>
      <c r="CG343" s="189"/>
      <c r="CH343" s="189"/>
      <c r="CI343" s="189"/>
      <c r="CJ343" s="189"/>
      <c r="CK343" s="189"/>
      <c r="CL343" s="189"/>
      <c r="CM343" s="189"/>
      <c r="CN343" s="189"/>
      <c r="CO343" s="189"/>
      <c r="CP343" s="189"/>
      <c r="CQ343" s="189"/>
      <c r="CR343" s="189"/>
      <c r="CS343" s="189"/>
      <c r="CT343" s="189"/>
      <c r="CU343" s="189"/>
      <c r="CV343" s="189"/>
      <c r="CW343" s="189"/>
      <c r="CX343" s="189"/>
      <c r="CY343" s="189"/>
      <c r="CZ343" s="189"/>
      <c r="DA343" s="189"/>
      <c r="DB343" s="189"/>
      <c r="DC343" s="189"/>
      <c r="DD343" s="189"/>
      <c r="DE343" s="189"/>
      <c r="DF343" s="189"/>
      <c r="DG343" s="189"/>
      <c r="DH343" s="189"/>
      <c r="DI343" s="189"/>
      <c r="DJ343" s="189"/>
      <c r="DK343" s="189"/>
      <c r="DL343" s="189"/>
      <c r="DM343" s="189"/>
      <c r="DN343" s="189"/>
      <c r="DO343" s="189"/>
      <c r="DP343" s="189"/>
      <c r="DQ343" s="189"/>
      <c r="DR343" s="189"/>
      <c r="DS343" s="189"/>
      <c r="DT343" s="189"/>
      <c r="DU343" s="189"/>
      <c r="DV343" s="189"/>
      <c r="DW343" s="189"/>
      <c r="DX343" s="189"/>
      <c r="DY343" s="189"/>
      <c r="DZ343" s="189"/>
      <c r="EA343" s="189"/>
      <c r="EB343" s="189"/>
      <c r="EC343" s="189"/>
      <c r="ED343" s="189"/>
      <c r="EE343" s="189"/>
      <c r="EF343" s="189"/>
      <c r="EG343" s="189"/>
      <c r="EH343" s="189"/>
      <c r="EI343" s="189"/>
      <c r="EJ343" s="189"/>
      <c r="EK343" s="189"/>
      <c r="EL343" s="189"/>
      <c r="EM343" s="189"/>
      <c r="EN343" s="189"/>
      <c r="EO343" s="189"/>
      <c r="EP343" s="189"/>
      <c r="EQ343" s="189"/>
      <c r="ER343" s="189"/>
      <c r="ES343" s="189"/>
      <c r="ET343" s="189"/>
      <c r="EU343" s="189"/>
      <c r="EV343" s="189"/>
      <c r="EW343" s="189"/>
      <c r="EX343" s="189"/>
      <c r="EY343" s="189"/>
      <c r="EZ343" s="189"/>
      <c r="FA343" s="189"/>
      <c r="FB343" s="189"/>
      <c r="FC343" s="189"/>
      <c r="FD343" s="189"/>
      <c r="FE343" s="189"/>
      <c r="FF343" s="189"/>
      <c r="FG343" s="189"/>
      <c r="FH343" s="189"/>
      <c r="FI343" s="189"/>
      <c r="FJ343" s="189"/>
      <c r="FK343" s="189"/>
      <c r="FL343" s="189"/>
      <c r="FM343" s="189"/>
      <c r="FN343" s="189"/>
      <c r="FO343" s="189"/>
      <c r="FP343" s="189"/>
      <c r="FQ343" s="189"/>
      <c r="FR343" s="189"/>
      <c r="FS343" s="189"/>
      <c r="FT343" s="189"/>
      <c r="FU343" s="189"/>
      <c r="FV343" s="189"/>
      <c r="FW343" s="189"/>
      <c r="FX343" s="189"/>
      <c r="FY343" s="189"/>
      <c r="FZ343" s="189"/>
      <c r="GA343" s="189"/>
      <c r="GB343" s="189"/>
      <c r="GC343" s="189"/>
      <c r="GD343" s="189"/>
      <c r="GE343" s="189"/>
      <c r="GF343" s="189"/>
      <c r="GG343" s="189"/>
      <c r="GH343" s="189"/>
      <c r="GI343" s="189"/>
      <c r="GJ343" s="189"/>
      <c r="GK343" s="189"/>
      <c r="GL343" s="189"/>
      <c r="GM343" s="189"/>
      <c r="GN343" s="189"/>
      <c r="GO343" s="189"/>
      <c r="GP343" s="189"/>
      <c r="GQ343" s="189"/>
      <c r="GR343" s="189"/>
      <c r="GS343" s="189"/>
      <c r="GT343" s="189"/>
      <c r="GU343" s="189"/>
      <c r="GV343" s="189"/>
      <c r="GW343" s="189"/>
      <c r="GX343" s="189"/>
      <c r="GY343" s="189"/>
      <c r="GZ343" s="189"/>
      <c r="HA343" s="189"/>
      <c r="HB343" s="189"/>
      <c r="HC343" s="189"/>
      <c r="HD343" s="189"/>
      <c r="HE343" s="189"/>
      <c r="HF343" s="189"/>
      <c r="HG343" s="189"/>
      <c r="HH343" s="189"/>
      <c r="HI343" s="189"/>
      <c r="HJ343" s="189"/>
      <c r="HK343" s="189"/>
      <c r="HL343" s="189"/>
      <c r="HM343" s="189"/>
      <c r="HN343" s="189"/>
      <c r="HO343" s="189"/>
      <c r="HP343" s="189"/>
      <c r="HQ343" s="189"/>
      <c r="HR343" s="189"/>
      <c r="HS343" s="189"/>
      <c r="HT343" s="189"/>
      <c r="HU343" s="189"/>
      <c r="HV343" s="189"/>
      <c r="HW343" s="189"/>
      <c r="HX343" s="189"/>
      <c r="HY343" s="189"/>
      <c r="HZ343" s="189"/>
      <c r="IA343" s="189"/>
      <c r="IB343" s="189"/>
      <c r="IC343" s="189"/>
      <c r="ID343" s="189"/>
      <c r="IE343" s="189"/>
      <c r="IF343" s="189"/>
      <c r="IG343" s="189"/>
      <c r="IH343" s="189"/>
      <c r="II343" s="189"/>
      <c r="IJ343" s="189"/>
      <c r="IK343" s="189"/>
      <c r="IL343" s="189"/>
      <c r="IM343" s="189"/>
      <c r="IN343" s="189"/>
      <c r="IO343" s="189"/>
      <c r="IP343" s="189"/>
      <c r="IQ343" s="189"/>
      <c r="IR343" s="189"/>
      <c r="IS343" s="189"/>
      <c r="IT343" s="189"/>
      <c r="IU343" s="189"/>
      <c r="IV343" s="189"/>
      <c r="IW343" s="189"/>
      <c r="IX343" s="189"/>
      <c r="IY343" s="189"/>
      <c r="IZ343" s="189"/>
      <c r="JA343" s="189"/>
      <c r="JB343" s="189"/>
      <c r="JC343" s="189"/>
      <c r="JD343" s="189"/>
      <c r="JE343" s="189"/>
      <c r="JF343" s="189"/>
      <c r="JG343" s="189"/>
      <c r="JH343" s="189"/>
      <c r="JI343" s="189"/>
      <c r="JJ343" s="189"/>
      <c r="JK343" s="189"/>
      <c r="JL343" s="189"/>
      <c r="JM343" s="189"/>
      <c r="JN343" s="189"/>
      <c r="JO343" s="189"/>
      <c r="JP343" s="189"/>
      <c r="JQ343" s="189"/>
      <c r="JR343" s="189"/>
      <c r="JS343" s="189"/>
      <c r="JT343" s="189"/>
      <c r="JU343" s="189"/>
      <c r="JV343" s="189"/>
      <c r="JW343" s="189"/>
      <c r="JX343" s="189"/>
      <c r="JY343" s="189"/>
      <c r="JZ343" s="189"/>
      <c r="KA343" s="189"/>
      <c r="KB343" s="189"/>
      <c r="KC343" s="189"/>
      <c r="KD343" s="189"/>
      <c r="KE343" s="189"/>
      <c r="KF343" s="189"/>
      <c r="KG343" s="189"/>
      <c r="KH343" s="189"/>
      <c r="KI343" s="189"/>
      <c r="KJ343" s="189"/>
      <c r="KK343" s="189"/>
      <c r="KL343" s="189"/>
      <c r="KM343" s="189"/>
      <c r="KN343" s="189"/>
      <c r="KO343" s="189"/>
      <c r="KP343" s="189"/>
      <c r="KQ343" s="189"/>
      <c r="KR343" s="189"/>
      <c r="KS343" s="189"/>
      <c r="KT343" s="189"/>
      <c r="KU343" s="189"/>
      <c r="KV343" s="189"/>
      <c r="KW343" s="189"/>
      <c r="KX343" s="189"/>
      <c r="KY343" s="189"/>
      <c r="KZ343" s="189"/>
      <c r="LA343" s="189"/>
    </row>
    <row r="344" spans="1:313">
      <c r="A344" s="403"/>
      <c r="B344" s="345" t="s">
        <v>460</v>
      </c>
      <c r="C344" s="345"/>
      <c r="D344" s="344"/>
      <c r="E344" s="34"/>
      <c r="F344" s="46"/>
      <c r="G344" s="189"/>
      <c r="H344" s="189"/>
      <c r="I344" s="189"/>
      <c r="J344" s="189"/>
      <c r="K344" s="189"/>
      <c r="L344" s="189"/>
      <c r="M344" s="189"/>
      <c r="N344" s="189"/>
      <c r="O344" s="189"/>
      <c r="P344" s="189"/>
      <c r="Q344" s="189"/>
      <c r="R344" s="189"/>
      <c r="S344" s="189"/>
      <c r="T344" s="189"/>
      <c r="U344" s="189"/>
      <c r="V344" s="189"/>
      <c r="W344" s="189"/>
      <c r="X344" s="189"/>
      <c r="Y344" s="189"/>
      <c r="Z344" s="189"/>
      <c r="AA344" s="189"/>
      <c r="AB344" s="189"/>
      <c r="AC344" s="189"/>
      <c r="AD344" s="189"/>
      <c r="AE344" s="189"/>
      <c r="AF344" s="189"/>
      <c r="AG344" s="189"/>
      <c r="AH344" s="189"/>
      <c r="AI344" s="189"/>
      <c r="AJ344" s="189"/>
      <c r="AK344" s="189"/>
      <c r="AL344" s="189"/>
      <c r="AM344" s="189"/>
      <c r="AN344" s="189"/>
      <c r="AO344" s="189"/>
      <c r="AP344" s="189"/>
      <c r="AQ344" s="189"/>
      <c r="AR344" s="189"/>
      <c r="AS344" s="189"/>
      <c r="AT344" s="189"/>
      <c r="AU344" s="189"/>
      <c r="AV344" s="189"/>
      <c r="AW344" s="189"/>
      <c r="AX344" s="189"/>
      <c r="AY344" s="189"/>
      <c r="AZ344" s="189"/>
      <c r="BA344" s="189"/>
      <c r="BB344" s="189"/>
      <c r="BC344" s="189"/>
      <c r="BD344" s="189"/>
      <c r="BE344" s="189"/>
      <c r="BF344" s="189"/>
      <c r="BG344" s="189"/>
      <c r="BH344" s="189"/>
      <c r="BI344" s="189"/>
      <c r="BJ344" s="189"/>
      <c r="BK344" s="189"/>
      <c r="BL344" s="189"/>
      <c r="BM344" s="189"/>
      <c r="BN344" s="189"/>
      <c r="BO344" s="189"/>
      <c r="BP344" s="189"/>
      <c r="BQ344" s="189"/>
      <c r="BR344" s="189"/>
      <c r="BS344" s="189"/>
      <c r="BT344" s="189"/>
      <c r="BU344" s="189"/>
      <c r="BV344" s="189"/>
      <c r="BW344" s="189"/>
      <c r="BX344" s="189"/>
      <c r="BY344" s="189"/>
      <c r="BZ344" s="189"/>
      <c r="CA344" s="189"/>
      <c r="CB344" s="189"/>
      <c r="CC344" s="189"/>
      <c r="CD344" s="189"/>
      <c r="CE344" s="189"/>
      <c r="CF344" s="189"/>
      <c r="CG344" s="189"/>
      <c r="CH344" s="189"/>
      <c r="CI344" s="189"/>
      <c r="CJ344" s="189"/>
      <c r="CK344" s="189"/>
      <c r="CL344" s="189"/>
      <c r="CM344" s="189"/>
      <c r="CN344" s="189"/>
      <c r="CO344" s="189"/>
      <c r="CP344" s="189"/>
      <c r="CQ344" s="189"/>
      <c r="CR344" s="189"/>
      <c r="CS344" s="189"/>
      <c r="CT344" s="189"/>
      <c r="CU344" s="189"/>
      <c r="CV344" s="189"/>
      <c r="CW344" s="189"/>
      <c r="CX344" s="189"/>
      <c r="CY344" s="189"/>
      <c r="CZ344" s="189"/>
      <c r="DA344" s="189"/>
      <c r="DB344" s="189"/>
      <c r="DC344" s="189"/>
      <c r="DD344" s="189"/>
      <c r="DE344" s="189"/>
      <c r="DF344" s="189"/>
      <c r="DG344" s="189"/>
      <c r="DH344" s="189"/>
      <c r="DI344" s="189"/>
      <c r="DJ344" s="189"/>
      <c r="DK344" s="189"/>
      <c r="DL344" s="189"/>
      <c r="DM344" s="189"/>
      <c r="DN344" s="189"/>
      <c r="DO344" s="189"/>
      <c r="DP344" s="189"/>
      <c r="DQ344" s="189"/>
      <c r="DR344" s="189"/>
      <c r="DS344" s="189"/>
      <c r="DT344" s="189"/>
      <c r="DU344" s="189"/>
      <c r="DV344" s="189"/>
      <c r="DW344" s="189"/>
      <c r="DX344" s="189"/>
      <c r="DY344" s="189"/>
      <c r="DZ344" s="189"/>
      <c r="EA344" s="189"/>
      <c r="EB344" s="189"/>
      <c r="EC344" s="189"/>
      <c r="ED344" s="189"/>
      <c r="EE344" s="189"/>
      <c r="EF344" s="189"/>
      <c r="EG344" s="189"/>
      <c r="EH344" s="189"/>
      <c r="EI344" s="189"/>
      <c r="EJ344" s="189"/>
      <c r="EK344" s="189"/>
      <c r="EL344" s="189"/>
      <c r="EM344" s="189"/>
      <c r="EN344" s="189"/>
      <c r="EO344" s="189"/>
      <c r="EP344" s="189"/>
      <c r="EQ344" s="189"/>
      <c r="ER344" s="189"/>
      <c r="ES344" s="189"/>
      <c r="ET344" s="189"/>
      <c r="EU344" s="189"/>
      <c r="EV344" s="189"/>
      <c r="EW344" s="189"/>
      <c r="EX344" s="189"/>
      <c r="EY344" s="189"/>
      <c r="EZ344" s="189"/>
      <c r="FA344" s="189"/>
      <c r="FB344" s="189"/>
      <c r="FC344" s="189"/>
      <c r="FD344" s="189"/>
      <c r="FE344" s="189"/>
      <c r="FF344" s="189"/>
      <c r="FG344" s="189"/>
      <c r="FH344" s="189"/>
      <c r="FI344" s="189"/>
      <c r="FJ344" s="189"/>
      <c r="FK344" s="189"/>
      <c r="FL344" s="189"/>
      <c r="FM344" s="189"/>
      <c r="FN344" s="189"/>
      <c r="FO344" s="189"/>
      <c r="FP344" s="189"/>
      <c r="FQ344" s="189"/>
      <c r="FR344" s="189"/>
      <c r="FS344" s="189"/>
      <c r="FT344" s="189"/>
      <c r="FU344" s="189"/>
      <c r="FV344" s="189"/>
      <c r="FW344" s="189"/>
      <c r="FX344" s="189"/>
      <c r="FY344" s="189"/>
      <c r="FZ344" s="189"/>
      <c r="GA344" s="189"/>
      <c r="GB344" s="189"/>
      <c r="GC344" s="189"/>
      <c r="GD344" s="189"/>
      <c r="GE344" s="189"/>
      <c r="GF344" s="189"/>
      <c r="GG344" s="189"/>
      <c r="GH344" s="189"/>
      <c r="GI344" s="189"/>
      <c r="GJ344" s="189"/>
      <c r="GK344" s="189"/>
      <c r="GL344" s="189"/>
      <c r="GM344" s="189"/>
      <c r="GN344" s="189"/>
      <c r="GO344" s="189"/>
      <c r="GP344" s="189"/>
      <c r="GQ344" s="189"/>
      <c r="GR344" s="189"/>
      <c r="GS344" s="189"/>
      <c r="GT344" s="189"/>
      <c r="GU344" s="189"/>
      <c r="GV344" s="189"/>
      <c r="GW344" s="189"/>
      <c r="GX344" s="189"/>
      <c r="GY344" s="189"/>
      <c r="GZ344" s="189"/>
      <c r="HA344" s="189"/>
      <c r="HB344" s="189"/>
      <c r="HC344" s="189"/>
      <c r="HD344" s="189"/>
      <c r="HE344" s="189"/>
      <c r="HF344" s="189"/>
      <c r="HG344" s="189"/>
      <c r="HH344" s="189"/>
      <c r="HI344" s="189"/>
      <c r="HJ344" s="189"/>
      <c r="HK344" s="189"/>
      <c r="HL344" s="189"/>
      <c r="HM344" s="189"/>
      <c r="HN344" s="189"/>
      <c r="HO344" s="189"/>
      <c r="HP344" s="189"/>
      <c r="HQ344" s="189"/>
      <c r="HR344" s="189"/>
      <c r="HS344" s="189"/>
      <c r="HT344" s="189"/>
      <c r="HU344" s="189"/>
      <c r="HV344" s="189"/>
      <c r="HW344" s="189"/>
      <c r="HX344" s="189"/>
      <c r="HY344" s="189"/>
      <c r="HZ344" s="189"/>
      <c r="IA344" s="189"/>
      <c r="IB344" s="189"/>
      <c r="IC344" s="189"/>
      <c r="ID344" s="189"/>
      <c r="IE344" s="189"/>
      <c r="IF344" s="189"/>
      <c r="IG344" s="189"/>
      <c r="IH344" s="189"/>
      <c r="II344" s="189"/>
      <c r="IJ344" s="189"/>
      <c r="IK344" s="189"/>
      <c r="IL344" s="189"/>
      <c r="IM344" s="189"/>
      <c r="IN344" s="189"/>
      <c r="IO344" s="189"/>
      <c r="IP344" s="189"/>
      <c r="IQ344" s="189"/>
      <c r="IR344" s="189"/>
      <c r="IS344" s="189"/>
      <c r="IT344" s="189"/>
      <c r="IU344" s="189"/>
      <c r="IV344" s="189"/>
      <c r="IW344" s="189"/>
      <c r="IX344" s="189"/>
      <c r="IY344" s="189"/>
      <c r="IZ344" s="189"/>
      <c r="JA344" s="189"/>
      <c r="JB344" s="189"/>
      <c r="JC344" s="189"/>
      <c r="JD344" s="189"/>
      <c r="JE344" s="189"/>
      <c r="JF344" s="189"/>
      <c r="JG344" s="189"/>
      <c r="JH344" s="189"/>
      <c r="JI344" s="189"/>
      <c r="JJ344" s="189"/>
      <c r="JK344" s="189"/>
      <c r="JL344" s="189"/>
      <c r="JM344" s="189"/>
      <c r="JN344" s="189"/>
      <c r="JO344" s="189"/>
      <c r="JP344" s="189"/>
      <c r="JQ344" s="189"/>
      <c r="JR344" s="189"/>
      <c r="JS344" s="189"/>
      <c r="JT344" s="189"/>
      <c r="JU344" s="189"/>
      <c r="JV344" s="189"/>
      <c r="JW344" s="189"/>
      <c r="JX344" s="189"/>
      <c r="JY344" s="189"/>
      <c r="JZ344" s="189"/>
      <c r="KA344" s="189"/>
      <c r="KB344" s="189"/>
      <c r="KC344" s="189"/>
      <c r="KD344" s="189"/>
      <c r="KE344" s="189"/>
      <c r="KF344" s="189"/>
      <c r="KG344" s="189"/>
      <c r="KH344" s="189"/>
      <c r="KI344" s="189"/>
      <c r="KJ344" s="189"/>
      <c r="KK344" s="189"/>
      <c r="KL344" s="189"/>
      <c r="KM344" s="189"/>
      <c r="KN344" s="189"/>
      <c r="KO344" s="189"/>
      <c r="KP344" s="189"/>
      <c r="KQ344" s="189"/>
      <c r="KR344" s="189"/>
      <c r="KS344" s="189"/>
      <c r="KT344" s="189"/>
      <c r="KU344" s="189"/>
      <c r="KV344" s="189"/>
      <c r="KW344" s="189"/>
      <c r="KX344" s="189"/>
      <c r="KY344" s="189"/>
      <c r="KZ344" s="189"/>
      <c r="LA344" s="189"/>
    </row>
    <row r="345" spans="1:313">
      <c r="A345" s="403"/>
      <c r="B345" s="343" t="s">
        <v>461</v>
      </c>
      <c r="C345" s="343"/>
      <c r="D345" s="344"/>
      <c r="E345" s="12" t="s">
        <v>462</v>
      </c>
      <c r="F345" s="259">
        <v>3.0000000000000001E-3</v>
      </c>
      <c r="G345" s="189"/>
      <c r="H345" s="189"/>
      <c r="I345" s="189"/>
      <c r="J345" s="189"/>
      <c r="K345" s="189"/>
      <c r="L345" s="189"/>
      <c r="M345" s="189"/>
      <c r="N345" s="189"/>
      <c r="O345" s="189"/>
      <c r="P345" s="189"/>
      <c r="Q345" s="189"/>
      <c r="R345" s="189"/>
      <c r="S345" s="189"/>
      <c r="T345" s="189"/>
      <c r="U345" s="189"/>
      <c r="V345" s="189"/>
      <c r="W345" s="189"/>
      <c r="X345" s="189"/>
      <c r="Y345" s="189"/>
      <c r="Z345" s="189"/>
      <c r="AA345" s="189"/>
      <c r="AB345" s="189"/>
      <c r="AC345" s="189"/>
      <c r="AD345" s="189"/>
      <c r="AE345" s="189"/>
      <c r="AF345" s="189"/>
      <c r="AG345" s="189"/>
      <c r="AH345" s="189"/>
      <c r="AI345" s="189"/>
      <c r="AJ345" s="189"/>
      <c r="AK345" s="189"/>
      <c r="AL345" s="189"/>
      <c r="AM345" s="189"/>
      <c r="AN345" s="189"/>
      <c r="AO345" s="189"/>
      <c r="AP345" s="189"/>
      <c r="AQ345" s="189"/>
      <c r="AR345" s="189"/>
      <c r="AS345" s="189"/>
      <c r="AT345" s="189"/>
      <c r="AU345" s="189"/>
      <c r="AV345" s="189"/>
      <c r="AW345" s="189"/>
      <c r="AX345" s="189"/>
      <c r="AY345" s="189"/>
      <c r="AZ345" s="189"/>
      <c r="BA345" s="189"/>
      <c r="BB345" s="189"/>
      <c r="BC345" s="189"/>
      <c r="BD345" s="189"/>
      <c r="BE345" s="189"/>
      <c r="BF345" s="189"/>
      <c r="BG345" s="189"/>
      <c r="BH345" s="189"/>
      <c r="BI345" s="189"/>
      <c r="BJ345" s="189"/>
      <c r="BK345" s="189"/>
      <c r="BL345" s="189"/>
      <c r="BM345" s="189"/>
      <c r="BN345" s="189"/>
      <c r="BO345" s="189"/>
      <c r="BP345" s="189"/>
      <c r="BQ345" s="189"/>
      <c r="BR345" s="189"/>
      <c r="BS345" s="189"/>
      <c r="BT345" s="189"/>
      <c r="BU345" s="189"/>
      <c r="BV345" s="189"/>
      <c r="BW345" s="189"/>
      <c r="BX345" s="189"/>
      <c r="BY345" s="189"/>
      <c r="BZ345" s="189"/>
      <c r="CA345" s="189"/>
      <c r="CB345" s="189"/>
      <c r="CC345" s="189"/>
      <c r="CD345" s="189"/>
      <c r="CE345" s="189"/>
      <c r="CF345" s="189"/>
      <c r="CG345" s="189"/>
      <c r="CH345" s="189"/>
      <c r="CI345" s="189"/>
      <c r="CJ345" s="189"/>
      <c r="CK345" s="189"/>
      <c r="CL345" s="189"/>
      <c r="CM345" s="189"/>
      <c r="CN345" s="189"/>
      <c r="CO345" s="189"/>
      <c r="CP345" s="189"/>
      <c r="CQ345" s="189"/>
      <c r="CR345" s="189"/>
      <c r="CS345" s="189"/>
      <c r="CT345" s="189"/>
      <c r="CU345" s="189"/>
      <c r="CV345" s="189"/>
      <c r="CW345" s="189"/>
      <c r="CX345" s="189"/>
      <c r="CY345" s="189"/>
      <c r="CZ345" s="189"/>
      <c r="DA345" s="189"/>
      <c r="DB345" s="189"/>
      <c r="DC345" s="189"/>
      <c r="DD345" s="189"/>
      <c r="DE345" s="189"/>
      <c r="DF345" s="189"/>
      <c r="DG345" s="189"/>
      <c r="DH345" s="189"/>
      <c r="DI345" s="189"/>
      <c r="DJ345" s="189"/>
      <c r="DK345" s="189"/>
      <c r="DL345" s="189"/>
      <c r="DM345" s="189"/>
      <c r="DN345" s="189"/>
      <c r="DO345" s="189"/>
      <c r="DP345" s="189"/>
      <c r="DQ345" s="189"/>
      <c r="DR345" s="189"/>
      <c r="DS345" s="189"/>
      <c r="DT345" s="189"/>
      <c r="DU345" s="189"/>
      <c r="DV345" s="189"/>
      <c r="DW345" s="189"/>
      <c r="DX345" s="189"/>
      <c r="DY345" s="189"/>
      <c r="DZ345" s="189"/>
      <c r="EA345" s="189"/>
      <c r="EB345" s="189"/>
      <c r="EC345" s="189"/>
      <c r="ED345" s="189"/>
      <c r="EE345" s="189"/>
      <c r="EF345" s="189"/>
      <c r="EG345" s="189"/>
      <c r="EH345" s="189"/>
      <c r="EI345" s="189"/>
      <c r="EJ345" s="189"/>
      <c r="EK345" s="189"/>
      <c r="EL345" s="189"/>
      <c r="EM345" s="189"/>
      <c r="EN345" s="189"/>
      <c r="EO345" s="189"/>
      <c r="EP345" s="189"/>
      <c r="EQ345" s="189"/>
      <c r="ER345" s="189"/>
      <c r="ES345" s="189"/>
      <c r="ET345" s="189"/>
      <c r="EU345" s="189"/>
      <c r="EV345" s="189"/>
      <c r="EW345" s="189"/>
      <c r="EX345" s="189"/>
      <c r="EY345" s="189"/>
      <c r="EZ345" s="189"/>
      <c r="FA345" s="189"/>
      <c r="FB345" s="189"/>
      <c r="FC345" s="189"/>
      <c r="FD345" s="189"/>
      <c r="FE345" s="189"/>
      <c r="FF345" s="189"/>
      <c r="FG345" s="189"/>
      <c r="FH345" s="189"/>
      <c r="FI345" s="189"/>
      <c r="FJ345" s="189"/>
      <c r="FK345" s="189"/>
      <c r="FL345" s="189"/>
      <c r="FM345" s="189"/>
      <c r="FN345" s="189"/>
      <c r="FO345" s="189"/>
      <c r="FP345" s="189"/>
      <c r="FQ345" s="189"/>
      <c r="FR345" s="189"/>
      <c r="FS345" s="189"/>
      <c r="FT345" s="189"/>
      <c r="FU345" s="189"/>
      <c r="FV345" s="189"/>
      <c r="FW345" s="189"/>
      <c r="FX345" s="189"/>
      <c r="FY345" s="189"/>
      <c r="FZ345" s="189"/>
      <c r="GA345" s="189"/>
      <c r="GB345" s="189"/>
      <c r="GC345" s="189"/>
      <c r="GD345" s="189"/>
      <c r="GE345" s="189"/>
      <c r="GF345" s="189"/>
      <c r="GG345" s="189"/>
      <c r="GH345" s="189"/>
      <c r="GI345" s="189"/>
      <c r="GJ345" s="189"/>
      <c r="GK345" s="189"/>
      <c r="GL345" s="189"/>
      <c r="GM345" s="189"/>
      <c r="GN345" s="189"/>
      <c r="GO345" s="189"/>
      <c r="GP345" s="189"/>
      <c r="GQ345" s="189"/>
      <c r="GR345" s="189"/>
      <c r="GS345" s="189"/>
      <c r="GT345" s="189"/>
      <c r="GU345" s="189"/>
      <c r="GV345" s="189"/>
      <c r="GW345" s="189"/>
      <c r="GX345" s="189"/>
      <c r="GY345" s="189"/>
      <c r="GZ345" s="189"/>
      <c r="HA345" s="189"/>
      <c r="HB345" s="189"/>
      <c r="HC345" s="189"/>
      <c r="HD345" s="189"/>
      <c r="HE345" s="189"/>
      <c r="HF345" s="189"/>
      <c r="HG345" s="189"/>
      <c r="HH345" s="189"/>
      <c r="HI345" s="189"/>
      <c r="HJ345" s="189"/>
      <c r="HK345" s="189"/>
      <c r="HL345" s="189"/>
      <c r="HM345" s="189"/>
      <c r="HN345" s="189"/>
      <c r="HO345" s="189"/>
      <c r="HP345" s="189"/>
      <c r="HQ345" s="189"/>
      <c r="HR345" s="189"/>
      <c r="HS345" s="189"/>
      <c r="HT345" s="189"/>
      <c r="HU345" s="189"/>
      <c r="HV345" s="189"/>
      <c r="HW345" s="189"/>
      <c r="HX345" s="189"/>
      <c r="HY345" s="189"/>
      <c r="HZ345" s="189"/>
      <c r="IA345" s="189"/>
      <c r="IB345" s="189"/>
      <c r="IC345" s="189"/>
      <c r="ID345" s="189"/>
      <c r="IE345" s="189"/>
      <c r="IF345" s="189"/>
      <c r="IG345" s="189"/>
      <c r="IH345" s="189"/>
      <c r="II345" s="189"/>
      <c r="IJ345" s="189"/>
      <c r="IK345" s="189"/>
      <c r="IL345" s="189"/>
      <c r="IM345" s="189"/>
      <c r="IN345" s="189"/>
      <c r="IO345" s="189"/>
      <c r="IP345" s="189"/>
      <c r="IQ345" s="189"/>
      <c r="IR345" s="189"/>
      <c r="IS345" s="189"/>
      <c r="IT345" s="189"/>
      <c r="IU345" s="189"/>
      <c r="IV345" s="189"/>
      <c r="IW345" s="189"/>
      <c r="IX345" s="189"/>
      <c r="IY345" s="189"/>
      <c r="IZ345" s="189"/>
      <c r="JA345" s="189"/>
      <c r="JB345" s="189"/>
      <c r="JC345" s="189"/>
      <c r="JD345" s="189"/>
      <c r="JE345" s="189"/>
      <c r="JF345" s="189"/>
      <c r="JG345" s="189"/>
      <c r="JH345" s="189"/>
      <c r="JI345" s="189"/>
      <c r="JJ345" s="189"/>
      <c r="JK345" s="189"/>
      <c r="JL345" s="189"/>
      <c r="JM345" s="189"/>
      <c r="JN345" s="189"/>
      <c r="JO345" s="189"/>
      <c r="JP345" s="189"/>
      <c r="JQ345" s="189"/>
      <c r="JR345" s="189"/>
      <c r="JS345" s="189"/>
      <c r="JT345" s="189"/>
      <c r="JU345" s="189"/>
      <c r="JV345" s="189"/>
      <c r="JW345" s="189"/>
      <c r="JX345" s="189"/>
      <c r="JY345" s="189"/>
      <c r="JZ345" s="189"/>
      <c r="KA345" s="189"/>
      <c r="KB345" s="189"/>
      <c r="KC345" s="189"/>
      <c r="KD345" s="189"/>
      <c r="KE345" s="189"/>
      <c r="KF345" s="189"/>
      <c r="KG345" s="189"/>
      <c r="KH345" s="189"/>
      <c r="KI345" s="189"/>
      <c r="KJ345" s="189"/>
      <c r="KK345" s="189"/>
      <c r="KL345" s="189"/>
      <c r="KM345" s="189"/>
      <c r="KN345" s="189"/>
      <c r="KO345" s="189"/>
      <c r="KP345" s="189"/>
      <c r="KQ345" s="189"/>
      <c r="KR345" s="189"/>
      <c r="KS345" s="189"/>
      <c r="KT345" s="189"/>
      <c r="KU345" s="189"/>
      <c r="KV345" s="189"/>
      <c r="KW345" s="189"/>
      <c r="KX345" s="189"/>
      <c r="KY345" s="189"/>
      <c r="KZ345" s="189"/>
      <c r="LA345" s="189"/>
    </row>
    <row r="346" spans="1:313" s="180" customFormat="1">
      <c r="A346" s="327" t="s">
        <v>463</v>
      </c>
      <c r="B346" s="172"/>
      <c r="C346" s="172"/>
      <c r="D346" s="172"/>
      <c r="E346" s="172"/>
      <c r="F346" s="328"/>
      <c r="G346" s="189"/>
      <c r="H346" s="189"/>
      <c r="I346" s="189"/>
      <c r="J346" s="189"/>
      <c r="K346" s="189"/>
      <c r="L346" s="189"/>
      <c r="M346" s="189"/>
      <c r="N346" s="189"/>
      <c r="O346" s="189"/>
      <c r="P346" s="189"/>
      <c r="Q346" s="189"/>
      <c r="R346" s="189"/>
      <c r="S346" s="189"/>
      <c r="T346" s="189"/>
      <c r="U346" s="189"/>
      <c r="V346" s="189"/>
      <c r="W346" s="189"/>
      <c r="X346" s="189"/>
      <c r="Y346" s="189"/>
      <c r="Z346" s="189"/>
      <c r="AA346" s="189"/>
      <c r="AB346" s="189"/>
      <c r="AC346" s="189"/>
      <c r="AD346" s="189"/>
      <c r="AE346" s="189"/>
      <c r="AF346" s="189"/>
      <c r="AG346" s="189"/>
      <c r="AH346" s="189"/>
      <c r="AI346" s="189"/>
      <c r="AJ346" s="189"/>
      <c r="AK346" s="189"/>
      <c r="AL346" s="189"/>
      <c r="AM346" s="189"/>
      <c r="AN346" s="189"/>
      <c r="AO346" s="189"/>
      <c r="AP346" s="189"/>
      <c r="AQ346" s="189"/>
      <c r="AR346" s="189"/>
      <c r="AS346" s="189"/>
      <c r="AT346" s="189"/>
      <c r="AU346" s="189"/>
      <c r="AV346" s="189"/>
      <c r="AW346" s="189"/>
      <c r="AX346" s="189"/>
      <c r="AY346" s="189"/>
      <c r="AZ346" s="189"/>
      <c r="BA346" s="189"/>
      <c r="BB346" s="189"/>
      <c r="BC346" s="189"/>
      <c r="BD346" s="189"/>
      <c r="BE346" s="189"/>
      <c r="BF346" s="189"/>
      <c r="BG346" s="189"/>
      <c r="BH346" s="189"/>
      <c r="BI346" s="189"/>
      <c r="BJ346" s="189"/>
      <c r="BK346" s="189"/>
      <c r="BL346" s="189"/>
      <c r="BM346" s="189"/>
      <c r="BN346" s="189"/>
      <c r="BO346" s="189"/>
      <c r="BP346" s="189"/>
      <c r="BQ346" s="189"/>
      <c r="BR346" s="189"/>
      <c r="BS346" s="189"/>
      <c r="BT346" s="189"/>
      <c r="BU346" s="189"/>
      <c r="BV346" s="189"/>
      <c r="BW346" s="189"/>
      <c r="BX346" s="189"/>
      <c r="BY346" s="189"/>
      <c r="BZ346" s="189"/>
      <c r="CA346" s="189"/>
      <c r="CB346" s="189"/>
      <c r="CC346" s="189"/>
      <c r="CD346" s="189"/>
      <c r="CE346" s="189"/>
      <c r="CF346" s="189"/>
      <c r="CG346" s="189"/>
      <c r="CH346" s="189"/>
      <c r="CI346" s="189"/>
      <c r="CJ346" s="189"/>
      <c r="CK346" s="189"/>
      <c r="CL346" s="189"/>
      <c r="CM346" s="189"/>
      <c r="CN346" s="189"/>
      <c r="CO346" s="189"/>
      <c r="CP346" s="189"/>
      <c r="CQ346" s="189"/>
      <c r="CR346" s="189"/>
      <c r="CS346" s="189"/>
      <c r="CT346" s="189"/>
      <c r="CU346" s="189"/>
      <c r="CV346" s="189"/>
      <c r="CW346" s="189"/>
      <c r="CX346" s="189"/>
      <c r="CY346" s="189"/>
      <c r="CZ346" s="189"/>
      <c r="DA346" s="189"/>
      <c r="DB346" s="189"/>
      <c r="DC346" s="189"/>
      <c r="DD346" s="189"/>
      <c r="DE346" s="189"/>
      <c r="DF346" s="189"/>
      <c r="DG346" s="189"/>
      <c r="DH346" s="189"/>
      <c r="DI346" s="189"/>
      <c r="DJ346" s="189"/>
      <c r="DK346" s="189"/>
      <c r="DL346" s="189"/>
      <c r="DM346" s="189"/>
      <c r="DN346" s="189"/>
      <c r="DO346" s="189"/>
      <c r="DP346" s="189"/>
      <c r="DQ346" s="189"/>
      <c r="DR346" s="189"/>
      <c r="DS346" s="189"/>
      <c r="DT346" s="189"/>
      <c r="DU346" s="189"/>
      <c r="DV346" s="189"/>
      <c r="DW346" s="189"/>
      <c r="DX346" s="189"/>
      <c r="DY346" s="189"/>
      <c r="DZ346" s="189"/>
      <c r="EA346" s="189"/>
      <c r="EB346" s="189"/>
      <c r="EC346" s="189"/>
      <c r="ED346" s="189"/>
      <c r="EE346" s="189"/>
      <c r="EF346" s="189"/>
      <c r="EG346" s="189"/>
      <c r="EH346" s="189"/>
      <c r="EI346" s="189"/>
      <c r="EJ346" s="189"/>
      <c r="EK346" s="189"/>
      <c r="EL346" s="189"/>
      <c r="EM346" s="189"/>
      <c r="EN346" s="189"/>
      <c r="EO346" s="189"/>
      <c r="EP346" s="189"/>
      <c r="EQ346" s="189"/>
      <c r="ER346" s="189"/>
      <c r="ES346" s="189"/>
      <c r="ET346" s="189"/>
      <c r="EU346" s="189"/>
      <c r="EV346" s="189"/>
      <c r="EW346" s="189"/>
      <c r="EX346" s="189"/>
      <c r="EY346" s="189"/>
      <c r="EZ346" s="189"/>
      <c r="FA346" s="189"/>
      <c r="FB346" s="189"/>
      <c r="FC346" s="189"/>
      <c r="FD346" s="189"/>
      <c r="FE346" s="189"/>
      <c r="FF346" s="189"/>
      <c r="FG346" s="189"/>
      <c r="FH346" s="189"/>
      <c r="FI346" s="189"/>
      <c r="FJ346" s="189"/>
      <c r="FK346" s="189"/>
      <c r="FL346" s="189"/>
      <c r="FM346" s="189"/>
      <c r="FN346" s="189"/>
      <c r="FO346" s="189"/>
      <c r="FP346" s="189"/>
      <c r="FQ346" s="189"/>
      <c r="FR346" s="189"/>
      <c r="FS346" s="189"/>
      <c r="FT346" s="189"/>
      <c r="FU346" s="189"/>
      <c r="FV346" s="189"/>
      <c r="FW346" s="189"/>
      <c r="FX346" s="189"/>
      <c r="FY346" s="189"/>
      <c r="FZ346" s="189"/>
      <c r="GA346" s="189"/>
      <c r="GB346" s="189"/>
      <c r="GC346" s="189"/>
      <c r="GD346" s="189"/>
      <c r="GE346" s="189"/>
      <c r="GF346" s="189"/>
      <c r="GG346" s="189"/>
      <c r="GH346" s="189"/>
      <c r="GI346" s="189"/>
      <c r="GJ346" s="189"/>
      <c r="GK346" s="189"/>
      <c r="GL346" s="189"/>
      <c r="GM346" s="189"/>
      <c r="GN346" s="189"/>
      <c r="GO346" s="189"/>
      <c r="GP346" s="189"/>
      <c r="GQ346" s="189"/>
      <c r="GR346" s="189"/>
      <c r="GS346" s="189"/>
      <c r="GT346" s="189"/>
      <c r="GU346" s="189"/>
      <c r="GV346" s="189"/>
      <c r="GW346" s="189"/>
      <c r="GX346" s="189"/>
      <c r="GY346" s="189"/>
      <c r="GZ346" s="189"/>
      <c r="HA346" s="189"/>
      <c r="HB346" s="189"/>
      <c r="HC346" s="189"/>
      <c r="HD346" s="189"/>
      <c r="HE346" s="189"/>
      <c r="HF346" s="189"/>
      <c r="HG346" s="189"/>
      <c r="HH346" s="189"/>
      <c r="HI346" s="189"/>
      <c r="HJ346" s="189"/>
      <c r="HK346" s="189"/>
      <c r="HL346" s="189"/>
      <c r="HM346" s="189"/>
      <c r="HN346" s="189"/>
      <c r="HO346" s="189"/>
      <c r="HP346" s="189"/>
      <c r="HQ346" s="189"/>
      <c r="HR346" s="189"/>
      <c r="HS346" s="189"/>
      <c r="HT346" s="189"/>
      <c r="HU346" s="189"/>
      <c r="HV346" s="189"/>
      <c r="HW346" s="189"/>
      <c r="HX346" s="189"/>
      <c r="HY346" s="189"/>
      <c r="HZ346" s="189"/>
      <c r="IA346" s="189"/>
      <c r="IB346" s="189"/>
      <c r="IC346" s="189"/>
      <c r="ID346" s="189"/>
      <c r="IE346" s="189"/>
      <c r="IF346" s="189"/>
      <c r="IG346" s="189"/>
      <c r="IH346" s="189"/>
      <c r="II346" s="189"/>
      <c r="IJ346" s="189"/>
      <c r="IK346" s="189"/>
      <c r="IL346" s="189"/>
      <c r="IM346" s="189"/>
      <c r="IN346" s="189"/>
      <c r="IO346" s="189"/>
      <c r="IP346" s="189"/>
      <c r="IQ346" s="189"/>
      <c r="IR346" s="189"/>
      <c r="IS346" s="189"/>
      <c r="IT346" s="189"/>
      <c r="IU346" s="189"/>
      <c r="IV346" s="189"/>
      <c r="IW346" s="189"/>
      <c r="IX346" s="189"/>
      <c r="IY346" s="189"/>
      <c r="IZ346" s="189"/>
      <c r="JA346" s="189"/>
      <c r="JB346" s="189"/>
      <c r="JC346" s="189"/>
      <c r="JD346" s="189"/>
      <c r="JE346" s="189"/>
      <c r="JF346" s="189"/>
      <c r="JG346" s="189"/>
      <c r="JH346" s="189"/>
      <c r="JI346" s="189"/>
      <c r="JJ346" s="189"/>
      <c r="JK346" s="189"/>
      <c r="JL346" s="189"/>
      <c r="JM346" s="189"/>
      <c r="JN346" s="189"/>
      <c r="JO346" s="189"/>
      <c r="JP346" s="189"/>
      <c r="JQ346" s="189"/>
      <c r="JR346" s="189"/>
      <c r="JS346" s="189"/>
      <c r="JT346" s="189"/>
      <c r="JU346" s="189"/>
      <c r="JV346" s="189"/>
      <c r="JW346" s="189"/>
      <c r="JX346" s="189"/>
      <c r="JY346" s="189"/>
      <c r="JZ346" s="189"/>
      <c r="KA346" s="189"/>
      <c r="KB346" s="189"/>
      <c r="KC346" s="189"/>
      <c r="KD346" s="189"/>
      <c r="KE346" s="189"/>
      <c r="KF346" s="189"/>
      <c r="KG346" s="189"/>
      <c r="KH346" s="189"/>
      <c r="KI346" s="189"/>
      <c r="KJ346" s="189"/>
      <c r="KK346" s="189"/>
      <c r="KL346" s="189"/>
      <c r="KM346" s="189"/>
      <c r="KN346" s="189"/>
      <c r="KO346" s="189"/>
      <c r="KP346" s="189"/>
      <c r="KQ346" s="189"/>
      <c r="KR346" s="189"/>
      <c r="KS346" s="189"/>
      <c r="KT346" s="189"/>
      <c r="KU346" s="189"/>
      <c r="KV346" s="189"/>
      <c r="KW346" s="189"/>
      <c r="KX346" s="189"/>
      <c r="KY346" s="189"/>
      <c r="KZ346" s="189"/>
      <c r="LA346" s="189"/>
    </row>
    <row r="347" spans="1:313" ht="14.45" customHeight="1">
      <c r="A347" s="403" t="s">
        <v>464</v>
      </c>
      <c r="B347" s="343" t="s">
        <v>526</v>
      </c>
      <c r="C347" s="343"/>
      <c r="D347" s="344">
        <v>3</v>
      </c>
      <c r="E347" s="34"/>
      <c r="F347" s="46"/>
      <c r="G347" s="189"/>
      <c r="H347" s="189"/>
      <c r="I347" s="189"/>
      <c r="J347" s="189"/>
      <c r="K347" s="189"/>
      <c r="L347" s="189"/>
      <c r="M347" s="189"/>
      <c r="N347" s="189"/>
      <c r="O347" s="189"/>
      <c r="P347" s="189"/>
      <c r="Q347" s="189"/>
      <c r="R347" s="189"/>
      <c r="S347" s="189"/>
      <c r="T347" s="189"/>
      <c r="U347" s="189"/>
      <c r="V347" s="189"/>
      <c r="W347" s="189"/>
      <c r="X347" s="189"/>
      <c r="Y347" s="189"/>
      <c r="Z347" s="189"/>
      <c r="AA347" s="189"/>
      <c r="AB347" s="189"/>
      <c r="AC347" s="189"/>
      <c r="AD347" s="189"/>
      <c r="AE347" s="189"/>
      <c r="AF347" s="189"/>
      <c r="AG347" s="189"/>
      <c r="AH347" s="189"/>
      <c r="AI347" s="189"/>
      <c r="AJ347" s="189"/>
      <c r="AK347" s="189"/>
      <c r="AL347" s="189"/>
      <c r="AM347" s="189"/>
      <c r="AN347" s="189"/>
      <c r="AO347" s="189"/>
      <c r="AP347" s="189"/>
      <c r="AQ347" s="189"/>
      <c r="AR347" s="189"/>
      <c r="AS347" s="189"/>
      <c r="AT347" s="189"/>
      <c r="AU347" s="189"/>
      <c r="AV347" s="189"/>
      <c r="AW347" s="189"/>
      <c r="AX347" s="189"/>
      <c r="AY347" s="189"/>
      <c r="AZ347" s="189"/>
      <c r="BA347" s="189"/>
      <c r="BB347" s="189"/>
      <c r="BC347" s="189"/>
      <c r="BD347" s="189"/>
      <c r="BE347" s="189"/>
      <c r="BF347" s="189"/>
      <c r="BG347" s="189"/>
      <c r="BH347" s="189"/>
      <c r="BI347" s="189"/>
      <c r="BJ347" s="189"/>
      <c r="BK347" s="189"/>
      <c r="BL347" s="189"/>
      <c r="BM347" s="189"/>
      <c r="BN347" s="189"/>
      <c r="BO347" s="189"/>
      <c r="BP347" s="189"/>
      <c r="BQ347" s="189"/>
      <c r="BR347" s="189"/>
      <c r="BS347" s="189"/>
      <c r="BT347" s="189"/>
      <c r="BU347" s="189"/>
      <c r="BV347" s="189"/>
      <c r="BW347" s="189"/>
      <c r="BX347" s="189"/>
      <c r="BY347" s="189"/>
      <c r="BZ347" s="189"/>
      <c r="CA347" s="189"/>
      <c r="CB347" s="189"/>
      <c r="CC347" s="189"/>
      <c r="CD347" s="189"/>
      <c r="CE347" s="189"/>
      <c r="CF347" s="189"/>
      <c r="CG347" s="189"/>
      <c r="CH347" s="189"/>
      <c r="CI347" s="189"/>
      <c r="CJ347" s="189"/>
      <c r="CK347" s="189"/>
      <c r="CL347" s="189"/>
      <c r="CM347" s="189"/>
      <c r="CN347" s="189"/>
      <c r="CO347" s="189"/>
      <c r="CP347" s="189"/>
      <c r="CQ347" s="189"/>
      <c r="CR347" s="189"/>
      <c r="CS347" s="189"/>
      <c r="CT347" s="189"/>
      <c r="CU347" s="189"/>
      <c r="CV347" s="189"/>
      <c r="CW347" s="189"/>
      <c r="CX347" s="189"/>
      <c r="CY347" s="189"/>
      <c r="CZ347" s="189"/>
      <c r="DA347" s="189"/>
      <c r="DB347" s="189"/>
      <c r="DC347" s="189"/>
      <c r="DD347" s="189"/>
      <c r="DE347" s="189"/>
      <c r="DF347" s="189"/>
      <c r="DG347" s="189"/>
      <c r="DH347" s="189"/>
      <c r="DI347" s="189"/>
      <c r="DJ347" s="189"/>
      <c r="DK347" s="189"/>
      <c r="DL347" s="189"/>
      <c r="DM347" s="189"/>
      <c r="DN347" s="189"/>
      <c r="DO347" s="189"/>
      <c r="DP347" s="189"/>
      <c r="DQ347" s="189"/>
      <c r="DR347" s="189"/>
      <c r="DS347" s="189"/>
      <c r="DT347" s="189"/>
      <c r="DU347" s="189"/>
      <c r="DV347" s="189"/>
      <c r="DW347" s="189"/>
      <c r="DX347" s="189"/>
      <c r="DY347" s="189"/>
      <c r="DZ347" s="189"/>
      <c r="EA347" s="189"/>
      <c r="EB347" s="189"/>
      <c r="EC347" s="189"/>
      <c r="ED347" s="189"/>
      <c r="EE347" s="189"/>
      <c r="EF347" s="189"/>
      <c r="EG347" s="189"/>
      <c r="EH347" s="189"/>
      <c r="EI347" s="189"/>
      <c r="EJ347" s="189"/>
      <c r="EK347" s="189"/>
      <c r="EL347" s="189"/>
      <c r="EM347" s="189"/>
      <c r="EN347" s="189"/>
      <c r="EO347" s="189"/>
      <c r="EP347" s="189"/>
      <c r="EQ347" s="189"/>
      <c r="ER347" s="189"/>
      <c r="ES347" s="189"/>
      <c r="ET347" s="189"/>
      <c r="EU347" s="189"/>
      <c r="EV347" s="189"/>
      <c r="EW347" s="189"/>
      <c r="EX347" s="189"/>
      <c r="EY347" s="189"/>
      <c r="EZ347" s="189"/>
      <c r="FA347" s="189"/>
      <c r="FB347" s="189"/>
      <c r="FC347" s="189"/>
      <c r="FD347" s="189"/>
      <c r="FE347" s="189"/>
      <c r="FF347" s="189"/>
      <c r="FG347" s="189"/>
      <c r="FH347" s="189"/>
      <c r="FI347" s="189"/>
      <c r="FJ347" s="189"/>
      <c r="FK347" s="189"/>
      <c r="FL347" s="189"/>
      <c r="FM347" s="189"/>
      <c r="FN347" s="189"/>
      <c r="FO347" s="189"/>
      <c r="FP347" s="189"/>
      <c r="FQ347" s="189"/>
      <c r="FR347" s="189"/>
      <c r="FS347" s="189"/>
      <c r="FT347" s="189"/>
      <c r="FU347" s="189"/>
      <c r="FV347" s="189"/>
      <c r="FW347" s="189"/>
      <c r="FX347" s="189"/>
      <c r="FY347" s="189"/>
      <c r="FZ347" s="189"/>
      <c r="GA347" s="189"/>
      <c r="GB347" s="189"/>
      <c r="GC347" s="189"/>
      <c r="GD347" s="189"/>
      <c r="GE347" s="189"/>
      <c r="GF347" s="189"/>
      <c r="GG347" s="189"/>
      <c r="GH347" s="189"/>
      <c r="GI347" s="189"/>
      <c r="GJ347" s="189"/>
      <c r="GK347" s="189"/>
      <c r="GL347" s="189"/>
      <c r="GM347" s="189"/>
      <c r="GN347" s="189"/>
      <c r="GO347" s="189"/>
      <c r="GP347" s="189"/>
      <c r="GQ347" s="189"/>
      <c r="GR347" s="189"/>
      <c r="GS347" s="189"/>
      <c r="GT347" s="189"/>
      <c r="GU347" s="189"/>
      <c r="GV347" s="189"/>
      <c r="GW347" s="189"/>
      <c r="GX347" s="189"/>
      <c r="GY347" s="189"/>
      <c r="GZ347" s="189"/>
      <c r="HA347" s="189"/>
      <c r="HB347" s="189"/>
      <c r="HC347" s="189"/>
      <c r="HD347" s="189"/>
      <c r="HE347" s="189"/>
      <c r="HF347" s="189"/>
      <c r="HG347" s="189"/>
      <c r="HH347" s="189"/>
      <c r="HI347" s="189"/>
      <c r="HJ347" s="189"/>
      <c r="HK347" s="189"/>
      <c r="HL347" s="189"/>
      <c r="HM347" s="189"/>
      <c r="HN347" s="189"/>
      <c r="HO347" s="189"/>
      <c r="HP347" s="189"/>
      <c r="HQ347" s="189"/>
      <c r="HR347" s="189"/>
      <c r="HS347" s="189"/>
      <c r="HT347" s="189"/>
      <c r="HU347" s="189"/>
      <c r="HV347" s="189"/>
      <c r="HW347" s="189"/>
      <c r="HX347" s="189"/>
      <c r="HY347" s="189"/>
      <c r="HZ347" s="189"/>
      <c r="IA347" s="189"/>
      <c r="IB347" s="189"/>
      <c r="IC347" s="189"/>
      <c r="ID347" s="189"/>
      <c r="IE347" s="189"/>
      <c r="IF347" s="189"/>
      <c r="IG347" s="189"/>
      <c r="IH347" s="189"/>
      <c r="II347" s="189"/>
      <c r="IJ347" s="189"/>
      <c r="IK347" s="189"/>
      <c r="IL347" s="189"/>
      <c r="IM347" s="189"/>
      <c r="IN347" s="189"/>
      <c r="IO347" s="189"/>
      <c r="IP347" s="189"/>
      <c r="IQ347" s="189"/>
      <c r="IR347" s="189"/>
      <c r="IS347" s="189"/>
      <c r="IT347" s="189"/>
      <c r="IU347" s="189"/>
      <c r="IV347" s="189"/>
      <c r="IW347" s="189"/>
      <c r="IX347" s="189"/>
      <c r="IY347" s="189"/>
      <c r="IZ347" s="189"/>
      <c r="JA347" s="189"/>
      <c r="JB347" s="189"/>
      <c r="JC347" s="189"/>
      <c r="JD347" s="189"/>
      <c r="JE347" s="189"/>
      <c r="JF347" s="189"/>
      <c r="JG347" s="189"/>
      <c r="JH347" s="189"/>
      <c r="JI347" s="189"/>
      <c r="JJ347" s="189"/>
      <c r="JK347" s="189"/>
      <c r="JL347" s="189"/>
      <c r="JM347" s="189"/>
      <c r="JN347" s="189"/>
      <c r="JO347" s="189"/>
      <c r="JP347" s="189"/>
      <c r="JQ347" s="189"/>
      <c r="JR347" s="189"/>
      <c r="JS347" s="189"/>
      <c r="JT347" s="189"/>
      <c r="JU347" s="189"/>
      <c r="JV347" s="189"/>
      <c r="JW347" s="189"/>
      <c r="JX347" s="189"/>
      <c r="JY347" s="189"/>
      <c r="JZ347" s="189"/>
      <c r="KA347" s="189"/>
      <c r="KB347" s="189"/>
      <c r="KC347" s="189"/>
      <c r="KD347" s="189"/>
      <c r="KE347" s="189"/>
      <c r="KF347" s="189"/>
      <c r="KG347" s="189"/>
      <c r="KH347" s="189"/>
      <c r="KI347" s="189"/>
      <c r="KJ347" s="189"/>
      <c r="KK347" s="189"/>
      <c r="KL347" s="189"/>
      <c r="KM347" s="189"/>
      <c r="KN347" s="189"/>
      <c r="KO347" s="189"/>
      <c r="KP347" s="189"/>
      <c r="KQ347" s="189"/>
      <c r="KR347" s="189"/>
      <c r="KS347" s="189"/>
      <c r="KT347" s="189"/>
      <c r="KU347" s="189"/>
      <c r="KV347" s="189"/>
      <c r="KW347" s="189"/>
      <c r="KX347" s="189"/>
      <c r="KY347" s="189"/>
      <c r="KZ347" s="189"/>
      <c r="LA347" s="189"/>
    </row>
    <row r="348" spans="1:313">
      <c r="A348" s="403"/>
      <c r="B348" s="345" t="s">
        <v>465</v>
      </c>
      <c r="C348" s="345"/>
      <c r="D348" s="344"/>
      <c r="E348" s="34"/>
      <c r="F348" s="46"/>
      <c r="G348" s="189"/>
      <c r="H348" s="189"/>
      <c r="I348" s="189"/>
      <c r="J348" s="189"/>
      <c r="K348" s="189"/>
      <c r="L348" s="189"/>
      <c r="M348" s="189"/>
      <c r="N348" s="189"/>
      <c r="O348" s="189"/>
      <c r="P348" s="189"/>
      <c r="Q348" s="189"/>
      <c r="R348" s="189"/>
      <c r="S348" s="189"/>
      <c r="T348" s="189"/>
      <c r="U348" s="189"/>
      <c r="V348" s="189"/>
      <c r="W348" s="189"/>
      <c r="X348" s="189"/>
      <c r="Y348" s="189"/>
      <c r="Z348" s="189"/>
      <c r="AA348" s="189"/>
      <c r="AB348" s="189"/>
      <c r="AC348" s="189"/>
      <c r="AD348" s="189"/>
      <c r="AE348" s="189"/>
      <c r="AF348" s="189"/>
      <c r="AG348" s="189"/>
      <c r="AH348" s="189"/>
      <c r="AI348" s="189"/>
      <c r="AJ348" s="189"/>
      <c r="AK348" s="189"/>
      <c r="AL348" s="189"/>
      <c r="AM348" s="189"/>
      <c r="AN348" s="189"/>
      <c r="AO348" s="189"/>
      <c r="AP348" s="189"/>
      <c r="AQ348" s="189"/>
      <c r="AR348" s="189"/>
      <c r="AS348" s="189"/>
      <c r="AT348" s="189"/>
      <c r="AU348" s="189"/>
      <c r="AV348" s="189"/>
      <c r="AW348" s="189"/>
      <c r="AX348" s="189"/>
      <c r="AY348" s="189"/>
      <c r="AZ348" s="189"/>
      <c r="BA348" s="189"/>
      <c r="BB348" s="189"/>
      <c r="BC348" s="189"/>
      <c r="BD348" s="189"/>
      <c r="BE348" s="189"/>
      <c r="BF348" s="189"/>
      <c r="BG348" s="189"/>
      <c r="BH348" s="189"/>
      <c r="BI348" s="189"/>
      <c r="BJ348" s="189"/>
      <c r="BK348" s="189"/>
      <c r="BL348" s="189"/>
      <c r="BM348" s="189"/>
      <c r="BN348" s="189"/>
      <c r="BO348" s="189"/>
      <c r="BP348" s="189"/>
      <c r="BQ348" s="189"/>
      <c r="BR348" s="189"/>
      <c r="BS348" s="189"/>
      <c r="BT348" s="189"/>
      <c r="BU348" s="189"/>
      <c r="BV348" s="189"/>
      <c r="BW348" s="189"/>
      <c r="BX348" s="189"/>
      <c r="BY348" s="189"/>
      <c r="BZ348" s="189"/>
      <c r="CA348" s="189"/>
      <c r="CB348" s="189"/>
      <c r="CC348" s="189"/>
      <c r="CD348" s="189"/>
      <c r="CE348" s="189"/>
      <c r="CF348" s="189"/>
      <c r="CG348" s="189"/>
      <c r="CH348" s="189"/>
      <c r="CI348" s="189"/>
      <c r="CJ348" s="189"/>
      <c r="CK348" s="189"/>
      <c r="CL348" s="189"/>
      <c r="CM348" s="189"/>
      <c r="CN348" s="189"/>
      <c r="CO348" s="189"/>
      <c r="CP348" s="189"/>
      <c r="CQ348" s="189"/>
      <c r="CR348" s="189"/>
      <c r="CS348" s="189"/>
      <c r="CT348" s="189"/>
      <c r="CU348" s="189"/>
      <c r="CV348" s="189"/>
      <c r="CW348" s="189"/>
      <c r="CX348" s="189"/>
      <c r="CY348" s="189"/>
      <c r="CZ348" s="189"/>
      <c r="DA348" s="189"/>
      <c r="DB348" s="189"/>
      <c r="DC348" s="189"/>
      <c r="DD348" s="189"/>
      <c r="DE348" s="189"/>
      <c r="DF348" s="189"/>
      <c r="DG348" s="189"/>
      <c r="DH348" s="189"/>
      <c r="DI348" s="189"/>
      <c r="DJ348" s="189"/>
      <c r="DK348" s="189"/>
      <c r="DL348" s="189"/>
      <c r="DM348" s="189"/>
      <c r="DN348" s="189"/>
      <c r="DO348" s="189"/>
      <c r="DP348" s="189"/>
      <c r="DQ348" s="189"/>
      <c r="DR348" s="189"/>
      <c r="DS348" s="189"/>
      <c r="DT348" s="189"/>
      <c r="DU348" s="189"/>
      <c r="DV348" s="189"/>
      <c r="DW348" s="189"/>
      <c r="DX348" s="189"/>
      <c r="DY348" s="189"/>
      <c r="DZ348" s="189"/>
      <c r="EA348" s="189"/>
      <c r="EB348" s="189"/>
      <c r="EC348" s="189"/>
      <c r="ED348" s="189"/>
      <c r="EE348" s="189"/>
      <c r="EF348" s="189"/>
      <c r="EG348" s="189"/>
      <c r="EH348" s="189"/>
      <c r="EI348" s="189"/>
      <c r="EJ348" s="189"/>
      <c r="EK348" s="189"/>
      <c r="EL348" s="189"/>
      <c r="EM348" s="189"/>
      <c r="EN348" s="189"/>
      <c r="EO348" s="189"/>
      <c r="EP348" s="189"/>
      <c r="EQ348" s="189"/>
      <c r="ER348" s="189"/>
      <c r="ES348" s="189"/>
      <c r="ET348" s="189"/>
      <c r="EU348" s="189"/>
      <c r="EV348" s="189"/>
      <c r="EW348" s="189"/>
      <c r="EX348" s="189"/>
      <c r="EY348" s="189"/>
      <c r="EZ348" s="189"/>
      <c r="FA348" s="189"/>
      <c r="FB348" s="189"/>
      <c r="FC348" s="189"/>
      <c r="FD348" s="189"/>
      <c r="FE348" s="189"/>
      <c r="FF348" s="189"/>
      <c r="FG348" s="189"/>
      <c r="FH348" s="189"/>
      <c r="FI348" s="189"/>
      <c r="FJ348" s="189"/>
      <c r="FK348" s="189"/>
      <c r="FL348" s="189"/>
      <c r="FM348" s="189"/>
      <c r="FN348" s="189"/>
      <c r="FO348" s="189"/>
      <c r="FP348" s="189"/>
      <c r="FQ348" s="189"/>
      <c r="FR348" s="189"/>
      <c r="FS348" s="189"/>
      <c r="FT348" s="189"/>
      <c r="FU348" s="189"/>
      <c r="FV348" s="189"/>
      <c r="FW348" s="189"/>
      <c r="FX348" s="189"/>
      <c r="FY348" s="189"/>
      <c r="FZ348" s="189"/>
      <c r="GA348" s="189"/>
      <c r="GB348" s="189"/>
      <c r="GC348" s="189"/>
      <c r="GD348" s="189"/>
      <c r="GE348" s="189"/>
      <c r="GF348" s="189"/>
      <c r="GG348" s="189"/>
      <c r="GH348" s="189"/>
      <c r="GI348" s="189"/>
      <c r="GJ348" s="189"/>
      <c r="GK348" s="189"/>
      <c r="GL348" s="189"/>
      <c r="GM348" s="189"/>
      <c r="GN348" s="189"/>
      <c r="GO348" s="189"/>
      <c r="GP348" s="189"/>
      <c r="GQ348" s="189"/>
      <c r="GR348" s="189"/>
      <c r="GS348" s="189"/>
      <c r="GT348" s="189"/>
      <c r="GU348" s="189"/>
      <c r="GV348" s="189"/>
      <c r="GW348" s="189"/>
      <c r="GX348" s="189"/>
      <c r="GY348" s="189"/>
      <c r="GZ348" s="189"/>
      <c r="HA348" s="189"/>
      <c r="HB348" s="189"/>
      <c r="HC348" s="189"/>
      <c r="HD348" s="189"/>
      <c r="HE348" s="189"/>
      <c r="HF348" s="189"/>
      <c r="HG348" s="189"/>
      <c r="HH348" s="189"/>
      <c r="HI348" s="189"/>
      <c r="HJ348" s="189"/>
      <c r="HK348" s="189"/>
      <c r="HL348" s="189"/>
      <c r="HM348" s="189"/>
      <c r="HN348" s="189"/>
      <c r="HO348" s="189"/>
      <c r="HP348" s="189"/>
      <c r="HQ348" s="189"/>
      <c r="HR348" s="189"/>
      <c r="HS348" s="189"/>
      <c r="HT348" s="189"/>
      <c r="HU348" s="189"/>
      <c r="HV348" s="189"/>
      <c r="HW348" s="189"/>
      <c r="HX348" s="189"/>
      <c r="HY348" s="189"/>
      <c r="HZ348" s="189"/>
      <c r="IA348" s="189"/>
      <c r="IB348" s="189"/>
      <c r="IC348" s="189"/>
      <c r="ID348" s="189"/>
      <c r="IE348" s="189"/>
      <c r="IF348" s="189"/>
      <c r="IG348" s="189"/>
      <c r="IH348" s="189"/>
      <c r="II348" s="189"/>
      <c r="IJ348" s="189"/>
      <c r="IK348" s="189"/>
      <c r="IL348" s="189"/>
      <c r="IM348" s="189"/>
      <c r="IN348" s="189"/>
      <c r="IO348" s="189"/>
      <c r="IP348" s="189"/>
      <c r="IQ348" s="189"/>
      <c r="IR348" s="189"/>
      <c r="IS348" s="189"/>
      <c r="IT348" s="189"/>
      <c r="IU348" s="189"/>
      <c r="IV348" s="189"/>
      <c r="IW348" s="189"/>
      <c r="IX348" s="189"/>
      <c r="IY348" s="189"/>
      <c r="IZ348" s="189"/>
      <c r="JA348" s="189"/>
      <c r="JB348" s="189"/>
      <c r="JC348" s="189"/>
      <c r="JD348" s="189"/>
      <c r="JE348" s="189"/>
      <c r="JF348" s="189"/>
      <c r="JG348" s="189"/>
      <c r="JH348" s="189"/>
      <c r="JI348" s="189"/>
      <c r="JJ348" s="189"/>
      <c r="JK348" s="189"/>
      <c r="JL348" s="189"/>
      <c r="JM348" s="189"/>
      <c r="JN348" s="189"/>
      <c r="JO348" s="189"/>
      <c r="JP348" s="189"/>
      <c r="JQ348" s="189"/>
      <c r="JR348" s="189"/>
      <c r="JS348" s="189"/>
      <c r="JT348" s="189"/>
      <c r="JU348" s="189"/>
      <c r="JV348" s="189"/>
      <c r="JW348" s="189"/>
      <c r="JX348" s="189"/>
      <c r="JY348" s="189"/>
      <c r="JZ348" s="189"/>
      <c r="KA348" s="189"/>
      <c r="KB348" s="189"/>
      <c r="KC348" s="189"/>
      <c r="KD348" s="189"/>
      <c r="KE348" s="189"/>
      <c r="KF348" s="189"/>
      <c r="KG348" s="189"/>
      <c r="KH348" s="189"/>
      <c r="KI348" s="189"/>
      <c r="KJ348" s="189"/>
      <c r="KK348" s="189"/>
      <c r="KL348" s="189"/>
      <c r="KM348" s="189"/>
      <c r="KN348" s="189"/>
      <c r="KO348" s="189"/>
      <c r="KP348" s="189"/>
      <c r="KQ348" s="189"/>
      <c r="KR348" s="189"/>
      <c r="KS348" s="189"/>
      <c r="KT348" s="189"/>
      <c r="KU348" s="189"/>
      <c r="KV348" s="189"/>
      <c r="KW348" s="189"/>
      <c r="KX348" s="189"/>
      <c r="KY348" s="189"/>
      <c r="KZ348" s="189"/>
      <c r="LA348" s="189"/>
    </row>
    <row r="349" spans="1:313" ht="15.75" thickBot="1">
      <c r="A349" s="417"/>
      <c r="B349" s="419" t="s">
        <v>466</v>
      </c>
      <c r="C349" s="419"/>
      <c r="D349" s="418"/>
      <c r="E349" s="261" t="s">
        <v>467</v>
      </c>
      <c r="F349" s="258">
        <v>3.0000000000000001E-3</v>
      </c>
      <c r="H349" s="189"/>
      <c r="I349" s="189"/>
      <c r="J349" s="189"/>
      <c r="K349" s="189"/>
      <c r="L349" s="189"/>
      <c r="M349" s="189"/>
      <c r="N349" s="189"/>
      <c r="O349" s="189"/>
      <c r="P349" s="189"/>
      <c r="Q349" s="189"/>
      <c r="R349" s="189"/>
      <c r="S349" s="189"/>
      <c r="T349" s="189"/>
      <c r="U349" s="189"/>
      <c r="V349" s="189"/>
      <c r="W349" s="189"/>
      <c r="X349" s="189"/>
      <c r="Y349" s="189"/>
      <c r="Z349" s="189"/>
      <c r="AA349" s="189"/>
      <c r="AB349" s="189"/>
      <c r="AC349" s="189"/>
      <c r="AD349" s="189"/>
      <c r="AE349" s="189"/>
      <c r="AF349" s="189"/>
      <c r="AG349" s="189"/>
      <c r="AH349" s="189"/>
      <c r="AI349" s="189"/>
      <c r="AJ349" s="189"/>
      <c r="AK349" s="189"/>
      <c r="AL349" s="189"/>
      <c r="AM349" s="189"/>
      <c r="AN349" s="189"/>
      <c r="AO349" s="189"/>
      <c r="AP349" s="189"/>
      <c r="AQ349" s="189"/>
      <c r="AR349" s="189"/>
      <c r="AS349" s="189"/>
      <c r="AT349" s="189"/>
      <c r="AU349" s="189"/>
      <c r="AV349" s="189"/>
      <c r="AW349" s="189"/>
      <c r="AX349" s="189"/>
      <c r="AY349" s="189"/>
      <c r="AZ349" s="189"/>
      <c r="BA349" s="189"/>
      <c r="BB349" s="189"/>
      <c r="BC349" s="189"/>
      <c r="BD349" s="189"/>
      <c r="BE349" s="189"/>
      <c r="BF349" s="189"/>
      <c r="BG349" s="189"/>
      <c r="BH349" s="189"/>
      <c r="BI349" s="189"/>
      <c r="BJ349" s="189"/>
      <c r="BK349" s="189"/>
      <c r="BL349" s="189"/>
      <c r="BM349" s="189"/>
      <c r="BN349" s="189"/>
      <c r="BO349" s="189"/>
      <c r="BP349" s="189"/>
      <c r="BQ349" s="189"/>
      <c r="BR349" s="189"/>
      <c r="BS349" s="189"/>
      <c r="BT349" s="189"/>
      <c r="BU349" s="189"/>
      <c r="BV349" s="189"/>
      <c r="BW349" s="189"/>
      <c r="BX349" s="189"/>
      <c r="BY349" s="189"/>
      <c r="BZ349" s="189"/>
      <c r="CA349" s="189"/>
      <c r="CB349" s="189"/>
      <c r="CC349" s="189"/>
      <c r="CD349" s="189"/>
      <c r="CE349" s="189"/>
      <c r="CF349" s="189"/>
      <c r="CG349" s="189"/>
      <c r="CH349" s="189"/>
      <c r="CI349" s="189"/>
      <c r="CJ349" s="189"/>
      <c r="CK349" s="189"/>
      <c r="CL349" s="189"/>
      <c r="CM349" s="189"/>
      <c r="CN349" s="189"/>
      <c r="CO349" s="189"/>
      <c r="CP349" s="189"/>
      <c r="CQ349" s="189"/>
      <c r="CR349" s="189"/>
      <c r="CS349" s="189"/>
      <c r="CT349" s="189"/>
      <c r="CU349" s="189"/>
      <c r="CV349" s="189"/>
      <c r="CW349" s="189"/>
      <c r="CX349" s="189"/>
      <c r="CY349" s="189"/>
      <c r="CZ349" s="189"/>
      <c r="DA349" s="189"/>
      <c r="DB349" s="189"/>
      <c r="DC349" s="189"/>
      <c r="DD349" s="189"/>
      <c r="DE349" s="189"/>
      <c r="DF349" s="189"/>
      <c r="DG349" s="189"/>
      <c r="DH349" s="189"/>
      <c r="DI349" s="189"/>
      <c r="DJ349" s="189"/>
      <c r="DK349" s="189"/>
      <c r="DL349" s="189"/>
      <c r="DM349" s="189"/>
      <c r="DN349" s="189"/>
      <c r="DO349" s="189"/>
      <c r="DP349" s="189"/>
      <c r="DQ349" s="189"/>
      <c r="DR349" s="189"/>
      <c r="DS349" s="189"/>
      <c r="DT349" s="189"/>
      <c r="DU349" s="189"/>
      <c r="DV349" s="189"/>
      <c r="DW349" s="189"/>
      <c r="DX349" s="189"/>
      <c r="DY349" s="189"/>
      <c r="DZ349" s="189"/>
      <c r="EA349" s="189"/>
      <c r="EB349" s="189"/>
      <c r="EC349" s="189"/>
      <c r="ED349" s="189"/>
      <c r="EE349" s="189"/>
      <c r="EF349" s="189"/>
      <c r="EG349" s="189"/>
      <c r="EH349" s="189"/>
      <c r="EI349" s="189"/>
      <c r="EJ349" s="189"/>
      <c r="EK349" s="189"/>
      <c r="EL349" s="189"/>
      <c r="EM349" s="189"/>
      <c r="EN349" s="189"/>
      <c r="EO349" s="189"/>
      <c r="EP349" s="189"/>
      <c r="EQ349" s="189"/>
      <c r="ER349" s="189"/>
      <c r="ES349" s="189"/>
      <c r="ET349" s="189"/>
      <c r="EU349" s="189"/>
      <c r="EV349" s="189"/>
      <c r="EW349" s="189"/>
      <c r="EX349" s="189"/>
      <c r="EY349" s="189"/>
      <c r="EZ349" s="189"/>
      <c r="FA349" s="189"/>
      <c r="FB349" s="189"/>
      <c r="FC349" s="189"/>
      <c r="FD349" s="189"/>
      <c r="FE349" s="189"/>
      <c r="FF349" s="189"/>
      <c r="FG349" s="189"/>
      <c r="FH349" s="189"/>
      <c r="FI349" s="189"/>
      <c r="FJ349" s="189"/>
      <c r="FK349" s="189"/>
      <c r="FL349" s="189"/>
      <c r="FM349" s="189"/>
      <c r="FN349" s="189"/>
      <c r="FO349" s="189"/>
      <c r="FP349" s="189"/>
      <c r="FQ349" s="189"/>
      <c r="FR349" s="189"/>
      <c r="FS349" s="189"/>
      <c r="FT349" s="189"/>
      <c r="FU349" s="189"/>
      <c r="FV349" s="189"/>
      <c r="FW349" s="189"/>
      <c r="FX349" s="189"/>
      <c r="FY349" s="189"/>
      <c r="FZ349" s="189"/>
      <c r="GA349" s="189"/>
      <c r="GB349" s="189"/>
      <c r="GC349" s="189"/>
      <c r="GD349" s="189"/>
      <c r="GE349" s="189"/>
      <c r="GF349" s="189"/>
      <c r="GG349" s="189"/>
      <c r="GH349" s="189"/>
      <c r="GI349" s="189"/>
      <c r="GJ349" s="189"/>
      <c r="GK349" s="189"/>
      <c r="GL349" s="189"/>
      <c r="GM349" s="189"/>
      <c r="GN349" s="189"/>
      <c r="GO349" s="189"/>
      <c r="GP349" s="189"/>
      <c r="GQ349" s="189"/>
      <c r="GR349" s="189"/>
      <c r="GS349" s="189"/>
      <c r="GT349" s="189"/>
      <c r="GU349" s="189"/>
      <c r="GV349" s="189"/>
      <c r="GW349" s="189"/>
      <c r="GX349" s="189"/>
      <c r="GY349" s="189"/>
      <c r="GZ349" s="189"/>
      <c r="HA349" s="189"/>
      <c r="HB349" s="189"/>
      <c r="HC349" s="189"/>
      <c r="HD349" s="189"/>
      <c r="HE349" s="189"/>
      <c r="HF349" s="189"/>
      <c r="HG349" s="189"/>
      <c r="HH349" s="189"/>
      <c r="HI349" s="189"/>
      <c r="HJ349" s="189"/>
      <c r="HK349" s="189"/>
      <c r="HL349" s="189"/>
      <c r="HM349" s="189"/>
      <c r="HN349" s="189"/>
      <c r="HO349" s="189"/>
      <c r="HP349" s="189"/>
      <c r="HQ349" s="189"/>
      <c r="HR349" s="189"/>
      <c r="HS349" s="189"/>
      <c r="HT349" s="189"/>
      <c r="HU349" s="189"/>
      <c r="HV349" s="189"/>
      <c r="HW349" s="189"/>
      <c r="HX349" s="189"/>
      <c r="HY349" s="189"/>
      <c r="HZ349" s="189"/>
      <c r="IA349" s="189"/>
      <c r="IB349" s="189"/>
      <c r="IC349" s="189"/>
      <c r="ID349" s="189"/>
      <c r="IE349" s="189"/>
      <c r="IF349" s="189"/>
      <c r="IG349" s="189"/>
      <c r="IH349" s="189"/>
      <c r="II349" s="189"/>
      <c r="IJ349" s="189"/>
      <c r="IK349" s="189"/>
      <c r="IL349" s="189"/>
      <c r="IM349" s="189"/>
      <c r="IN349" s="189"/>
      <c r="IO349" s="189"/>
      <c r="IP349" s="189"/>
      <c r="IQ349" s="189"/>
      <c r="IR349" s="189"/>
      <c r="IS349" s="189"/>
      <c r="IT349" s="189"/>
      <c r="IU349" s="189"/>
      <c r="IV349" s="189"/>
      <c r="IW349" s="189"/>
      <c r="IX349" s="189"/>
      <c r="IY349" s="189"/>
      <c r="IZ349" s="189"/>
      <c r="JA349" s="189"/>
      <c r="JB349" s="189"/>
      <c r="JC349" s="189"/>
      <c r="JD349" s="189"/>
      <c r="JE349" s="189"/>
      <c r="JF349" s="189"/>
      <c r="JG349" s="189"/>
      <c r="JH349" s="189"/>
      <c r="JI349" s="189"/>
      <c r="JJ349" s="189"/>
      <c r="JK349" s="189"/>
      <c r="JL349" s="189"/>
      <c r="JM349" s="189"/>
      <c r="JN349" s="189"/>
      <c r="JO349" s="189"/>
      <c r="JP349" s="189"/>
      <c r="JQ349" s="189"/>
      <c r="JR349" s="189"/>
      <c r="JS349" s="189"/>
      <c r="JT349" s="189"/>
      <c r="JU349" s="189"/>
      <c r="JV349" s="189"/>
      <c r="JW349" s="189"/>
      <c r="JX349" s="189"/>
      <c r="JY349" s="189"/>
      <c r="JZ349" s="189"/>
      <c r="KA349" s="189"/>
      <c r="KB349" s="189"/>
      <c r="KC349" s="189"/>
      <c r="KD349" s="189"/>
      <c r="KE349" s="189"/>
      <c r="KF349" s="189"/>
      <c r="KG349" s="189"/>
      <c r="KH349" s="189"/>
      <c r="KI349" s="189"/>
      <c r="KJ349" s="189"/>
      <c r="KK349" s="189"/>
      <c r="KL349" s="189"/>
      <c r="KM349" s="189"/>
      <c r="KN349" s="189"/>
      <c r="KO349" s="189"/>
      <c r="KP349" s="189"/>
      <c r="KQ349" s="189"/>
      <c r="KR349" s="189"/>
      <c r="KS349" s="189"/>
      <c r="KT349" s="189"/>
      <c r="KU349" s="189"/>
      <c r="KV349" s="189"/>
      <c r="KW349" s="189"/>
      <c r="KX349" s="189"/>
      <c r="KY349" s="189"/>
      <c r="KZ349" s="189"/>
      <c r="LA349" s="189"/>
    </row>
    <row r="350" spans="1:313" ht="27" thickBot="1">
      <c r="A350" s="190" t="s">
        <v>575</v>
      </c>
    </row>
    <row r="351" spans="1:313">
      <c r="A351" s="225" t="s">
        <v>522</v>
      </c>
      <c r="B351" s="226"/>
      <c r="C351" s="227"/>
    </row>
    <row r="352" spans="1:313">
      <c r="A352" s="228" t="s">
        <v>611</v>
      </c>
      <c r="B352" s="24" t="s">
        <v>11</v>
      </c>
      <c r="C352" s="29">
        <v>0</v>
      </c>
    </row>
    <row r="353" spans="1:3">
      <c r="A353" s="228" t="s">
        <v>612</v>
      </c>
      <c r="B353" s="24" t="s">
        <v>67</v>
      </c>
      <c r="C353" s="29">
        <v>200</v>
      </c>
    </row>
    <row r="354" spans="1:3">
      <c r="A354" s="228" t="s">
        <v>613</v>
      </c>
      <c r="B354" s="24" t="s">
        <v>569</v>
      </c>
      <c r="C354" s="229">
        <v>7.4000000000000003E-3</v>
      </c>
    </row>
    <row r="355" spans="1:3">
      <c r="A355" s="230" t="s">
        <v>576</v>
      </c>
      <c r="B355" s="198" t="s">
        <v>17</v>
      </c>
      <c r="C355" s="29">
        <v>2020</v>
      </c>
    </row>
    <row r="356" spans="1:3">
      <c r="A356" s="228" t="s">
        <v>614</v>
      </c>
      <c r="B356" s="24" t="s">
        <v>523</v>
      </c>
      <c r="C356" s="29">
        <v>185</v>
      </c>
    </row>
    <row r="357" spans="1:3">
      <c r="A357" s="230" t="s">
        <v>405</v>
      </c>
      <c r="B357" s="54" t="s">
        <v>17</v>
      </c>
      <c r="C357" s="231">
        <v>2020</v>
      </c>
    </row>
    <row r="358" spans="1:3" ht="15.75" thickBot="1">
      <c r="A358" s="232" t="s">
        <v>406</v>
      </c>
      <c r="B358" s="233" t="s">
        <v>17</v>
      </c>
      <c r="C358" s="234">
        <v>2050</v>
      </c>
    </row>
    <row r="400" spans="1:1" s="186" customFormat="1">
      <c r="A400" s="185"/>
    </row>
    <row r="401" s="186" customFormat="1"/>
    <row r="402" s="186" customFormat="1"/>
    <row r="403" s="186" customFormat="1"/>
    <row r="404" s="186" customFormat="1"/>
    <row r="405" s="186" customFormat="1"/>
    <row r="406" s="186" customFormat="1"/>
    <row r="407" s="186" customFormat="1"/>
  </sheetData>
  <mergeCells count="102">
    <mergeCell ref="A1:C1"/>
    <mergeCell ref="B5:B8"/>
    <mergeCell ref="A5:A8"/>
    <mergeCell ref="A92:A94"/>
    <mergeCell ref="A97:A99"/>
    <mergeCell ref="A118:A119"/>
    <mergeCell ref="A120:A121"/>
    <mergeCell ref="A122:A123"/>
    <mergeCell ref="A125:A126"/>
    <mergeCell ref="C5:C6"/>
    <mergeCell ref="C11:C12"/>
    <mergeCell ref="A11:A14"/>
    <mergeCell ref="A17:A20"/>
    <mergeCell ref="B11:B14"/>
    <mergeCell ref="A33:B33"/>
    <mergeCell ref="A347:A349"/>
    <mergeCell ref="B347:C347"/>
    <mergeCell ref="D347:D349"/>
    <mergeCell ref="B348:C348"/>
    <mergeCell ref="B349:C349"/>
    <mergeCell ref="A280:B280"/>
    <mergeCell ref="A264:B264"/>
    <mergeCell ref="C297:C299"/>
    <mergeCell ref="A339:A341"/>
    <mergeCell ref="B339:C339"/>
    <mergeCell ref="A267:B267"/>
    <mergeCell ref="A265:B265"/>
    <mergeCell ref="A306:D306"/>
    <mergeCell ref="A311:A329"/>
    <mergeCell ref="A274:A275"/>
    <mergeCell ref="C274:C275"/>
    <mergeCell ref="A287:C287"/>
    <mergeCell ref="A281:B281"/>
    <mergeCell ref="A282:B282"/>
    <mergeCell ref="A283:B283"/>
    <mergeCell ref="A284:B284"/>
    <mergeCell ref="A285:B285"/>
    <mergeCell ref="A302:B302"/>
    <mergeCell ref="A308:B308"/>
    <mergeCell ref="D17:D20"/>
    <mergeCell ref="A343:A345"/>
    <mergeCell ref="B343:C343"/>
    <mergeCell ref="D343:D345"/>
    <mergeCell ref="B344:C344"/>
    <mergeCell ref="B345:C345"/>
    <mergeCell ref="A293:A295"/>
    <mergeCell ref="C293:C295"/>
    <mergeCell ref="A297:A299"/>
    <mergeCell ref="C30:C31"/>
    <mergeCell ref="A26:A29"/>
    <mergeCell ref="C26:C29"/>
    <mergeCell ref="A30:A31"/>
    <mergeCell ref="A114:A115"/>
    <mergeCell ref="A116:A117"/>
    <mergeCell ref="A266:B266"/>
    <mergeCell ref="D339:D341"/>
    <mergeCell ref="B340:C340"/>
    <mergeCell ref="B341:C341"/>
    <mergeCell ref="A127:A128"/>
    <mergeCell ref="A202:E202"/>
    <mergeCell ref="A203:A205"/>
    <mergeCell ref="C203:C205"/>
    <mergeCell ref="A249:B249"/>
    <mergeCell ref="A129:C129"/>
    <mergeCell ref="A243:B243"/>
    <mergeCell ref="A244:B244"/>
    <mergeCell ref="A245:B245"/>
    <mergeCell ref="A246:B246"/>
    <mergeCell ref="A235:B235"/>
    <mergeCell ref="A236:B236"/>
    <mergeCell ref="A237:B237"/>
    <mergeCell ref="A238:B238"/>
    <mergeCell ref="A239:B239"/>
    <mergeCell ref="B213:B217"/>
    <mergeCell ref="B218:B222"/>
    <mergeCell ref="B223:B227"/>
    <mergeCell ref="B228:B232"/>
    <mergeCell ref="A242:B242"/>
    <mergeCell ref="B131:C131"/>
    <mergeCell ref="B208:B212"/>
    <mergeCell ref="A305:B305"/>
    <mergeCell ref="A331:B331"/>
    <mergeCell ref="A337:F337"/>
    <mergeCell ref="A234:B234"/>
    <mergeCell ref="A241:B241"/>
    <mergeCell ref="A248:B248"/>
    <mergeCell ref="A255:B255"/>
    <mergeCell ref="A269:B269"/>
    <mergeCell ref="A273:B273"/>
    <mergeCell ref="A291:B291"/>
    <mergeCell ref="A279:Q279"/>
    <mergeCell ref="A250:B250"/>
    <mergeCell ref="A252:B252"/>
    <mergeCell ref="A253:B253"/>
    <mergeCell ref="A256:B256"/>
    <mergeCell ref="A263:B263"/>
    <mergeCell ref="A251:B251"/>
    <mergeCell ref="A258:B258"/>
    <mergeCell ref="A257:B257"/>
    <mergeCell ref="A259:B259"/>
    <mergeCell ref="A260:B260"/>
    <mergeCell ref="A262:B262"/>
  </mergeCells>
  <conditionalFormatting sqref="C281:Q285">
    <cfRule type="cellIs" dxfId="1" priority="5" operator="lessThan">
      <formula>0</formula>
    </cfRule>
  </conditionalFormatting>
  <pageMargins left="0.7" right="0.7" top="0.75" bottom="0.75" header="0.51180555555555496" footer="0.51180555555555496"/>
  <pageSetup paperSize="9" firstPageNumber="0"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sheetPr>
    <tabColor rgb="FFFFC000"/>
  </sheetPr>
  <dimension ref="A1:ZL402"/>
  <sheetViews>
    <sheetView topLeftCell="A14" zoomScale="85" zoomScaleNormal="85" workbookViewId="0">
      <selection activeCell="C52" sqref="C52"/>
    </sheetView>
  </sheetViews>
  <sheetFormatPr baseColWidth="10" defaultColWidth="11.42578125" defaultRowHeight="15"/>
  <cols>
    <col min="1" max="1" width="58.28515625" style="189" customWidth="1"/>
    <col min="2" max="2" width="61.85546875" style="189" bestFit="1" customWidth="1"/>
    <col min="3" max="3" width="52.28515625" style="189" bestFit="1" customWidth="1"/>
    <col min="4" max="4" width="55.85546875" style="189" customWidth="1"/>
    <col min="5" max="5" width="44.28515625" style="189" customWidth="1"/>
    <col min="6" max="6" width="30.85546875" style="189" customWidth="1"/>
    <col min="7" max="7" width="34.28515625" style="189" customWidth="1"/>
    <col min="8" max="8" width="32.42578125" style="189" customWidth="1"/>
    <col min="9" max="9" width="21.85546875" style="189" customWidth="1"/>
    <col min="10" max="10" width="29" style="189" customWidth="1"/>
    <col min="11" max="11" width="11.5703125" style="189" bestFit="1" customWidth="1"/>
    <col min="12" max="12" width="35.42578125" style="189" customWidth="1"/>
    <col min="13" max="116" width="11.5703125" style="189" bestFit="1" customWidth="1"/>
    <col min="117" max="117" width="13" style="189" bestFit="1" customWidth="1"/>
    <col min="118" max="119" width="11.5703125" style="189" bestFit="1" customWidth="1"/>
    <col min="120" max="120" width="13" style="189" bestFit="1" customWidth="1"/>
    <col min="121" max="124" width="11.5703125" style="189" bestFit="1" customWidth="1"/>
    <col min="125" max="126" width="13" style="189" bestFit="1" customWidth="1"/>
    <col min="127" max="181" width="11.5703125" style="189" bestFit="1" customWidth="1"/>
    <col min="182" max="16384" width="11.42578125" style="189"/>
  </cols>
  <sheetData>
    <row r="1" spans="1:91" ht="31.5">
      <c r="A1" s="431" t="s">
        <v>468</v>
      </c>
      <c r="B1" s="431"/>
      <c r="C1" s="431"/>
      <c r="E1" s="181"/>
    </row>
    <row r="2" spans="1:91" ht="27" thickBot="1">
      <c r="A2" s="190" t="s">
        <v>554</v>
      </c>
      <c r="E2" s="181"/>
    </row>
    <row r="3" spans="1:91" ht="15.75">
      <c r="A3" s="220" t="s">
        <v>9</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1"/>
    </row>
    <row r="4" spans="1:91">
      <c r="A4" s="222" t="s">
        <v>579</v>
      </c>
      <c r="B4" s="34" t="s">
        <v>11</v>
      </c>
      <c r="C4" s="203">
        <v>0.45</v>
      </c>
      <c r="D4" s="191" t="s">
        <v>580</v>
      </c>
      <c r="E4" s="34" t="s">
        <v>11</v>
      </c>
      <c r="F4" s="14">
        <v>0.45</v>
      </c>
    </row>
    <row r="5" spans="1:91">
      <c r="A5" s="432" t="s">
        <v>578</v>
      </c>
      <c r="B5" s="377">
        <v>1</v>
      </c>
      <c r="C5" s="439" t="s">
        <v>16</v>
      </c>
      <c r="D5" s="135" t="s">
        <v>17</v>
      </c>
      <c r="E5" s="24">
        <v>2015</v>
      </c>
      <c r="F5" s="24">
        <v>2016</v>
      </c>
      <c r="G5" s="24">
        <v>2017</v>
      </c>
      <c r="H5" s="24">
        <v>2018</v>
      </c>
      <c r="I5" s="24">
        <v>2019</v>
      </c>
      <c r="J5" s="24">
        <v>2020</v>
      </c>
      <c r="K5" s="24">
        <v>2021</v>
      </c>
      <c r="L5" s="24">
        <v>2022</v>
      </c>
      <c r="M5" s="24">
        <v>2023</v>
      </c>
      <c r="N5" s="24">
        <v>2024</v>
      </c>
      <c r="O5" s="24">
        <v>2025</v>
      </c>
      <c r="P5" s="24">
        <v>2026</v>
      </c>
      <c r="Q5" s="24">
        <v>2027</v>
      </c>
      <c r="R5" s="24">
        <v>2028</v>
      </c>
      <c r="S5" s="24">
        <v>2029</v>
      </c>
      <c r="T5" s="24">
        <v>2030</v>
      </c>
      <c r="U5" s="24">
        <v>2031</v>
      </c>
      <c r="V5" s="24">
        <v>2032</v>
      </c>
      <c r="W5" s="24">
        <v>2033</v>
      </c>
      <c r="X5" s="24">
        <v>2034</v>
      </c>
      <c r="Y5" s="24">
        <v>2035</v>
      </c>
      <c r="Z5" s="24">
        <v>2036</v>
      </c>
      <c r="AA5" s="24">
        <v>2037</v>
      </c>
      <c r="AB5" s="24">
        <v>2038</v>
      </c>
      <c r="AC5" s="24">
        <v>2039</v>
      </c>
      <c r="AD5" s="24">
        <v>2040</v>
      </c>
      <c r="AE5" s="24">
        <v>2041</v>
      </c>
      <c r="AF5" s="24">
        <v>2042</v>
      </c>
      <c r="AG5" s="24">
        <v>2043</v>
      </c>
      <c r="AH5" s="24">
        <v>2044</v>
      </c>
      <c r="AI5" s="24">
        <v>2045</v>
      </c>
      <c r="AJ5" s="24">
        <v>2046</v>
      </c>
      <c r="AK5" s="24">
        <v>2047</v>
      </c>
      <c r="AL5" s="24">
        <v>2048</v>
      </c>
      <c r="AM5" s="24">
        <v>2049</v>
      </c>
      <c r="AN5" s="24">
        <v>2050</v>
      </c>
      <c r="AO5" s="24">
        <v>2051</v>
      </c>
      <c r="AP5" s="24">
        <v>2052</v>
      </c>
      <c r="AQ5" s="24">
        <v>2053</v>
      </c>
      <c r="AR5" s="24">
        <v>2054</v>
      </c>
      <c r="AS5" s="24">
        <v>2055</v>
      </c>
      <c r="AT5" s="24">
        <v>2056</v>
      </c>
      <c r="AU5" s="24">
        <v>2057</v>
      </c>
      <c r="AV5" s="24">
        <v>2058</v>
      </c>
      <c r="AW5" s="24">
        <v>2059</v>
      </c>
      <c r="AX5" s="24">
        <v>2060</v>
      </c>
      <c r="AY5" s="24">
        <v>2061</v>
      </c>
      <c r="AZ5" s="24">
        <v>2062</v>
      </c>
      <c r="BA5" s="24">
        <v>2063</v>
      </c>
      <c r="BB5" s="24">
        <v>2064</v>
      </c>
      <c r="BC5" s="24">
        <v>2065</v>
      </c>
      <c r="BD5" s="24">
        <v>2066</v>
      </c>
      <c r="BE5" s="24">
        <v>2067</v>
      </c>
      <c r="BF5" s="24">
        <v>2068</v>
      </c>
      <c r="BG5" s="24">
        <v>2069</v>
      </c>
      <c r="BH5" s="24">
        <v>2070</v>
      </c>
      <c r="BI5" s="24">
        <v>2071</v>
      </c>
      <c r="BJ5" s="24">
        <v>2072</v>
      </c>
      <c r="BK5" s="24">
        <v>2073</v>
      </c>
      <c r="BL5" s="24">
        <v>2074</v>
      </c>
      <c r="BM5" s="24">
        <v>2075</v>
      </c>
      <c r="BN5" s="24">
        <v>2076</v>
      </c>
      <c r="BO5" s="24">
        <v>2077</v>
      </c>
      <c r="BP5" s="24">
        <v>2078</v>
      </c>
      <c r="BQ5" s="24">
        <v>2079</v>
      </c>
      <c r="BR5" s="24">
        <v>2080</v>
      </c>
      <c r="BS5" s="24">
        <v>2081</v>
      </c>
      <c r="BT5" s="24">
        <v>2082</v>
      </c>
      <c r="BU5" s="24">
        <v>2083</v>
      </c>
      <c r="BV5" s="24">
        <v>2084</v>
      </c>
      <c r="BW5" s="24">
        <v>2085</v>
      </c>
      <c r="BX5" s="24">
        <v>2086</v>
      </c>
      <c r="BY5" s="24">
        <v>2087</v>
      </c>
      <c r="BZ5" s="24">
        <v>2088</v>
      </c>
      <c r="CA5" s="24">
        <v>2089</v>
      </c>
      <c r="CB5" s="24">
        <v>2090</v>
      </c>
      <c r="CC5" s="24">
        <v>2091</v>
      </c>
      <c r="CD5" s="24">
        <v>2092</v>
      </c>
      <c r="CE5" s="24">
        <v>2093</v>
      </c>
      <c r="CF5" s="24">
        <v>2094</v>
      </c>
      <c r="CG5" s="24">
        <v>2095</v>
      </c>
      <c r="CH5" s="24">
        <v>2096</v>
      </c>
      <c r="CI5" s="24">
        <v>2097</v>
      </c>
      <c r="CJ5" s="24">
        <v>2098</v>
      </c>
      <c r="CK5" s="24">
        <v>2099</v>
      </c>
      <c r="CL5" s="24">
        <v>2100</v>
      </c>
    </row>
    <row r="6" spans="1:91">
      <c r="A6" s="433"/>
      <c r="B6" s="377"/>
      <c r="C6" s="440"/>
      <c r="D6" s="135" t="s">
        <v>18</v>
      </c>
      <c r="E6" s="24">
        <v>4.8596033796011201E-4</v>
      </c>
      <c r="F6" s="24">
        <v>2.1258608754443301E-2</v>
      </c>
      <c r="G6" s="24">
        <v>2.2317089365823502E-2</v>
      </c>
      <c r="H6" s="24">
        <v>1.6457764830650298E-2</v>
      </c>
      <c r="I6" s="24">
        <v>1.26483987338792E-2</v>
      </c>
      <c r="J6" s="24">
        <v>1.08268514467584E-2</v>
      </c>
      <c r="K6" s="24">
        <v>9.9458902304818703E-3</v>
      </c>
      <c r="L6" s="24">
        <v>1.01264359857931E-2</v>
      </c>
      <c r="M6" s="24">
        <v>1.03216535508781E-2</v>
      </c>
      <c r="N6" s="24">
        <v>1.05325264202143E-2</v>
      </c>
      <c r="O6" s="24">
        <v>1.07374598596752E-2</v>
      </c>
      <c r="P6" s="24">
        <v>1.0970375444910399E-2</v>
      </c>
      <c r="Q6" s="24">
        <v>1.12000989493819E-2</v>
      </c>
      <c r="R6" s="24">
        <v>1.14411677335586E-2</v>
      </c>
      <c r="S6" s="24">
        <v>1.16703781670631E-2</v>
      </c>
      <c r="T6" s="24">
        <v>1.35525727367687E-2</v>
      </c>
      <c r="U6" s="24">
        <v>1.35525727367687E-2</v>
      </c>
      <c r="V6" s="24">
        <v>1.3552572736768499E-2</v>
      </c>
      <c r="W6" s="24">
        <v>1.35525727367687E-2</v>
      </c>
      <c r="X6" s="24">
        <v>1.35525727367678E-2</v>
      </c>
      <c r="Y6" s="24">
        <v>1.35525727367689E-2</v>
      </c>
      <c r="Z6" s="24">
        <v>1.3552572736768201E-2</v>
      </c>
      <c r="AA6" s="24">
        <v>1.3552572736768499E-2</v>
      </c>
      <c r="AB6" s="24">
        <v>1.3552572736768201E-2</v>
      </c>
      <c r="AC6" s="24">
        <v>1.35525727367678E-2</v>
      </c>
      <c r="AD6" s="24">
        <v>1.31846844836703E-2</v>
      </c>
      <c r="AE6" s="24">
        <v>1.3184684483670901E-2</v>
      </c>
      <c r="AF6" s="24">
        <v>1.31846844836705E-2</v>
      </c>
      <c r="AG6" s="24">
        <v>1.3184684483670699E-2</v>
      </c>
      <c r="AH6" s="24">
        <v>1.31846844836703E-2</v>
      </c>
      <c r="AI6" s="24">
        <v>1.3184684483670699E-2</v>
      </c>
      <c r="AJ6" s="24">
        <v>1.31846844836703E-2</v>
      </c>
      <c r="AK6" s="24">
        <v>1.3184684483670699E-2</v>
      </c>
      <c r="AL6" s="24">
        <v>1.3184684483670699E-2</v>
      </c>
      <c r="AM6" s="24">
        <v>1.31846844836705E-2</v>
      </c>
      <c r="AN6" s="24">
        <v>1.31846844836705E-2</v>
      </c>
      <c r="AO6" s="24">
        <v>1.31846844836705E-2</v>
      </c>
      <c r="AP6" s="24">
        <v>1.31846844836705E-2</v>
      </c>
      <c r="AQ6" s="24">
        <v>1.31846844836705E-2</v>
      </c>
      <c r="AR6" s="24">
        <v>1.31846844836705E-2</v>
      </c>
      <c r="AS6" s="24">
        <v>1.31846844836705E-2</v>
      </c>
      <c r="AT6" s="24">
        <v>1.31846844836705E-2</v>
      </c>
      <c r="AU6" s="24">
        <v>1.31846844836705E-2</v>
      </c>
      <c r="AV6" s="24">
        <v>1.31846844836705E-2</v>
      </c>
      <c r="AW6" s="24">
        <v>1.31846844836705E-2</v>
      </c>
      <c r="AX6" s="24">
        <v>1.31846844836705E-2</v>
      </c>
      <c r="AY6" s="24">
        <v>1.31846844836705E-2</v>
      </c>
      <c r="AZ6" s="24">
        <v>1.31846844836705E-2</v>
      </c>
      <c r="BA6" s="24">
        <v>1.31846844836705E-2</v>
      </c>
      <c r="BB6" s="24">
        <v>1.31846844836705E-2</v>
      </c>
      <c r="BC6" s="24">
        <v>1.31846844836705E-2</v>
      </c>
      <c r="BD6" s="24">
        <v>1.31846844836705E-2</v>
      </c>
      <c r="BE6" s="24">
        <v>1.31846844836705E-2</v>
      </c>
      <c r="BF6" s="24">
        <v>1.31846844836705E-2</v>
      </c>
      <c r="BG6" s="24">
        <v>1.31846844836705E-2</v>
      </c>
      <c r="BH6" s="24">
        <v>1.31846844836705E-2</v>
      </c>
      <c r="BI6" s="24">
        <v>1.31846844836705E-2</v>
      </c>
      <c r="BJ6" s="24">
        <v>1.31846844836705E-2</v>
      </c>
      <c r="BK6" s="24">
        <v>1.31846844836705E-2</v>
      </c>
      <c r="BL6" s="24">
        <v>1.31846844836705E-2</v>
      </c>
      <c r="BM6" s="24">
        <v>1.31846844836705E-2</v>
      </c>
      <c r="BN6" s="24">
        <v>1.31846844836705E-2</v>
      </c>
      <c r="BO6" s="24">
        <v>1.31846844836705E-2</v>
      </c>
      <c r="BP6" s="24">
        <v>1.31846844836705E-2</v>
      </c>
      <c r="BQ6" s="24">
        <v>1.31846844836705E-2</v>
      </c>
      <c r="BR6" s="24">
        <v>1.31846844836705E-2</v>
      </c>
      <c r="BS6" s="24">
        <v>1.31846844836705E-2</v>
      </c>
      <c r="BT6" s="24">
        <v>1.31846844836705E-2</v>
      </c>
      <c r="BU6" s="24">
        <v>1.31846844836705E-2</v>
      </c>
      <c r="BV6" s="24">
        <v>1.31846844836705E-2</v>
      </c>
      <c r="BW6" s="24">
        <v>1.31846844836705E-2</v>
      </c>
      <c r="BX6" s="24">
        <v>1.31846844836705E-2</v>
      </c>
      <c r="BY6" s="24">
        <v>1.31846844836705E-2</v>
      </c>
      <c r="BZ6" s="24">
        <v>1.31846844836705E-2</v>
      </c>
      <c r="CA6" s="24">
        <v>1.31846844836705E-2</v>
      </c>
      <c r="CB6" s="24">
        <v>1.31846844836705E-2</v>
      </c>
      <c r="CC6" s="24">
        <v>1.31846844836705E-2</v>
      </c>
      <c r="CD6" s="24">
        <v>1.31846844836705E-2</v>
      </c>
      <c r="CE6" s="24">
        <v>1.31846844836705E-2</v>
      </c>
      <c r="CF6" s="24">
        <v>1.31846844836705E-2</v>
      </c>
      <c r="CG6" s="24">
        <v>1.31846844836705E-2</v>
      </c>
      <c r="CH6" s="24">
        <v>1.31846844836705E-2</v>
      </c>
      <c r="CI6" s="24">
        <v>1.31846844836705E-2</v>
      </c>
      <c r="CJ6" s="24">
        <v>1.31846844836705E-2</v>
      </c>
      <c r="CK6" s="24">
        <v>1.31846844836705E-2</v>
      </c>
      <c r="CL6" s="24">
        <v>1.31846844836705E-2</v>
      </c>
    </row>
    <row r="7" spans="1:91">
      <c r="A7" s="433"/>
      <c r="B7" s="377"/>
      <c r="C7" s="329" t="s">
        <v>20</v>
      </c>
      <c r="D7" s="199" t="s">
        <v>21</v>
      </c>
      <c r="E7" s="200">
        <v>2015</v>
      </c>
      <c r="F7" s="12" t="s">
        <v>23</v>
      </c>
      <c r="G7" s="21">
        <v>0.01</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row>
    <row r="8" spans="1:91">
      <c r="A8" s="434"/>
      <c r="B8" s="377"/>
      <c r="C8" s="329" t="s">
        <v>469</v>
      </c>
      <c r="D8" s="12" t="s">
        <v>581</v>
      </c>
      <c r="E8" s="201">
        <v>20000</v>
      </c>
      <c r="F8" s="12" t="s">
        <v>470</v>
      </c>
      <c r="G8" s="21">
        <v>2050</v>
      </c>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row>
    <row r="9" spans="1:91" ht="15.75" thickBot="1">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row>
    <row r="10" spans="1:91" ht="15.75">
      <c r="A10" s="221" t="s">
        <v>25</v>
      </c>
      <c r="B10" s="65"/>
      <c r="C10" s="65"/>
      <c r="D10" s="65"/>
      <c r="E10" s="65"/>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1"/>
    </row>
    <row r="11" spans="1:91">
      <c r="A11" s="376" t="s">
        <v>610</v>
      </c>
      <c r="B11" s="377">
        <v>1</v>
      </c>
      <c r="C11" s="439" t="s">
        <v>16</v>
      </c>
      <c r="D11" s="23" t="s">
        <v>17</v>
      </c>
      <c r="E11" s="24">
        <v>2015</v>
      </c>
      <c r="F11" s="24">
        <v>2016</v>
      </c>
      <c r="G11" s="24">
        <v>2017</v>
      </c>
      <c r="H11" s="24">
        <v>2018</v>
      </c>
      <c r="I11" s="24">
        <v>2019</v>
      </c>
      <c r="J11" s="24">
        <v>2020</v>
      </c>
      <c r="K11" s="24">
        <v>2021</v>
      </c>
      <c r="L11" s="24">
        <v>2022</v>
      </c>
      <c r="M11" s="24">
        <v>2023</v>
      </c>
      <c r="N11" s="24">
        <v>2024</v>
      </c>
      <c r="O11" s="24">
        <v>2025</v>
      </c>
      <c r="P11" s="24">
        <v>2026</v>
      </c>
      <c r="Q11" s="24">
        <v>2027</v>
      </c>
      <c r="R11" s="24">
        <v>2028</v>
      </c>
      <c r="S11" s="24">
        <v>2029</v>
      </c>
      <c r="T11" s="24">
        <v>2030</v>
      </c>
      <c r="U11" s="24">
        <v>2031</v>
      </c>
      <c r="V11" s="24">
        <v>2032</v>
      </c>
      <c r="W11" s="24">
        <v>2033</v>
      </c>
      <c r="X11" s="24">
        <v>2034</v>
      </c>
      <c r="Y11" s="24">
        <v>2035</v>
      </c>
      <c r="Z11" s="24">
        <v>2036</v>
      </c>
      <c r="AA11" s="24">
        <v>2037</v>
      </c>
      <c r="AB11" s="24">
        <v>2038</v>
      </c>
      <c r="AC11" s="24">
        <v>2039</v>
      </c>
      <c r="AD11" s="24">
        <v>2040</v>
      </c>
      <c r="AE11" s="24">
        <v>2041</v>
      </c>
      <c r="AF11" s="24">
        <v>2042</v>
      </c>
      <c r="AG11" s="24">
        <v>2043</v>
      </c>
      <c r="AH11" s="24">
        <v>2044</v>
      </c>
      <c r="AI11" s="24">
        <v>2045</v>
      </c>
      <c r="AJ11" s="24">
        <v>2046</v>
      </c>
      <c r="AK11" s="24">
        <v>2047</v>
      </c>
      <c r="AL11" s="24">
        <v>2048</v>
      </c>
      <c r="AM11" s="24">
        <v>2049</v>
      </c>
      <c r="AN11" s="24">
        <v>2050</v>
      </c>
      <c r="AO11" s="24">
        <v>2051</v>
      </c>
      <c r="AP11" s="24">
        <v>2052</v>
      </c>
      <c r="AQ11" s="24">
        <v>2053</v>
      </c>
      <c r="AR11" s="24">
        <v>2054</v>
      </c>
      <c r="AS11" s="24">
        <v>2055</v>
      </c>
      <c r="AT11" s="24">
        <v>2056</v>
      </c>
      <c r="AU11" s="24">
        <v>2057</v>
      </c>
      <c r="AV11" s="24">
        <v>2058</v>
      </c>
      <c r="AW11" s="24">
        <v>2059</v>
      </c>
      <c r="AX11" s="24">
        <v>2060</v>
      </c>
      <c r="AY11" s="24">
        <v>2061</v>
      </c>
      <c r="AZ11" s="24">
        <v>2062</v>
      </c>
      <c r="BA11" s="24">
        <v>2063</v>
      </c>
      <c r="BB11" s="24">
        <v>2064</v>
      </c>
      <c r="BC11" s="24">
        <v>2065</v>
      </c>
      <c r="BD11" s="24">
        <v>2066</v>
      </c>
      <c r="BE11" s="24">
        <v>2067</v>
      </c>
      <c r="BF11" s="24">
        <v>2068</v>
      </c>
      <c r="BG11" s="24">
        <v>2069</v>
      </c>
      <c r="BH11" s="24">
        <v>2070</v>
      </c>
      <c r="BI11" s="24">
        <v>2071</v>
      </c>
      <c r="BJ11" s="24">
        <v>2072</v>
      </c>
      <c r="BK11" s="24">
        <v>2073</v>
      </c>
      <c r="BL11" s="24">
        <v>2074</v>
      </c>
      <c r="BM11" s="24">
        <v>2075</v>
      </c>
      <c r="BN11" s="24">
        <v>2076</v>
      </c>
      <c r="BO11" s="24">
        <v>2077</v>
      </c>
      <c r="BP11" s="24">
        <v>2078</v>
      </c>
      <c r="BQ11" s="24">
        <v>2079</v>
      </c>
      <c r="BR11" s="24">
        <v>2080</v>
      </c>
      <c r="BS11" s="24">
        <v>2081</v>
      </c>
      <c r="BT11" s="24">
        <v>2082</v>
      </c>
      <c r="BU11" s="24">
        <v>2083</v>
      </c>
      <c r="BV11" s="24">
        <v>2084</v>
      </c>
      <c r="BW11" s="24">
        <v>2085</v>
      </c>
      <c r="BX11" s="24">
        <v>2086</v>
      </c>
      <c r="BY11" s="24">
        <v>2087</v>
      </c>
      <c r="BZ11" s="24">
        <v>2088</v>
      </c>
      <c r="CA11" s="24">
        <v>2089</v>
      </c>
      <c r="CB11" s="24">
        <v>2090</v>
      </c>
      <c r="CC11" s="24">
        <v>2091</v>
      </c>
      <c r="CD11" s="24">
        <v>2092</v>
      </c>
      <c r="CE11" s="24">
        <v>2093</v>
      </c>
      <c r="CF11" s="24">
        <v>2094</v>
      </c>
      <c r="CG11" s="24">
        <v>2095</v>
      </c>
      <c r="CH11" s="24">
        <v>2096</v>
      </c>
      <c r="CI11" s="24">
        <v>2097</v>
      </c>
      <c r="CJ11" s="24">
        <v>2098</v>
      </c>
      <c r="CK11" s="24">
        <v>2099</v>
      </c>
      <c r="CL11" s="29">
        <v>2100</v>
      </c>
      <c r="CM11" s="30">
        <v>2101</v>
      </c>
    </row>
    <row r="12" spans="1:91">
      <c r="A12" s="376"/>
      <c r="B12" s="377"/>
      <c r="C12" s="440"/>
      <c r="D12" s="23" t="s">
        <v>18</v>
      </c>
      <c r="E12" s="24">
        <v>1.2780202465513899E-2</v>
      </c>
      <c r="F12" s="24">
        <v>6.6010618542333699E-3</v>
      </c>
      <c r="G12" s="24">
        <v>5.5588532103105796E-3</v>
      </c>
      <c r="H12" s="24">
        <v>5.4524992194566703E-3</v>
      </c>
      <c r="I12" s="24">
        <v>5.2847575454737497E-3</v>
      </c>
      <c r="J12" s="24">
        <v>5.1177395474186803E-3</v>
      </c>
      <c r="K12" s="24">
        <v>5.00433718123716E-3</v>
      </c>
      <c r="L12" s="24">
        <v>4.8234241694879998E-3</v>
      </c>
      <c r="M12" s="24">
        <v>4.6292689897815499E-3</v>
      </c>
      <c r="N12" s="24">
        <v>4.4196279826567196E-3</v>
      </c>
      <c r="O12" s="24">
        <v>4.2159755237347598E-3</v>
      </c>
      <c r="P12" s="24">
        <v>3.98461607214018E-3</v>
      </c>
      <c r="Q12" s="24">
        <v>3.7565317744041602E-3</v>
      </c>
      <c r="R12" s="24">
        <v>3.51729456076866E-3</v>
      </c>
      <c r="S12" s="24">
        <v>3.2899313414047602E-3</v>
      </c>
      <c r="T12" s="24">
        <v>2.4436010439066202E-3</v>
      </c>
      <c r="U12" s="24">
        <v>2.4436010439066202E-3</v>
      </c>
      <c r="V12" s="24">
        <v>2.4436010439066202E-3</v>
      </c>
      <c r="W12" s="24">
        <v>2.4436010439066202E-3</v>
      </c>
      <c r="X12" s="24">
        <v>2.4436010439066202E-3</v>
      </c>
      <c r="Y12" s="24">
        <v>2.4436010439066202E-3</v>
      </c>
      <c r="Z12" s="24">
        <v>2.4436010439066202E-3</v>
      </c>
      <c r="AA12" s="24">
        <v>2.4436010439066202E-3</v>
      </c>
      <c r="AB12" s="24">
        <v>2.4436010439066202E-3</v>
      </c>
      <c r="AC12" s="24">
        <v>2.4436010439072798E-3</v>
      </c>
      <c r="AD12" s="24">
        <v>1.4621653951585299E-3</v>
      </c>
      <c r="AE12" s="24">
        <v>1.4621653951585299E-3</v>
      </c>
      <c r="AF12" s="24">
        <v>1.4621653951585299E-3</v>
      </c>
      <c r="AG12" s="24">
        <v>1.4621653951585299E-3</v>
      </c>
      <c r="AH12" s="24">
        <v>1.4621653951585299E-3</v>
      </c>
      <c r="AI12" s="24">
        <v>1.4621653951585299E-3</v>
      </c>
      <c r="AJ12" s="24">
        <v>1.4621653951585299E-3</v>
      </c>
      <c r="AK12" s="24">
        <v>1.4621653951585299E-3</v>
      </c>
      <c r="AL12" s="24">
        <v>1.4621653951585299E-3</v>
      </c>
      <c r="AM12" s="24">
        <v>1.4621653951585299E-3</v>
      </c>
      <c r="AN12" s="24">
        <v>1.4621653951585299E-3</v>
      </c>
      <c r="AO12" s="24">
        <v>1.4621653951585299E-3</v>
      </c>
      <c r="AP12" s="24">
        <v>1.4621653951585299E-3</v>
      </c>
      <c r="AQ12" s="24">
        <v>1.4621653951585299E-3</v>
      </c>
      <c r="AR12" s="24">
        <v>1.4621653951585299E-3</v>
      </c>
      <c r="AS12" s="24">
        <v>1.4621653951585299E-3</v>
      </c>
      <c r="AT12" s="24">
        <v>1.4621653951585299E-3</v>
      </c>
      <c r="AU12" s="24">
        <v>1.4621653951585299E-3</v>
      </c>
      <c r="AV12" s="24">
        <v>1.4621653951585299E-3</v>
      </c>
      <c r="AW12" s="24">
        <v>1.4621653951585299E-3</v>
      </c>
      <c r="AX12" s="24">
        <v>1.4621653951585299E-3</v>
      </c>
      <c r="AY12" s="24">
        <v>1.4621653951585299E-3</v>
      </c>
      <c r="AZ12" s="24">
        <v>1.4621653951585299E-3</v>
      </c>
      <c r="BA12" s="24">
        <v>1.4621653951585299E-3</v>
      </c>
      <c r="BB12" s="24">
        <v>1.4621653951585299E-3</v>
      </c>
      <c r="BC12" s="24">
        <v>1.4621653951585299E-3</v>
      </c>
      <c r="BD12" s="24">
        <v>1.4621653951585299E-3</v>
      </c>
      <c r="BE12" s="24">
        <v>1.4621653951585299E-3</v>
      </c>
      <c r="BF12" s="24">
        <v>1.4621653951585299E-3</v>
      </c>
      <c r="BG12" s="24">
        <v>1.4621653951585299E-3</v>
      </c>
      <c r="BH12" s="24">
        <v>1.4621653951585299E-3</v>
      </c>
      <c r="BI12" s="24">
        <v>1.4621653951585299E-3</v>
      </c>
      <c r="BJ12" s="24">
        <v>1.4621653951585299E-3</v>
      </c>
      <c r="BK12" s="24">
        <v>1.4621653951585299E-3</v>
      </c>
      <c r="BL12" s="24">
        <v>1.4621653951585299E-3</v>
      </c>
      <c r="BM12" s="24">
        <v>1.4621653951585299E-3</v>
      </c>
      <c r="BN12" s="24">
        <v>1.4621653951585299E-3</v>
      </c>
      <c r="BO12" s="24">
        <v>1.4621653951585299E-3</v>
      </c>
      <c r="BP12" s="24">
        <v>1.4621653951585299E-3</v>
      </c>
      <c r="BQ12" s="24">
        <v>1.4621653951585299E-3</v>
      </c>
      <c r="BR12" s="24">
        <v>1.4621653951585299E-3</v>
      </c>
      <c r="BS12" s="24">
        <v>1.4621653951585299E-3</v>
      </c>
      <c r="BT12" s="24">
        <v>1.4621653951585299E-3</v>
      </c>
      <c r="BU12" s="24">
        <v>1.4621653951585299E-3</v>
      </c>
      <c r="BV12" s="24">
        <v>1.4621653951585299E-3</v>
      </c>
      <c r="BW12" s="24">
        <v>1.4621653951585299E-3</v>
      </c>
      <c r="BX12" s="24">
        <v>1.4621653951585299E-3</v>
      </c>
      <c r="BY12" s="24">
        <v>1.4621653951585299E-3</v>
      </c>
      <c r="BZ12" s="24">
        <v>1.4621653951585299E-3</v>
      </c>
      <c r="CA12" s="24">
        <v>1.4621653951585299E-3</v>
      </c>
      <c r="CB12" s="24">
        <v>1.4621653951585299E-3</v>
      </c>
      <c r="CC12" s="24">
        <v>1.4621653951585299E-3</v>
      </c>
      <c r="CD12" s="24">
        <v>1.4621653951585299E-3</v>
      </c>
      <c r="CE12" s="24">
        <v>1.4621653951585299E-3</v>
      </c>
      <c r="CF12" s="24">
        <v>1.4621653951585299E-3</v>
      </c>
      <c r="CG12" s="24">
        <v>1.4621653951585299E-3</v>
      </c>
      <c r="CH12" s="24">
        <v>1.4621653951585299E-3</v>
      </c>
      <c r="CI12" s="24">
        <v>1.4621653951585299E-3</v>
      </c>
      <c r="CJ12" s="24">
        <v>1.4621653951585299E-3</v>
      </c>
      <c r="CK12" s="24">
        <v>1.4621653951585299E-3</v>
      </c>
      <c r="CL12" s="24">
        <v>1.4621653951585299E-3</v>
      </c>
      <c r="CM12" s="32">
        <v>0</v>
      </c>
    </row>
    <row r="13" spans="1:91">
      <c r="A13" s="376"/>
      <c r="B13" s="377"/>
      <c r="C13" s="329" t="s">
        <v>20</v>
      </c>
      <c r="D13" s="199" t="s">
        <v>21</v>
      </c>
      <c r="E13" s="200">
        <v>2015</v>
      </c>
      <c r="F13" s="12" t="s">
        <v>23</v>
      </c>
      <c r="G13" s="21">
        <v>5.0000000000000001E-3</v>
      </c>
    </row>
    <row r="14" spans="1:91">
      <c r="A14" s="376"/>
      <c r="B14" s="377"/>
      <c r="C14" s="329" t="s">
        <v>469</v>
      </c>
      <c r="D14" s="12" t="s">
        <v>582</v>
      </c>
      <c r="E14" s="21">
        <v>500</v>
      </c>
      <c r="F14" s="12" t="s">
        <v>470</v>
      </c>
      <c r="G14" s="21">
        <v>2050</v>
      </c>
    </row>
    <row r="16" spans="1:91" ht="15.75">
      <c r="A16" s="221" t="s">
        <v>31</v>
      </c>
      <c r="B16" s="40"/>
      <c r="C16" s="40"/>
      <c r="D16" s="40"/>
      <c r="E16" s="40"/>
      <c r="F16" s="40"/>
      <c r="G16" s="40"/>
    </row>
    <row r="17" spans="1:100">
      <c r="A17" s="378" t="s">
        <v>32</v>
      </c>
      <c r="B17" s="192" t="s">
        <v>33</v>
      </c>
      <c r="C17" s="193"/>
      <c r="D17" s="401">
        <v>4</v>
      </c>
      <c r="E17" s="48" t="s">
        <v>40</v>
      </c>
      <c r="F17" s="197">
        <v>2020</v>
      </c>
    </row>
    <row r="18" spans="1:100" s="34" customFormat="1">
      <c r="A18" s="435"/>
      <c r="B18" s="192" t="s">
        <v>35</v>
      </c>
      <c r="C18" s="193"/>
      <c r="D18" s="402"/>
      <c r="E18" s="48" t="s">
        <v>38</v>
      </c>
      <c r="F18" s="204">
        <v>0</v>
      </c>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row>
    <row r="19" spans="1:100">
      <c r="A19" s="435"/>
      <c r="B19" s="192" t="s">
        <v>36</v>
      </c>
      <c r="C19" s="193"/>
      <c r="D19" s="402"/>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row>
    <row r="20" spans="1:100" ht="14.45" customHeight="1">
      <c r="A20" s="441"/>
      <c r="B20" s="192" t="s">
        <v>37</v>
      </c>
      <c r="C20" s="193"/>
      <c r="D20" s="372"/>
      <c r="E20" s="43"/>
      <c r="F20" s="4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row>
    <row r="22" spans="1:100" ht="15.75">
      <c r="A22" s="221" t="s">
        <v>210</v>
      </c>
      <c r="B22" s="39"/>
      <c r="C22" s="39"/>
    </row>
    <row r="23" spans="1:100">
      <c r="A23" s="94" t="s">
        <v>211</v>
      </c>
      <c r="B23" s="39"/>
      <c r="C23" s="39"/>
    </row>
    <row r="24" spans="1:100">
      <c r="A24" s="73" t="s">
        <v>212</v>
      </c>
      <c r="B24" s="116" t="s">
        <v>11</v>
      </c>
      <c r="C24" s="202">
        <v>1</v>
      </c>
    </row>
    <row r="25" spans="1:100">
      <c r="A25" s="183" t="s">
        <v>478</v>
      </c>
      <c r="B25" s="39"/>
      <c r="C25" s="39"/>
    </row>
    <row r="26" spans="1:100">
      <c r="A26" s="376" t="s">
        <v>479</v>
      </c>
      <c r="B26" s="98" t="s">
        <v>480</v>
      </c>
      <c r="C26" s="356">
        <v>4</v>
      </c>
    </row>
    <row r="27" spans="1:100">
      <c r="A27" s="376"/>
      <c r="B27" s="98" t="s">
        <v>483</v>
      </c>
      <c r="C27" s="356"/>
    </row>
    <row r="28" spans="1:100">
      <c r="A28" s="376"/>
      <c r="B28" s="98" t="s">
        <v>485</v>
      </c>
      <c r="C28" s="356"/>
    </row>
    <row r="29" spans="1:100">
      <c r="A29" s="376"/>
      <c r="B29" s="98" t="s">
        <v>486</v>
      </c>
      <c r="C29" s="356"/>
    </row>
    <row r="30" spans="1:100">
      <c r="A30" s="376" t="s">
        <v>481</v>
      </c>
      <c r="B30" s="109" t="s">
        <v>482</v>
      </c>
      <c r="C30" s="408">
        <v>2</v>
      </c>
    </row>
    <row r="31" spans="1:100">
      <c r="A31" s="376"/>
      <c r="B31" s="109" t="s">
        <v>484</v>
      </c>
      <c r="C31" s="408"/>
    </row>
    <row r="33" spans="1:100" ht="15.75">
      <c r="A33" s="442" t="s">
        <v>142</v>
      </c>
      <c r="B33" s="442"/>
    </row>
    <row r="34" spans="1:100">
      <c r="A34" s="12" t="s">
        <v>143</v>
      </c>
      <c r="B34" s="197">
        <v>0</v>
      </c>
    </row>
    <row r="36" spans="1:100" ht="27" thickBot="1">
      <c r="A36" s="190" t="s">
        <v>555</v>
      </c>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row>
    <row r="37" spans="1:100" ht="15" customHeight="1">
      <c r="A37" s="235" t="s">
        <v>43</v>
      </c>
      <c r="B37" s="236"/>
      <c r="C37" s="237"/>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row>
    <row r="38" spans="1:100" ht="15" customHeight="1">
      <c r="A38" s="230" t="s">
        <v>48</v>
      </c>
      <c r="B38" s="24" t="s">
        <v>49</v>
      </c>
      <c r="C38" s="238">
        <v>132</v>
      </c>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row>
    <row r="39" spans="1:100" ht="15" customHeight="1">
      <c r="A39" s="38"/>
      <c r="B39" s="39"/>
      <c r="C39" s="41"/>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row>
    <row r="40" spans="1:100">
      <c r="A40" s="230" t="s">
        <v>47</v>
      </c>
      <c r="B40" s="57" t="s">
        <v>11</v>
      </c>
      <c r="C40" s="238">
        <v>0.2</v>
      </c>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row>
    <row r="41" spans="1:100">
      <c r="A41" s="230" t="s">
        <v>53</v>
      </c>
      <c r="B41" s="57" t="s">
        <v>11</v>
      </c>
      <c r="C41" s="238">
        <v>2020</v>
      </c>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row>
    <row r="42" spans="1:100" ht="15.75" thickBot="1">
      <c r="A42" s="232" t="s">
        <v>56</v>
      </c>
      <c r="B42" s="239" t="s">
        <v>11</v>
      </c>
      <c r="C42" s="240">
        <v>2050</v>
      </c>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row>
    <row r="43" spans="1:100" ht="15.75" thickBot="1">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row>
    <row r="44" spans="1:100" ht="15.75">
      <c r="A44" s="235" t="s">
        <v>59</v>
      </c>
      <c r="B44" s="236"/>
      <c r="C44" s="237"/>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row>
    <row r="45" spans="1:100">
      <c r="A45" s="230" t="s">
        <v>560</v>
      </c>
      <c r="B45" s="57" t="s">
        <v>11</v>
      </c>
      <c r="C45" s="241">
        <v>0.5</v>
      </c>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row>
    <row r="46" spans="1:100">
      <c r="A46" s="230" t="s">
        <v>561</v>
      </c>
      <c r="B46" s="57" t="s">
        <v>11</v>
      </c>
      <c r="C46" s="242">
        <v>0.5</v>
      </c>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row>
    <row r="47" spans="1:100">
      <c r="A47" s="230" t="s">
        <v>562</v>
      </c>
      <c r="B47" s="57" t="s">
        <v>11</v>
      </c>
      <c r="C47" s="243">
        <v>2.5000000000000001E-2</v>
      </c>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row>
    <row r="48" spans="1:100" ht="15.75" thickBot="1">
      <c r="A48" s="232" t="s">
        <v>563</v>
      </c>
      <c r="B48" s="239" t="s">
        <v>11</v>
      </c>
      <c r="C48" s="244">
        <v>0.5</v>
      </c>
    </row>
    <row r="49" spans="1:6" ht="15.75" thickBot="1"/>
    <row r="50" spans="1:6" ht="15.75">
      <c r="A50" s="235" t="s">
        <v>70</v>
      </c>
      <c r="B50" s="236"/>
      <c r="C50" s="237"/>
    </row>
    <row r="51" spans="1:6">
      <c r="A51" s="230" t="s">
        <v>75</v>
      </c>
      <c r="B51" s="24" t="s">
        <v>17</v>
      </c>
      <c r="C51" s="245">
        <v>2020</v>
      </c>
    </row>
    <row r="52" spans="1:6">
      <c r="A52" s="230" t="s">
        <v>79</v>
      </c>
      <c r="B52" s="24" t="s">
        <v>17</v>
      </c>
      <c r="C52" s="245">
        <v>2025</v>
      </c>
    </row>
    <row r="53" spans="1:6">
      <c r="A53" s="246"/>
      <c r="B53" s="40"/>
      <c r="C53" s="90"/>
    </row>
    <row r="54" spans="1:6">
      <c r="A54" s="230" t="s">
        <v>583</v>
      </c>
      <c r="B54" s="24" t="s">
        <v>577</v>
      </c>
      <c r="C54" s="247">
        <v>7.0000000000000001E-3</v>
      </c>
    </row>
    <row r="55" spans="1:6">
      <c r="A55" s="230" t="s">
        <v>584</v>
      </c>
      <c r="B55" s="24" t="s">
        <v>577</v>
      </c>
      <c r="C55" s="247">
        <v>3.4000000000000002E-2</v>
      </c>
    </row>
    <row r="56" spans="1:6">
      <c r="A56" s="230" t="s">
        <v>585</v>
      </c>
      <c r="B56" s="24" t="s">
        <v>577</v>
      </c>
      <c r="C56" s="247">
        <v>3.5000000000000003E-2</v>
      </c>
    </row>
    <row r="57" spans="1:6">
      <c r="A57" s="230" t="s">
        <v>586</v>
      </c>
      <c r="B57" s="24" t="s">
        <v>577</v>
      </c>
      <c r="C57" s="248">
        <v>4.0000000000000001E-3</v>
      </c>
    </row>
    <row r="58" spans="1:6">
      <c r="A58" s="230" t="s">
        <v>587</v>
      </c>
      <c r="B58" s="24" t="s">
        <v>577</v>
      </c>
      <c r="C58" s="248">
        <v>8.6999999999999994E-2</v>
      </c>
    </row>
    <row r="59" spans="1:6">
      <c r="A59" s="230" t="s">
        <v>588</v>
      </c>
      <c r="B59" s="24" t="s">
        <v>577</v>
      </c>
      <c r="C59" s="248">
        <v>0.254</v>
      </c>
      <c r="E59" s="182"/>
      <c r="F59" s="182"/>
    </row>
    <row r="60" spans="1:6">
      <c r="A60" s="230" t="s">
        <v>589</v>
      </c>
      <c r="B60" s="24" t="s">
        <v>577</v>
      </c>
      <c r="C60" s="248">
        <v>9.5000000000000001E-2</v>
      </c>
    </row>
    <row r="61" spans="1:6">
      <c r="A61" s="230" t="s">
        <v>590</v>
      </c>
      <c r="B61" s="24" t="s">
        <v>577</v>
      </c>
      <c r="C61" s="247">
        <v>0.01</v>
      </c>
    </row>
    <row r="62" spans="1:6" ht="15.75" thickBot="1">
      <c r="A62" s="232" t="s">
        <v>591</v>
      </c>
      <c r="B62" s="233" t="s">
        <v>577</v>
      </c>
      <c r="C62" s="249">
        <v>3.5999999999999997E-2</v>
      </c>
    </row>
    <row r="63" spans="1:6" ht="15.75" thickBot="1"/>
    <row r="64" spans="1:6" ht="15.75">
      <c r="A64" s="235" t="s">
        <v>107</v>
      </c>
      <c r="B64" s="236"/>
      <c r="C64" s="237"/>
    </row>
    <row r="65" spans="1:6">
      <c r="A65" s="228" t="s">
        <v>598</v>
      </c>
      <c r="B65" s="24" t="s">
        <v>577</v>
      </c>
      <c r="C65" s="250">
        <v>0.04</v>
      </c>
    </row>
    <row r="66" spans="1:6">
      <c r="A66" s="230" t="s">
        <v>557</v>
      </c>
      <c r="B66" s="78" t="s">
        <v>17</v>
      </c>
      <c r="C66" s="238">
        <v>2025</v>
      </c>
    </row>
    <row r="67" spans="1:6">
      <c r="A67" s="230" t="s">
        <v>599</v>
      </c>
      <c r="B67" s="24" t="s">
        <v>577</v>
      </c>
      <c r="C67" s="250">
        <v>0.04</v>
      </c>
    </row>
    <row r="68" spans="1:6">
      <c r="A68" s="230" t="s">
        <v>558</v>
      </c>
      <c r="B68" s="78" t="s">
        <v>17</v>
      </c>
      <c r="C68" s="245">
        <v>2020</v>
      </c>
    </row>
    <row r="69" spans="1:6">
      <c r="A69" s="230" t="s">
        <v>559</v>
      </c>
      <c r="B69" s="78" t="s">
        <v>11</v>
      </c>
      <c r="C69" s="245">
        <v>0.25</v>
      </c>
    </row>
    <row r="70" spans="1:6">
      <c r="A70" s="230" t="s">
        <v>600</v>
      </c>
      <c r="B70" s="78" t="s">
        <v>17</v>
      </c>
      <c r="C70" s="245">
        <v>2020</v>
      </c>
    </row>
    <row r="71" spans="1:6">
      <c r="A71" s="230" t="s">
        <v>601</v>
      </c>
      <c r="B71" s="24" t="s">
        <v>577</v>
      </c>
      <c r="C71" s="250">
        <v>0.04</v>
      </c>
    </row>
    <row r="72" spans="1:6" ht="15.75" thickBot="1">
      <c r="A72" s="232" t="s">
        <v>597</v>
      </c>
      <c r="B72" s="233" t="s">
        <v>577</v>
      </c>
      <c r="C72" s="251">
        <v>0.111</v>
      </c>
    </row>
    <row r="73" spans="1:6" ht="15.75" thickBot="1"/>
    <row r="74" spans="1:6" ht="15.75">
      <c r="A74" s="235" t="s">
        <v>121</v>
      </c>
      <c r="B74" s="236"/>
      <c r="C74" s="237"/>
    </row>
    <row r="75" spans="1:6">
      <c r="A75" s="230" t="s">
        <v>123</v>
      </c>
      <c r="B75" s="54" t="s">
        <v>124</v>
      </c>
      <c r="C75" s="238">
        <v>0.1</v>
      </c>
    </row>
    <row r="76" spans="1:6" ht="15.75" thickBot="1">
      <c r="A76" s="232" t="s">
        <v>128</v>
      </c>
      <c r="B76" s="233" t="s">
        <v>577</v>
      </c>
      <c r="C76" s="252">
        <v>0.15</v>
      </c>
    </row>
    <row r="77" spans="1:6" ht="15.75" thickBot="1"/>
    <row r="78" spans="1:6" ht="15.75">
      <c r="A78" s="235" t="s">
        <v>122</v>
      </c>
      <c r="B78" s="236"/>
      <c r="C78" s="237"/>
      <c r="D78" s="75"/>
      <c r="E78" s="75"/>
      <c r="F78" s="75"/>
    </row>
    <row r="79" spans="1:6">
      <c r="A79" s="230" t="s">
        <v>126</v>
      </c>
      <c r="B79" s="24" t="s">
        <v>124</v>
      </c>
      <c r="C79" s="238">
        <v>0.1</v>
      </c>
      <c r="D79" s="75"/>
      <c r="E79" s="75"/>
      <c r="F79" s="75"/>
    </row>
    <row r="80" spans="1:6" ht="15.75" thickBot="1">
      <c r="A80" s="232" t="s">
        <v>129</v>
      </c>
      <c r="B80" s="233" t="s">
        <v>577</v>
      </c>
      <c r="C80" s="240">
        <v>4.4359999999999997E-2</v>
      </c>
      <c r="D80" s="75"/>
      <c r="E80" s="75"/>
      <c r="F80" s="75"/>
    </row>
    <row r="81" spans="1:6" ht="15.75" thickBot="1">
      <c r="A81" s="75"/>
      <c r="B81" s="75"/>
      <c r="C81" s="75"/>
      <c r="D81" s="75"/>
      <c r="E81" s="75"/>
      <c r="F81" s="75"/>
    </row>
    <row r="82" spans="1:6" ht="15.75">
      <c r="A82" s="235" t="s">
        <v>135</v>
      </c>
      <c r="B82" s="236"/>
      <c r="C82" s="237"/>
      <c r="D82" s="75"/>
      <c r="E82" s="75"/>
      <c r="F82" s="75"/>
    </row>
    <row r="83" spans="1:6">
      <c r="A83" s="230" t="s">
        <v>136</v>
      </c>
      <c r="B83" s="24" t="s">
        <v>17</v>
      </c>
      <c r="C83" s="245">
        <v>2020</v>
      </c>
      <c r="D83" s="75"/>
      <c r="E83" s="75"/>
      <c r="F83" s="75"/>
    </row>
    <row r="84" spans="1:6">
      <c r="A84" s="230" t="s">
        <v>138</v>
      </c>
      <c r="B84" s="24" t="s">
        <v>17</v>
      </c>
      <c r="C84" s="245">
        <v>2025</v>
      </c>
      <c r="D84" s="75"/>
      <c r="E84" s="75"/>
      <c r="F84" s="75"/>
    </row>
    <row r="85" spans="1:6">
      <c r="A85" s="230" t="s">
        <v>594</v>
      </c>
      <c r="B85" s="24" t="s">
        <v>577</v>
      </c>
      <c r="C85" s="253">
        <v>7.0000000000000007E-2</v>
      </c>
      <c r="D85" s="75"/>
      <c r="E85" s="75"/>
      <c r="F85" s="75"/>
    </row>
    <row r="86" spans="1:6">
      <c r="A86" s="230" t="s">
        <v>595</v>
      </c>
      <c r="B86" s="24" t="s">
        <v>577</v>
      </c>
      <c r="C86" s="253">
        <v>5.0999999999999997E-2</v>
      </c>
      <c r="D86" s="75"/>
      <c r="E86" s="75"/>
      <c r="F86" s="75"/>
    </row>
    <row r="87" spans="1:6" ht="15.75" thickBot="1">
      <c r="A87" s="232" t="s">
        <v>596</v>
      </c>
      <c r="B87" s="233" t="s">
        <v>577</v>
      </c>
      <c r="C87" s="254">
        <v>0</v>
      </c>
      <c r="D87" s="75"/>
      <c r="E87" s="75"/>
      <c r="F87" s="75"/>
    </row>
    <row r="88" spans="1:6">
      <c r="A88" s="75"/>
      <c r="B88" s="75"/>
      <c r="C88" s="75"/>
      <c r="D88" s="75"/>
      <c r="E88" s="75"/>
      <c r="F88" s="75"/>
    </row>
    <row r="89" spans="1:6" ht="27" thickBot="1">
      <c r="A89" s="190" t="s">
        <v>556</v>
      </c>
      <c r="D89" s="75"/>
      <c r="E89" s="75"/>
      <c r="F89" s="75"/>
    </row>
    <row r="90" spans="1:6" ht="15.75">
      <c r="A90" s="235" t="s">
        <v>145</v>
      </c>
      <c r="B90" s="10"/>
      <c r="C90" s="11"/>
      <c r="D90" s="75"/>
      <c r="E90" s="75"/>
      <c r="F90" s="75"/>
    </row>
    <row r="91" spans="1:6" ht="15.75" thickBot="1">
      <c r="A91" s="256" t="s">
        <v>471</v>
      </c>
      <c r="B91" s="257" t="s">
        <v>11</v>
      </c>
      <c r="C91" s="258">
        <v>0</v>
      </c>
      <c r="D91" s="75"/>
      <c r="E91" s="75"/>
      <c r="F91" s="75"/>
    </row>
    <row r="92" spans="1:6" ht="15.75" thickBot="1">
      <c r="A92" s="75"/>
      <c r="B92" s="75"/>
      <c r="C92" s="75"/>
      <c r="D92" s="75"/>
      <c r="E92" s="75"/>
      <c r="F92" s="75"/>
    </row>
    <row r="93" spans="1:6" ht="15.75">
      <c r="A93" s="235" t="s">
        <v>146</v>
      </c>
      <c r="B93" s="236"/>
      <c r="C93" s="237"/>
      <c r="D93" s="75"/>
      <c r="E93" s="75"/>
      <c r="F93" s="75"/>
    </row>
    <row r="94" spans="1:6">
      <c r="A94" s="378" t="s">
        <v>165</v>
      </c>
      <c r="B94" s="12" t="s">
        <v>147</v>
      </c>
      <c r="C94" s="259">
        <v>1</v>
      </c>
      <c r="D94" s="75"/>
      <c r="E94" s="75"/>
      <c r="F94" s="75"/>
    </row>
    <row r="95" spans="1:6">
      <c r="A95" s="435"/>
      <c r="B95" s="100" t="s">
        <v>166</v>
      </c>
      <c r="C95" s="260">
        <v>4.4999999999999998E-2</v>
      </c>
      <c r="D95" s="75"/>
      <c r="E95" s="75"/>
      <c r="F95" s="75"/>
    </row>
    <row r="96" spans="1:6" ht="15.75" thickBot="1">
      <c r="A96" s="436"/>
      <c r="B96" s="261" t="s">
        <v>472</v>
      </c>
      <c r="C96" s="258">
        <v>0</v>
      </c>
      <c r="D96" s="75"/>
      <c r="E96" s="75"/>
      <c r="F96" s="75"/>
    </row>
    <row r="97" spans="1:88">
      <c r="A97" s="75"/>
      <c r="B97" s="75"/>
      <c r="C97" s="75"/>
      <c r="D97" s="75"/>
      <c r="E97" s="75"/>
      <c r="F97" s="75"/>
    </row>
    <row r="98" spans="1:88" ht="14.45" customHeight="1">
      <c r="A98" s="221" t="s">
        <v>170</v>
      </c>
      <c r="B98" s="39"/>
      <c r="C98" s="39"/>
      <c r="D98" s="75"/>
      <c r="E98" s="75"/>
      <c r="F98" s="75"/>
    </row>
    <row r="99" spans="1:88">
      <c r="A99" s="357" t="s">
        <v>186</v>
      </c>
      <c r="B99" s="12" t="s">
        <v>171</v>
      </c>
      <c r="C99" s="21">
        <v>1</v>
      </c>
      <c r="D99" s="75"/>
      <c r="E99" s="75"/>
      <c r="F99" s="75"/>
    </row>
    <row r="100" spans="1:88">
      <c r="A100" s="437"/>
      <c r="B100" s="100" t="s">
        <v>166</v>
      </c>
      <c r="C100" s="255">
        <v>0.08</v>
      </c>
      <c r="D100" s="75"/>
      <c r="E100" s="75"/>
      <c r="F100" s="75"/>
    </row>
    <row r="101" spans="1:88">
      <c r="A101" s="438"/>
      <c r="B101" s="12" t="s">
        <v>473</v>
      </c>
      <c r="C101" s="21">
        <f>+C96</f>
        <v>0</v>
      </c>
      <c r="D101" s="75"/>
      <c r="E101" s="75"/>
      <c r="F101" s="75"/>
      <c r="G101" s="75"/>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row>
    <row r="102" spans="1:88" s="75" customFormat="1" ht="15.75" thickBot="1"/>
    <row r="103" spans="1:88" ht="14.45" customHeight="1">
      <c r="A103" s="235" t="s">
        <v>189</v>
      </c>
      <c r="B103" s="236"/>
      <c r="C103" s="237"/>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row>
    <row r="104" spans="1:88" ht="15.75" thickBot="1">
      <c r="A104" s="232" t="s">
        <v>474</v>
      </c>
      <c r="B104" s="262" t="s">
        <v>11</v>
      </c>
      <c r="C104" s="263">
        <f>+C96</f>
        <v>0</v>
      </c>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row>
    <row r="105" spans="1:88" s="75" customFormat="1" ht="15.75" thickBot="1"/>
    <row r="106" spans="1:88" ht="15.75">
      <c r="A106" s="235" t="s">
        <v>199</v>
      </c>
      <c r="B106" s="236"/>
      <c r="C106" s="237"/>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row>
    <row r="107" spans="1:88" ht="15.75" thickBot="1">
      <c r="A107" s="232" t="s">
        <v>475</v>
      </c>
      <c r="B107" s="262" t="s">
        <v>11</v>
      </c>
      <c r="C107" s="263">
        <v>0</v>
      </c>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row>
    <row r="108" spans="1:88" s="75" customFormat="1" ht="15.75" thickBot="1"/>
    <row r="109" spans="1:88" ht="14.45" customHeight="1">
      <c r="A109" s="235" t="s">
        <v>206</v>
      </c>
      <c r="B109" s="236"/>
      <c r="C109" s="236"/>
      <c r="D109" s="264" t="s">
        <v>476</v>
      </c>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row>
    <row r="110" spans="1:88" ht="15.75" thickBot="1">
      <c r="A110" s="232" t="s">
        <v>592</v>
      </c>
      <c r="B110" s="233" t="s">
        <v>577</v>
      </c>
      <c r="C110" s="265">
        <v>0.15</v>
      </c>
      <c r="D110" s="266">
        <v>1</v>
      </c>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row>
    <row r="111" spans="1:88" s="75" customFormat="1" ht="15.75" thickBot="1"/>
    <row r="112" spans="1:88" ht="15.75">
      <c r="A112" s="235" t="s">
        <v>208</v>
      </c>
      <c r="B112" s="236"/>
      <c r="C112" s="236"/>
      <c r="D112" s="264" t="s">
        <v>477</v>
      </c>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row>
    <row r="113" spans="1:88" ht="15.75" thickBot="1">
      <c r="A113" s="232" t="s">
        <v>593</v>
      </c>
      <c r="B113" s="233" t="s">
        <v>577</v>
      </c>
      <c r="C113" s="265">
        <v>0.2</v>
      </c>
      <c r="D113" s="266">
        <v>1</v>
      </c>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row>
    <row r="114" spans="1:88" s="75" customFormat="1" ht="15.75" thickBot="1"/>
    <row r="115" spans="1:88" ht="14.45" customHeight="1">
      <c r="A115" s="235" t="s">
        <v>214</v>
      </c>
      <c r="B115" s="236"/>
      <c r="C115" s="237"/>
    </row>
    <row r="116" spans="1:88">
      <c r="A116" s="409" t="s">
        <v>215</v>
      </c>
      <c r="B116" s="121" t="s">
        <v>216</v>
      </c>
      <c r="C116" s="267">
        <v>2015</v>
      </c>
    </row>
    <row r="117" spans="1:88">
      <c r="A117" s="410"/>
      <c r="B117" s="123" t="s">
        <v>219</v>
      </c>
      <c r="C117" s="268">
        <v>0</v>
      </c>
    </row>
    <row r="118" spans="1:88">
      <c r="A118" s="409" t="s">
        <v>221</v>
      </c>
      <c r="B118" s="121" t="s">
        <v>216</v>
      </c>
      <c r="C118" s="267">
        <v>2015</v>
      </c>
    </row>
    <row r="119" spans="1:88" ht="14.45" customHeight="1">
      <c r="A119" s="410"/>
      <c r="B119" s="123" t="s">
        <v>219</v>
      </c>
      <c r="C119" s="268">
        <v>0</v>
      </c>
    </row>
    <row r="120" spans="1:88">
      <c r="A120" s="409" t="s">
        <v>222</v>
      </c>
      <c r="B120" s="121" t="s">
        <v>216</v>
      </c>
      <c r="C120" s="267">
        <v>2015</v>
      </c>
    </row>
    <row r="121" spans="1:88">
      <c r="A121" s="410"/>
      <c r="B121" s="123" t="s">
        <v>219</v>
      </c>
      <c r="C121" s="268">
        <v>0</v>
      </c>
    </row>
    <row r="122" spans="1:88">
      <c r="A122" s="409" t="s">
        <v>224</v>
      </c>
      <c r="B122" s="121" t="s">
        <v>216</v>
      </c>
      <c r="C122" s="267">
        <v>2015</v>
      </c>
    </row>
    <row r="123" spans="1:88" ht="14.45" customHeight="1">
      <c r="A123" s="410"/>
      <c r="B123" s="123" t="s">
        <v>219</v>
      </c>
      <c r="C123" s="268">
        <v>0</v>
      </c>
    </row>
    <row r="124" spans="1:88">
      <c r="A124" s="409" t="s">
        <v>189</v>
      </c>
      <c r="B124" s="121" t="s">
        <v>216</v>
      </c>
      <c r="C124" s="267">
        <v>2015</v>
      </c>
    </row>
    <row r="125" spans="1:88">
      <c r="A125" s="410"/>
      <c r="B125" s="123" t="s">
        <v>219</v>
      </c>
      <c r="C125" s="268">
        <v>0</v>
      </c>
      <c r="E125" s="189" t="s">
        <v>607</v>
      </c>
    </row>
    <row r="126" spans="1:88">
      <c r="A126" s="269"/>
      <c r="B126" s="39"/>
      <c r="C126" s="41"/>
    </row>
    <row r="127" spans="1:88">
      <c r="A127" s="409" t="s">
        <v>218</v>
      </c>
      <c r="B127" s="331" t="s">
        <v>216</v>
      </c>
      <c r="C127" s="270">
        <v>2015</v>
      </c>
    </row>
    <row r="128" spans="1:88">
      <c r="A128" s="410"/>
      <c r="B128" s="332" t="s">
        <v>219</v>
      </c>
      <c r="C128" s="271">
        <v>0</v>
      </c>
    </row>
    <row r="129" spans="1:3">
      <c r="A129" s="409" t="s">
        <v>223</v>
      </c>
      <c r="B129" s="332" t="s">
        <v>216</v>
      </c>
      <c r="C129" s="335">
        <v>2015</v>
      </c>
    </row>
    <row r="130" spans="1:3" ht="15.75" thickBot="1">
      <c r="A130" s="411"/>
      <c r="B130" s="273" t="s">
        <v>219</v>
      </c>
      <c r="C130" s="274">
        <v>0</v>
      </c>
    </row>
    <row r="131" spans="1:3">
      <c r="A131" s="395" t="s">
        <v>225</v>
      </c>
      <c r="B131" s="395"/>
      <c r="C131" s="395"/>
    </row>
    <row r="132" spans="1:3" ht="27" thickBot="1">
      <c r="A132" s="190" t="s">
        <v>564</v>
      </c>
    </row>
    <row r="133" spans="1:3" ht="14.45" customHeight="1">
      <c r="A133" s="275"/>
      <c r="B133" s="399"/>
      <c r="C133" s="400"/>
    </row>
    <row r="134" spans="1:3">
      <c r="A134" s="228" t="s">
        <v>603</v>
      </c>
      <c r="B134" s="24" t="s">
        <v>17</v>
      </c>
      <c r="C134" s="276">
        <v>2020</v>
      </c>
    </row>
    <row r="135" spans="1:3">
      <c r="A135" s="228" t="s">
        <v>604</v>
      </c>
      <c r="B135" s="24" t="s">
        <v>17</v>
      </c>
      <c r="C135" s="276">
        <v>2020</v>
      </c>
    </row>
    <row r="136" spans="1:3">
      <c r="A136" s="228" t="s">
        <v>606</v>
      </c>
      <c r="B136" s="24" t="s">
        <v>17</v>
      </c>
      <c r="C136" s="276">
        <v>2030</v>
      </c>
    </row>
    <row r="137" spans="1:3">
      <c r="A137" s="228" t="s">
        <v>605</v>
      </c>
      <c r="B137" s="24" t="s">
        <v>17</v>
      </c>
      <c r="C137" s="276">
        <v>2030</v>
      </c>
    </row>
    <row r="138" spans="1:3">
      <c r="A138" s="228" t="s">
        <v>488</v>
      </c>
      <c r="B138" s="24" t="s">
        <v>11</v>
      </c>
      <c r="C138" s="276">
        <v>0</v>
      </c>
    </row>
    <row r="139" spans="1:3" ht="15.75" thickBot="1">
      <c r="A139" s="277" t="s">
        <v>239</v>
      </c>
      <c r="B139" s="233" t="s">
        <v>11</v>
      </c>
      <c r="C139" s="278">
        <v>0</v>
      </c>
    </row>
    <row r="140" spans="1:3" ht="15.75" thickBot="1"/>
    <row r="141" spans="1:3" ht="15.75">
      <c r="A141" s="235" t="s">
        <v>226</v>
      </c>
      <c r="B141" s="236"/>
      <c r="C141" s="237"/>
    </row>
    <row r="142" spans="1:3">
      <c r="A142" s="228" t="s">
        <v>487</v>
      </c>
      <c r="B142" s="116" t="s">
        <v>11</v>
      </c>
      <c r="C142" s="279">
        <v>0</v>
      </c>
    </row>
    <row r="143" spans="1:3" ht="15.75" thickBot="1">
      <c r="A143" s="277" t="s">
        <v>234</v>
      </c>
      <c r="B143" s="280" t="s">
        <v>11</v>
      </c>
      <c r="C143" s="266">
        <v>0</v>
      </c>
    </row>
    <row r="144" spans="1:3" ht="15.75" thickBot="1"/>
    <row r="145" spans="1:688" ht="15.75">
      <c r="A145" s="235" t="s">
        <v>240</v>
      </c>
      <c r="B145" s="10"/>
      <c r="C145" s="237"/>
    </row>
    <row r="146" spans="1:688">
      <c r="A146" s="228" t="s">
        <v>489</v>
      </c>
      <c r="B146" s="24" t="s">
        <v>11</v>
      </c>
      <c r="C146" s="245">
        <v>1</v>
      </c>
    </row>
    <row r="147" spans="1:688">
      <c r="A147" s="228" t="s">
        <v>490</v>
      </c>
      <c r="B147" s="24" t="s">
        <v>11</v>
      </c>
      <c r="C147" s="245">
        <v>1</v>
      </c>
      <c r="D147" s="189" t="s">
        <v>491</v>
      </c>
      <c r="E147" s="189" t="s">
        <v>492</v>
      </c>
    </row>
    <row r="148" spans="1:688" s="39" customFormat="1">
      <c r="A148" s="228" t="s">
        <v>245</v>
      </c>
      <c r="B148" s="24" t="s">
        <v>17</v>
      </c>
      <c r="C148" s="245">
        <v>2020</v>
      </c>
      <c r="D148" s="189" t="s">
        <v>259</v>
      </c>
      <c r="E148" s="189" t="s">
        <v>493</v>
      </c>
      <c r="F148" s="189"/>
      <c r="G148" s="189"/>
      <c r="H148" s="189"/>
      <c r="I148" s="189"/>
      <c r="J148" s="189"/>
      <c r="K148" s="189"/>
      <c r="L148" s="189"/>
      <c r="M148" s="189"/>
      <c r="N148" s="189"/>
      <c r="O148" s="189"/>
      <c r="P148" s="189"/>
      <c r="Q148" s="189"/>
      <c r="R148" s="189"/>
      <c r="S148" s="189"/>
      <c r="T148" s="189"/>
      <c r="U148" s="189"/>
      <c r="V148" s="189"/>
      <c r="W148" s="189"/>
      <c r="X148" s="189"/>
      <c r="Y148" s="189"/>
      <c r="Z148" s="189"/>
      <c r="AA148" s="189"/>
      <c r="AB148" s="189"/>
      <c r="AC148" s="189"/>
      <c r="AD148" s="189"/>
      <c r="AE148" s="189"/>
      <c r="AF148" s="189"/>
      <c r="AG148" s="189"/>
      <c r="AH148" s="189"/>
      <c r="AI148" s="189"/>
      <c r="AJ148" s="189"/>
      <c r="AK148" s="189"/>
      <c r="AL148" s="189"/>
      <c r="AM148" s="189"/>
      <c r="AN148" s="189"/>
      <c r="AO148" s="189"/>
      <c r="AP148" s="189"/>
      <c r="AQ148" s="189"/>
      <c r="AR148" s="189"/>
      <c r="AS148" s="189"/>
      <c r="AT148" s="189"/>
      <c r="AU148" s="189"/>
      <c r="AV148" s="189"/>
      <c r="AW148" s="189"/>
      <c r="AX148" s="189"/>
      <c r="AY148" s="189"/>
      <c r="AZ148" s="189"/>
      <c r="BA148" s="189"/>
      <c r="BB148" s="189"/>
      <c r="BC148" s="189"/>
      <c r="BD148" s="189"/>
      <c r="BE148" s="189"/>
      <c r="BF148" s="189"/>
      <c r="BG148" s="189"/>
      <c r="BH148" s="189"/>
      <c r="BI148" s="189"/>
      <c r="BJ148" s="189"/>
      <c r="BK148" s="189"/>
      <c r="BL148" s="189"/>
      <c r="BM148" s="189"/>
      <c r="BN148" s="189"/>
      <c r="BO148" s="189"/>
      <c r="BP148" s="189"/>
      <c r="BQ148" s="189"/>
      <c r="BR148" s="189"/>
      <c r="BS148" s="189"/>
      <c r="BT148" s="189"/>
      <c r="BU148" s="189"/>
      <c r="BV148" s="189"/>
      <c r="BW148" s="189"/>
      <c r="BX148" s="189"/>
      <c r="BY148" s="189"/>
      <c r="BZ148" s="189"/>
      <c r="CA148" s="189"/>
      <c r="CB148" s="189"/>
      <c r="CC148" s="189"/>
      <c r="CD148" s="189"/>
      <c r="CE148" s="189"/>
      <c r="CF148" s="189"/>
      <c r="CG148" s="189"/>
      <c r="CH148" s="189"/>
      <c r="CI148" s="189"/>
      <c r="CJ148" s="189"/>
      <c r="CK148" s="189"/>
      <c r="CL148" s="189"/>
      <c r="CM148" s="189"/>
      <c r="CN148" s="189"/>
      <c r="CO148" s="189"/>
      <c r="CP148" s="189"/>
      <c r="CQ148" s="189"/>
      <c r="CR148" s="189"/>
      <c r="CS148" s="189"/>
      <c r="CT148" s="189"/>
      <c r="CU148" s="189"/>
      <c r="CV148" s="189"/>
      <c r="CW148" s="189"/>
      <c r="CX148" s="189"/>
      <c r="CY148" s="189"/>
      <c r="CZ148" s="189"/>
      <c r="DA148" s="189"/>
      <c r="DB148" s="189"/>
      <c r="DC148" s="189"/>
      <c r="DD148" s="189"/>
      <c r="DE148" s="189"/>
      <c r="DF148" s="189"/>
      <c r="DG148" s="189"/>
      <c r="DH148" s="189"/>
      <c r="DI148" s="189"/>
      <c r="DJ148" s="189"/>
      <c r="DK148" s="189"/>
      <c r="DL148" s="189"/>
      <c r="DM148" s="189"/>
      <c r="DN148" s="189"/>
      <c r="DO148" s="189"/>
      <c r="DP148" s="189"/>
      <c r="DQ148" s="189"/>
      <c r="DR148" s="189"/>
      <c r="DS148" s="189"/>
      <c r="DT148" s="189"/>
      <c r="DU148" s="189"/>
      <c r="DV148" s="189"/>
      <c r="DW148" s="189"/>
      <c r="DX148" s="189"/>
      <c r="DY148" s="189"/>
      <c r="DZ148" s="189"/>
      <c r="EA148" s="189"/>
      <c r="EB148" s="189"/>
      <c r="EC148" s="189"/>
      <c r="ED148" s="189"/>
      <c r="EE148" s="189"/>
      <c r="EF148" s="189"/>
      <c r="EG148" s="189"/>
      <c r="EH148" s="189"/>
      <c r="EI148" s="189"/>
      <c r="EJ148" s="189"/>
      <c r="EK148" s="189"/>
      <c r="EL148" s="189"/>
      <c r="EM148" s="189"/>
      <c r="EN148" s="189"/>
      <c r="EO148" s="189"/>
      <c r="EP148" s="189"/>
      <c r="EQ148" s="189"/>
      <c r="ER148" s="189"/>
      <c r="ES148" s="189"/>
      <c r="ET148" s="189"/>
      <c r="EU148" s="189"/>
      <c r="EV148" s="189"/>
      <c r="EW148" s="189"/>
      <c r="EX148" s="189"/>
      <c r="EY148" s="189"/>
      <c r="EZ148" s="189"/>
      <c r="FA148" s="189"/>
      <c r="FB148" s="189"/>
      <c r="FC148" s="189"/>
      <c r="FD148" s="189"/>
      <c r="FE148" s="189"/>
      <c r="FF148" s="189"/>
      <c r="FG148" s="189"/>
      <c r="FH148" s="189"/>
      <c r="FI148" s="189"/>
      <c r="FJ148" s="189"/>
      <c r="FK148" s="189"/>
      <c r="FL148" s="189"/>
      <c r="FM148" s="189"/>
      <c r="FN148" s="189"/>
      <c r="FO148" s="189"/>
      <c r="FP148" s="189"/>
      <c r="FQ148" s="189"/>
      <c r="FR148" s="189"/>
      <c r="FS148" s="189"/>
      <c r="FT148" s="189"/>
      <c r="FU148" s="189"/>
      <c r="FV148" s="189"/>
      <c r="FW148" s="189"/>
      <c r="FX148" s="189"/>
      <c r="FY148" s="189"/>
      <c r="FZ148" s="189"/>
      <c r="GA148" s="189"/>
      <c r="GB148" s="189"/>
      <c r="GC148" s="189"/>
      <c r="GD148" s="189"/>
      <c r="GE148" s="189"/>
      <c r="GF148" s="189"/>
      <c r="GG148" s="189"/>
      <c r="GH148" s="189"/>
      <c r="GI148" s="189"/>
      <c r="GJ148" s="189"/>
      <c r="GK148" s="189"/>
      <c r="GL148" s="189"/>
      <c r="GM148" s="189"/>
      <c r="GN148" s="189"/>
      <c r="GO148" s="189"/>
      <c r="GP148" s="189"/>
      <c r="GQ148" s="189"/>
      <c r="GR148" s="189"/>
      <c r="GS148" s="189"/>
      <c r="GT148" s="189"/>
      <c r="GU148" s="189"/>
      <c r="GV148" s="189"/>
      <c r="GW148" s="189"/>
      <c r="GX148" s="189"/>
      <c r="GY148" s="189"/>
      <c r="GZ148" s="189"/>
      <c r="HA148" s="189"/>
      <c r="HB148" s="189"/>
      <c r="HC148" s="189"/>
      <c r="HD148" s="189"/>
      <c r="HE148" s="189"/>
      <c r="HF148" s="189"/>
      <c r="HG148" s="189"/>
      <c r="HH148" s="189"/>
      <c r="HI148" s="189"/>
      <c r="HJ148" s="189"/>
      <c r="HK148" s="189"/>
      <c r="HL148" s="189"/>
      <c r="HM148" s="189"/>
      <c r="HN148" s="189"/>
      <c r="HO148" s="189"/>
      <c r="HP148" s="189"/>
      <c r="HQ148" s="189"/>
      <c r="HR148" s="189"/>
      <c r="HS148" s="189"/>
      <c r="HT148" s="189"/>
      <c r="HU148" s="189"/>
      <c r="HV148" s="189"/>
      <c r="HW148" s="189"/>
      <c r="HX148" s="189"/>
      <c r="HY148" s="189"/>
      <c r="HZ148" s="189"/>
      <c r="IA148" s="189"/>
      <c r="IB148" s="189"/>
      <c r="IC148" s="189"/>
      <c r="ID148" s="189"/>
      <c r="IE148" s="189"/>
      <c r="IF148" s="189"/>
      <c r="IG148" s="189"/>
      <c r="IH148" s="189"/>
      <c r="II148" s="189"/>
      <c r="IJ148" s="189"/>
      <c r="IK148" s="189"/>
      <c r="IL148" s="189"/>
      <c r="IM148" s="189"/>
      <c r="IN148" s="189"/>
      <c r="IO148" s="189"/>
      <c r="IP148" s="189"/>
      <c r="IQ148" s="189"/>
      <c r="IR148" s="189"/>
      <c r="IS148" s="189"/>
      <c r="IT148" s="189"/>
      <c r="IU148" s="189"/>
      <c r="IV148" s="189"/>
      <c r="IW148" s="189"/>
      <c r="IX148" s="189"/>
      <c r="IY148" s="189"/>
      <c r="IZ148" s="189"/>
      <c r="JA148" s="189"/>
      <c r="JB148" s="189"/>
      <c r="JC148" s="189"/>
      <c r="JD148" s="189"/>
      <c r="JE148" s="189"/>
      <c r="JF148" s="189"/>
      <c r="JG148" s="189"/>
      <c r="JH148" s="189"/>
      <c r="JI148" s="189"/>
      <c r="JJ148" s="189"/>
      <c r="JK148" s="189"/>
      <c r="JL148" s="189"/>
      <c r="JM148" s="189"/>
      <c r="JN148" s="189"/>
      <c r="JO148" s="189"/>
      <c r="JP148" s="189"/>
      <c r="JQ148" s="189"/>
      <c r="JR148" s="189"/>
      <c r="JS148" s="189"/>
      <c r="JT148" s="189"/>
      <c r="JU148" s="189"/>
      <c r="JV148" s="189"/>
      <c r="JW148" s="189"/>
      <c r="JX148" s="189"/>
      <c r="JY148" s="189"/>
      <c r="JZ148" s="189"/>
      <c r="KA148" s="189"/>
      <c r="KB148" s="189"/>
      <c r="KC148" s="189"/>
      <c r="KD148" s="189"/>
      <c r="KE148" s="189"/>
      <c r="KF148" s="189"/>
      <c r="KG148" s="189"/>
      <c r="KH148" s="189"/>
      <c r="KI148" s="189"/>
      <c r="KJ148" s="189"/>
      <c r="KK148" s="189"/>
      <c r="KL148" s="189"/>
      <c r="KM148" s="189"/>
      <c r="KN148" s="189"/>
      <c r="KO148" s="189"/>
      <c r="KP148" s="189"/>
      <c r="KQ148" s="189"/>
      <c r="KR148" s="189"/>
      <c r="KS148" s="189"/>
      <c r="KT148" s="189"/>
      <c r="KU148" s="189"/>
      <c r="KV148" s="189"/>
      <c r="KW148" s="189"/>
      <c r="KX148" s="189"/>
      <c r="KY148" s="189"/>
      <c r="KZ148" s="189"/>
      <c r="LA148" s="189"/>
      <c r="LB148" s="189"/>
      <c r="LC148" s="189"/>
      <c r="LD148" s="189"/>
      <c r="LE148" s="189"/>
      <c r="LF148" s="189"/>
      <c r="LG148" s="189"/>
      <c r="LH148" s="189"/>
      <c r="LI148" s="189"/>
      <c r="LJ148" s="189"/>
      <c r="LK148" s="189"/>
      <c r="LL148" s="189"/>
      <c r="LM148" s="189"/>
      <c r="LN148" s="189"/>
      <c r="LO148" s="189"/>
      <c r="LP148" s="189"/>
      <c r="LQ148" s="189"/>
      <c r="LR148" s="189"/>
      <c r="LS148" s="189"/>
      <c r="LT148" s="189"/>
      <c r="LU148" s="189"/>
      <c r="LV148" s="189"/>
      <c r="LW148" s="189"/>
      <c r="LX148" s="189"/>
      <c r="LY148" s="189"/>
      <c r="LZ148" s="189"/>
      <c r="MA148" s="189"/>
      <c r="MB148" s="189"/>
      <c r="MC148" s="189"/>
      <c r="MD148" s="189"/>
      <c r="ME148" s="189"/>
      <c r="MF148" s="189"/>
      <c r="MG148" s="189"/>
      <c r="MH148" s="189"/>
      <c r="MI148" s="189"/>
      <c r="MJ148" s="189"/>
      <c r="MK148" s="189"/>
      <c r="ML148" s="189"/>
      <c r="MM148" s="189"/>
      <c r="MN148" s="189"/>
      <c r="MO148" s="189"/>
      <c r="MP148" s="189"/>
      <c r="MQ148" s="189"/>
      <c r="MR148" s="189"/>
      <c r="MS148" s="189"/>
      <c r="MT148" s="189"/>
      <c r="MU148" s="189"/>
      <c r="MV148" s="189"/>
      <c r="MW148" s="189"/>
      <c r="MX148" s="189"/>
      <c r="MY148" s="189"/>
      <c r="MZ148" s="189"/>
      <c r="NA148" s="189"/>
      <c r="NB148" s="189"/>
      <c r="NC148" s="189"/>
      <c r="ND148" s="189"/>
      <c r="NE148" s="189"/>
      <c r="NF148" s="189"/>
      <c r="NG148" s="189"/>
      <c r="NH148" s="189"/>
      <c r="NI148" s="189"/>
      <c r="NJ148" s="189"/>
      <c r="NK148" s="189"/>
      <c r="NL148" s="189"/>
      <c r="NM148" s="189"/>
      <c r="NN148" s="189"/>
      <c r="NO148" s="189"/>
      <c r="NP148" s="189"/>
      <c r="NQ148" s="189"/>
      <c r="NR148" s="189"/>
      <c r="NS148" s="189"/>
      <c r="NT148" s="189"/>
      <c r="NU148" s="189"/>
      <c r="NV148" s="189"/>
      <c r="NW148" s="189"/>
      <c r="NX148" s="189"/>
      <c r="NY148" s="189"/>
      <c r="NZ148" s="189"/>
      <c r="OA148" s="189"/>
      <c r="OB148" s="189"/>
      <c r="OC148" s="189"/>
      <c r="OD148" s="189"/>
      <c r="OE148" s="189"/>
      <c r="OF148" s="189"/>
      <c r="OG148" s="189"/>
      <c r="OH148" s="189"/>
      <c r="OI148" s="189"/>
      <c r="OJ148" s="189"/>
      <c r="OK148" s="189"/>
      <c r="OL148" s="189"/>
      <c r="OM148" s="189"/>
      <c r="ON148" s="189"/>
      <c r="OO148" s="189"/>
      <c r="OP148" s="189"/>
      <c r="OQ148" s="189"/>
      <c r="OR148" s="189"/>
      <c r="OS148" s="189"/>
      <c r="OT148" s="189"/>
      <c r="OU148" s="189"/>
      <c r="OV148" s="189"/>
      <c r="OW148" s="189"/>
      <c r="OX148" s="189"/>
      <c r="OY148" s="189"/>
      <c r="OZ148" s="189"/>
      <c r="PA148" s="189"/>
      <c r="PB148" s="189"/>
      <c r="PC148" s="189"/>
      <c r="PD148" s="189"/>
      <c r="PE148" s="189"/>
      <c r="PF148" s="189"/>
      <c r="PG148" s="189"/>
      <c r="PH148" s="189"/>
      <c r="PI148" s="189"/>
      <c r="PJ148" s="189"/>
      <c r="PK148" s="189"/>
      <c r="PL148" s="189"/>
      <c r="PM148" s="189"/>
      <c r="PN148" s="189"/>
      <c r="PO148" s="189"/>
      <c r="PP148" s="189"/>
      <c r="PQ148" s="189"/>
      <c r="PR148" s="189"/>
      <c r="PS148" s="189"/>
      <c r="PT148" s="189"/>
      <c r="PU148" s="189"/>
      <c r="PV148" s="189"/>
      <c r="PW148" s="189"/>
      <c r="PX148" s="189"/>
      <c r="PY148" s="189"/>
      <c r="PZ148" s="189"/>
      <c r="QA148" s="189"/>
      <c r="QB148" s="189"/>
      <c r="QC148" s="189"/>
      <c r="QD148" s="189"/>
      <c r="QE148" s="189"/>
      <c r="QF148" s="189"/>
      <c r="QG148" s="189"/>
      <c r="QH148" s="189"/>
      <c r="QI148" s="189"/>
      <c r="QJ148" s="189"/>
      <c r="QK148" s="189"/>
      <c r="QL148" s="189"/>
      <c r="QM148" s="189"/>
      <c r="QN148" s="189"/>
      <c r="QO148" s="189"/>
      <c r="QP148" s="189"/>
      <c r="QQ148" s="189"/>
      <c r="QR148" s="189"/>
      <c r="QS148" s="189"/>
      <c r="QT148" s="189"/>
      <c r="QU148" s="189"/>
      <c r="QV148" s="189"/>
      <c r="QW148" s="189"/>
      <c r="QX148" s="189"/>
      <c r="QY148" s="189"/>
      <c r="QZ148" s="189"/>
      <c r="RA148" s="189"/>
      <c r="RB148" s="189"/>
      <c r="RC148" s="189"/>
      <c r="RD148" s="189"/>
      <c r="RE148" s="189"/>
      <c r="RF148" s="189"/>
      <c r="RG148" s="189"/>
      <c r="RH148" s="189"/>
      <c r="RI148" s="189"/>
      <c r="RJ148" s="189"/>
      <c r="RK148" s="189"/>
      <c r="RL148" s="189"/>
      <c r="RM148" s="189"/>
      <c r="RN148" s="189"/>
      <c r="RO148" s="189"/>
      <c r="RP148" s="189"/>
      <c r="RQ148" s="189"/>
      <c r="RR148" s="189"/>
      <c r="RS148" s="189"/>
      <c r="RT148" s="189"/>
      <c r="RU148" s="189"/>
      <c r="RV148" s="189"/>
      <c r="RW148" s="189"/>
      <c r="RX148" s="189"/>
      <c r="RY148" s="189"/>
      <c r="RZ148" s="189"/>
      <c r="SA148" s="189"/>
      <c r="SB148" s="189"/>
      <c r="SC148" s="189"/>
      <c r="SD148" s="189"/>
      <c r="SE148" s="189"/>
      <c r="SF148" s="189"/>
      <c r="SG148" s="189"/>
      <c r="SH148" s="189"/>
      <c r="SI148" s="189"/>
      <c r="SJ148" s="189"/>
      <c r="SK148" s="189"/>
      <c r="SL148" s="189"/>
      <c r="SM148" s="189"/>
      <c r="SN148" s="189"/>
      <c r="SO148" s="189"/>
      <c r="SP148" s="189"/>
      <c r="SQ148" s="189"/>
      <c r="SR148" s="189"/>
      <c r="SS148" s="189"/>
      <c r="ST148" s="189"/>
      <c r="SU148" s="189"/>
      <c r="SV148" s="189"/>
      <c r="SW148" s="189"/>
      <c r="SX148" s="189"/>
      <c r="SY148" s="189"/>
      <c r="SZ148" s="189"/>
      <c r="TA148" s="189"/>
      <c r="TB148" s="189"/>
      <c r="TC148" s="189"/>
      <c r="TD148" s="189"/>
      <c r="TE148" s="189"/>
      <c r="TF148" s="189"/>
      <c r="TG148" s="189"/>
      <c r="TH148" s="189"/>
      <c r="TI148" s="189"/>
      <c r="TJ148" s="189"/>
      <c r="TK148" s="189"/>
      <c r="TL148" s="189"/>
      <c r="TM148" s="189"/>
      <c r="TN148" s="189"/>
      <c r="TO148" s="189"/>
      <c r="TP148" s="189"/>
      <c r="TQ148" s="189"/>
      <c r="TR148" s="189"/>
      <c r="TS148" s="189"/>
      <c r="TT148" s="189"/>
      <c r="TU148" s="189"/>
      <c r="TV148" s="189"/>
      <c r="TW148" s="189"/>
      <c r="TX148" s="189"/>
      <c r="TY148" s="189"/>
      <c r="TZ148" s="189"/>
      <c r="UA148" s="189"/>
      <c r="UB148" s="189"/>
      <c r="UC148" s="189"/>
      <c r="UD148" s="189"/>
      <c r="UE148" s="189"/>
      <c r="UF148" s="189"/>
      <c r="UG148" s="189"/>
      <c r="UH148" s="189"/>
      <c r="UI148" s="189"/>
      <c r="UJ148" s="189"/>
      <c r="UK148" s="189"/>
      <c r="UL148" s="189"/>
      <c r="UM148" s="189"/>
      <c r="UN148" s="189"/>
      <c r="UO148" s="189"/>
      <c r="UP148" s="189"/>
      <c r="UQ148" s="189"/>
      <c r="UR148" s="189"/>
      <c r="US148" s="189"/>
      <c r="UT148" s="189"/>
      <c r="UU148" s="189"/>
      <c r="UV148" s="189"/>
      <c r="UW148" s="189"/>
      <c r="UX148" s="189"/>
      <c r="UY148" s="189"/>
      <c r="UZ148" s="189"/>
      <c r="VA148" s="189"/>
      <c r="VB148" s="189"/>
      <c r="VC148" s="189"/>
      <c r="VD148" s="189"/>
      <c r="VE148" s="189"/>
      <c r="VF148" s="189"/>
      <c r="VG148" s="189"/>
      <c r="VH148" s="189"/>
      <c r="VI148" s="189"/>
      <c r="VJ148" s="189"/>
      <c r="VK148" s="189"/>
      <c r="VL148" s="189"/>
      <c r="VM148" s="189"/>
      <c r="VN148" s="189"/>
      <c r="VO148" s="189"/>
      <c r="VP148" s="189"/>
      <c r="VQ148" s="189"/>
      <c r="VR148" s="189"/>
      <c r="VS148" s="189"/>
      <c r="VT148" s="189"/>
      <c r="VU148" s="189"/>
      <c r="VV148" s="189"/>
      <c r="VW148" s="189"/>
      <c r="VX148" s="189"/>
      <c r="VY148" s="189"/>
      <c r="VZ148" s="189"/>
      <c r="WA148" s="189"/>
      <c r="WB148" s="189"/>
      <c r="WC148" s="189"/>
      <c r="WD148" s="189"/>
      <c r="WE148" s="189"/>
      <c r="WF148" s="189"/>
      <c r="WG148" s="189"/>
      <c r="WH148" s="189"/>
      <c r="WI148" s="189"/>
      <c r="WJ148" s="189"/>
      <c r="WK148" s="189"/>
      <c r="WL148" s="189"/>
      <c r="WM148" s="189"/>
      <c r="WN148" s="189"/>
      <c r="WO148" s="189"/>
      <c r="WP148" s="189"/>
      <c r="WQ148" s="189"/>
      <c r="WR148" s="189"/>
      <c r="WS148" s="189"/>
      <c r="WT148" s="189"/>
      <c r="WU148" s="189"/>
      <c r="WV148" s="189"/>
      <c r="WW148" s="189"/>
      <c r="WX148" s="189"/>
      <c r="WY148" s="189"/>
      <c r="WZ148" s="189"/>
      <c r="XA148" s="189"/>
      <c r="XB148" s="189"/>
      <c r="XC148" s="189"/>
      <c r="XD148" s="189"/>
      <c r="XE148" s="189"/>
      <c r="XF148" s="189"/>
      <c r="XG148" s="189"/>
      <c r="XH148" s="189"/>
      <c r="XI148" s="189"/>
      <c r="XJ148" s="189"/>
      <c r="XK148" s="189"/>
      <c r="XL148" s="189"/>
      <c r="XM148" s="189"/>
      <c r="XN148" s="189"/>
      <c r="XO148" s="189"/>
      <c r="XP148" s="189"/>
      <c r="XQ148" s="189"/>
      <c r="XR148" s="189"/>
      <c r="XS148" s="189"/>
      <c r="XT148" s="189"/>
      <c r="XU148" s="189"/>
      <c r="XV148" s="189"/>
      <c r="XW148" s="189"/>
      <c r="XX148" s="189"/>
      <c r="XY148" s="189"/>
      <c r="XZ148" s="189"/>
      <c r="YA148" s="189"/>
      <c r="YB148" s="189"/>
      <c r="YC148" s="189"/>
      <c r="YD148" s="189"/>
      <c r="YE148" s="189"/>
      <c r="YF148" s="189"/>
      <c r="YG148" s="189"/>
      <c r="YH148" s="189"/>
      <c r="YI148" s="189"/>
      <c r="YJ148" s="189"/>
      <c r="YK148" s="189"/>
      <c r="YL148" s="189"/>
      <c r="YM148" s="189"/>
      <c r="YN148" s="189"/>
      <c r="YO148" s="189"/>
      <c r="YP148" s="189"/>
      <c r="YQ148" s="189"/>
      <c r="YR148" s="189"/>
      <c r="YS148" s="189"/>
      <c r="YT148" s="189"/>
      <c r="YU148" s="189"/>
      <c r="YV148" s="189"/>
      <c r="YW148" s="189"/>
      <c r="YX148" s="189"/>
      <c r="YY148" s="189"/>
      <c r="YZ148" s="189"/>
      <c r="ZA148" s="189"/>
      <c r="ZB148" s="189"/>
      <c r="ZC148" s="189"/>
      <c r="ZD148" s="189"/>
      <c r="ZE148" s="189"/>
      <c r="ZF148" s="189"/>
      <c r="ZG148" s="189"/>
      <c r="ZH148" s="189"/>
      <c r="ZI148" s="189"/>
      <c r="ZJ148" s="189"/>
      <c r="ZK148" s="189"/>
      <c r="ZL148" s="189"/>
    </row>
    <row r="149" spans="1:688" s="39" customFormat="1">
      <c r="A149" s="228" t="s">
        <v>247</v>
      </c>
      <c r="B149" s="24" t="s">
        <v>17</v>
      </c>
      <c r="C149" s="245">
        <v>2050</v>
      </c>
      <c r="D149" s="189" t="s">
        <v>262</v>
      </c>
      <c r="E149" s="189"/>
      <c r="F149" s="189"/>
      <c r="G149" s="189"/>
      <c r="H149" s="189"/>
      <c r="I149" s="189"/>
      <c r="J149" s="189"/>
      <c r="K149" s="189"/>
      <c r="L149" s="189"/>
      <c r="M149" s="189"/>
      <c r="N149" s="189"/>
      <c r="O149" s="189"/>
      <c r="P149" s="189"/>
      <c r="Q149" s="189"/>
      <c r="R149" s="189"/>
      <c r="S149" s="189"/>
      <c r="T149" s="189"/>
      <c r="U149" s="189"/>
      <c r="V149" s="189"/>
      <c r="W149" s="189"/>
      <c r="X149" s="189"/>
      <c r="Y149" s="189"/>
      <c r="Z149" s="189"/>
      <c r="AA149" s="189"/>
      <c r="AB149" s="189"/>
      <c r="AC149" s="189"/>
      <c r="AD149" s="189"/>
      <c r="AE149" s="189"/>
      <c r="AF149" s="189"/>
      <c r="AG149" s="189"/>
      <c r="AH149" s="189"/>
      <c r="AI149" s="189"/>
      <c r="AJ149" s="189"/>
      <c r="AK149" s="189"/>
      <c r="AL149" s="189"/>
      <c r="AM149" s="189"/>
      <c r="AN149" s="189"/>
      <c r="AO149" s="189"/>
      <c r="AP149" s="189"/>
      <c r="AQ149" s="189"/>
      <c r="AR149" s="189"/>
      <c r="AS149" s="189"/>
      <c r="AT149" s="189"/>
      <c r="AU149" s="189"/>
      <c r="AV149" s="189"/>
      <c r="AW149" s="189"/>
      <c r="AX149" s="189"/>
      <c r="AY149" s="189"/>
      <c r="AZ149" s="189"/>
      <c r="BA149" s="189"/>
      <c r="BB149" s="189"/>
      <c r="BC149" s="189"/>
      <c r="BD149" s="189"/>
      <c r="BE149" s="189"/>
      <c r="BF149" s="189"/>
      <c r="BG149" s="189"/>
      <c r="BH149" s="189"/>
      <c r="BI149" s="189"/>
      <c r="BJ149" s="189"/>
      <c r="BK149" s="189"/>
      <c r="BL149" s="189"/>
      <c r="BM149" s="189"/>
      <c r="BN149" s="189"/>
      <c r="BO149" s="189"/>
      <c r="BP149" s="189"/>
      <c r="BQ149" s="189"/>
      <c r="BR149" s="189"/>
      <c r="BS149" s="189"/>
      <c r="BT149" s="189"/>
      <c r="BU149" s="189"/>
      <c r="BV149" s="189"/>
      <c r="BW149" s="189"/>
      <c r="BX149" s="189"/>
      <c r="BY149" s="189"/>
      <c r="BZ149" s="189"/>
      <c r="CA149" s="189"/>
      <c r="CB149" s="189"/>
      <c r="CC149" s="189"/>
      <c r="CD149" s="189"/>
      <c r="CE149" s="189"/>
      <c r="CF149" s="189"/>
      <c r="CG149" s="189"/>
      <c r="CH149" s="189"/>
      <c r="CI149" s="189"/>
      <c r="CJ149" s="189"/>
      <c r="CK149" s="189"/>
      <c r="CL149" s="189"/>
      <c r="CM149" s="189"/>
      <c r="CN149" s="189"/>
      <c r="CO149" s="189"/>
      <c r="CP149" s="189"/>
      <c r="CQ149" s="189"/>
      <c r="CR149" s="189"/>
      <c r="CS149" s="189"/>
      <c r="CT149" s="189"/>
      <c r="CU149" s="189"/>
      <c r="CV149" s="189"/>
      <c r="CW149" s="189"/>
      <c r="CX149" s="189"/>
      <c r="CY149" s="189"/>
      <c r="CZ149" s="189"/>
      <c r="DA149" s="189"/>
      <c r="DB149" s="189"/>
      <c r="DC149" s="189"/>
      <c r="DD149" s="189"/>
      <c r="DE149" s="189"/>
      <c r="DF149" s="189"/>
      <c r="DG149" s="189"/>
      <c r="DH149" s="189"/>
      <c r="DI149" s="189"/>
      <c r="DJ149" s="189"/>
      <c r="DK149" s="189"/>
      <c r="DL149" s="189"/>
      <c r="DM149" s="189"/>
      <c r="DN149" s="189"/>
      <c r="DO149" s="189"/>
      <c r="DP149" s="189"/>
      <c r="DQ149" s="189"/>
      <c r="DR149" s="189"/>
      <c r="DS149" s="189"/>
      <c r="DT149" s="189"/>
      <c r="DU149" s="189"/>
      <c r="DV149" s="189"/>
      <c r="DW149" s="189"/>
      <c r="DX149" s="189"/>
      <c r="DY149" s="189"/>
      <c r="DZ149" s="189"/>
      <c r="EA149" s="189"/>
      <c r="EB149" s="189"/>
      <c r="EC149" s="189"/>
      <c r="ED149" s="189"/>
      <c r="EE149" s="189"/>
      <c r="EF149" s="189"/>
      <c r="EG149" s="189"/>
      <c r="EH149" s="189"/>
      <c r="EI149" s="189"/>
      <c r="EJ149" s="189"/>
      <c r="EK149" s="189"/>
      <c r="EL149" s="189"/>
      <c r="EM149" s="189"/>
      <c r="EN149" s="189"/>
      <c r="EO149" s="189"/>
      <c r="EP149" s="189"/>
      <c r="EQ149" s="189"/>
      <c r="ER149" s="189"/>
      <c r="ES149" s="189"/>
      <c r="ET149" s="189"/>
      <c r="EU149" s="189"/>
      <c r="EV149" s="189"/>
      <c r="EW149" s="189"/>
      <c r="EX149" s="189"/>
      <c r="EY149" s="189"/>
      <c r="EZ149" s="189"/>
      <c r="FA149" s="189"/>
      <c r="FB149" s="189"/>
      <c r="FC149" s="189"/>
      <c r="FD149" s="189"/>
      <c r="FE149" s="189"/>
      <c r="FF149" s="189"/>
      <c r="FG149" s="189"/>
      <c r="FH149" s="189"/>
      <c r="FI149" s="189"/>
      <c r="FJ149" s="189"/>
      <c r="FK149" s="189"/>
      <c r="FL149" s="189"/>
      <c r="FM149" s="189"/>
      <c r="FN149" s="189"/>
      <c r="FO149" s="189"/>
      <c r="FP149" s="189"/>
      <c r="FQ149" s="189"/>
      <c r="FR149" s="189"/>
      <c r="FS149" s="189"/>
      <c r="FT149" s="189"/>
      <c r="FU149" s="189"/>
      <c r="FV149" s="189"/>
      <c r="FW149" s="189"/>
      <c r="FX149" s="189"/>
      <c r="FY149" s="189"/>
      <c r="FZ149" s="189"/>
      <c r="GA149" s="189"/>
      <c r="GB149" s="189"/>
      <c r="GC149" s="189"/>
      <c r="GD149" s="189"/>
      <c r="GE149" s="189"/>
      <c r="GF149" s="189"/>
      <c r="GG149" s="189"/>
      <c r="GH149" s="189"/>
      <c r="GI149" s="189"/>
      <c r="GJ149" s="189"/>
      <c r="GK149" s="189"/>
      <c r="GL149" s="189"/>
      <c r="GM149" s="189"/>
      <c r="GN149" s="189"/>
      <c r="GO149" s="189"/>
      <c r="GP149" s="189"/>
      <c r="GQ149" s="189"/>
      <c r="GR149" s="189"/>
      <c r="GS149" s="189"/>
      <c r="GT149" s="189"/>
      <c r="GU149" s="189"/>
      <c r="GV149" s="189"/>
      <c r="GW149" s="189"/>
      <c r="GX149" s="189"/>
      <c r="GY149" s="189"/>
      <c r="GZ149" s="189"/>
      <c r="HA149" s="189"/>
      <c r="HB149" s="189"/>
      <c r="HC149" s="189"/>
      <c r="HD149" s="189"/>
      <c r="HE149" s="189"/>
      <c r="HF149" s="189"/>
      <c r="HG149" s="189"/>
      <c r="HH149" s="189"/>
      <c r="HI149" s="189"/>
      <c r="HJ149" s="189"/>
      <c r="HK149" s="189"/>
      <c r="HL149" s="189"/>
      <c r="HM149" s="189"/>
      <c r="HN149" s="189"/>
      <c r="HO149" s="189"/>
      <c r="HP149" s="189"/>
      <c r="HQ149" s="189"/>
      <c r="HR149" s="189"/>
      <c r="HS149" s="189"/>
      <c r="HT149" s="189"/>
      <c r="HU149" s="189"/>
      <c r="HV149" s="189"/>
      <c r="HW149" s="189"/>
      <c r="HX149" s="189"/>
      <c r="HY149" s="189"/>
      <c r="HZ149" s="189"/>
      <c r="IA149" s="189"/>
      <c r="IB149" s="189"/>
      <c r="IC149" s="189"/>
      <c r="ID149" s="189"/>
      <c r="IE149" s="189"/>
      <c r="IF149" s="189"/>
      <c r="IG149" s="189"/>
      <c r="IH149" s="189"/>
      <c r="II149" s="189"/>
      <c r="IJ149" s="189"/>
      <c r="IK149" s="189"/>
      <c r="IL149" s="189"/>
      <c r="IM149" s="189"/>
      <c r="IN149" s="189"/>
      <c r="IO149" s="189"/>
      <c r="IP149" s="189"/>
      <c r="IQ149" s="189"/>
      <c r="IR149" s="189"/>
      <c r="IS149" s="189"/>
      <c r="IT149" s="189"/>
      <c r="IU149" s="189"/>
      <c r="IV149" s="189"/>
      <c r="IW149" s="189"/>
      <c r="IX149" s="189"/>
      <c r="IY149" s="189"/>
      <c r="IZ149" s="189"/>
      <c r="JA149" s="189"/>
      <c r="JB149" s="189"/>
      <c r="JC149" s="189"/>
      <c r="JD149" s="189"/>
      <c r="JE149" s="189"/>
      <c r="JF149" s="189"/>
      <c r="JG149" s="189"/>
      <c r="JH149" s="189"/>
      <c r="JI149" s="189"/>
      <c r="JJ149" s="189"/>
      <c r="JK149" s="189"/>
      <c r="JL149" s="189"/>
      <c r="JM149" s="189"/>
      <c r="JN149" s="189"/>
      <c r="JO149" s="189"/>
      <c r="JP149" s="189"/>
      <c r="JQ149" s="189"/>
      <c r="JR149" s="189"/>
      <c r="JS149" s="189"/>
      <c r="JT149" s="189"/>
      <c r="JU149" s="189"/>
      <c r="JV149" s="189"/>
      <c r="JW149" s="189"/>
      <c r="JX149" s="189"/>
      <c r="JY149" s="189"/>
      <c r="JZ149" s="189"/>
      <c r="KA149" s="189"/>
      <c r="KB149" s="189"/>
      <c r="KC149" s="189"/>
      <c r="KD149" s="189"/>
      <c r="KE149" s="189"/>
      <c r="KF149" s="189"/>
      <c r="KG149" s="189"/>
      <c r="KH149" s="189"/>
      <c r="KI149" s="189"/>
      <c r="KJ149" s="189"/>
      <c r="KK149" s="189"/>
      <c r="KL149" s="189"/>
      <c r="KM149" s="189"/>
      <c r="KN149" s="189"/>
      <c r="KO149" s="189"/>
      <c r="KP149" s="189"/>
      <c r="KQ149" s="189"/>
      <c r="KR149" s="189"/>
      <c r="KS149" s="189"/>
      <c r="KT149" s="189"/>
      <c r="KU149" s="189"/>
      <c r="KV149" s="189"/>
      <c r="KW149" s="189"/>
      <c r="KX149" s="189"/>
      <c r="KY149" s="189"/>
      <c r="KZ149" s="189"/>
      <c r="LA149" s="189"/>
      <c r="LB149" s="189"/>
      <c r="LC149" s="189"/>
      <c r="LD149" s="189"/>
      <c r="LE149" s="189"/>
      <c r="LF149" s="189"/>
      <c r="LG149" s="189"/>
      <c r="LH149" s="189"/>
      <c r="LI149" s="189"/>
      <c r="LJ149" s="189"/>
      <c r="LK149" s="189"/>
      <c r="LL149" s="189"/>
      <c r="LM149" s="189"/>
      <c r="LN149" s="189"/>
      <c r="LO149" s="189"/>
      <c r="LP149" s="189"/>
      <c r="LQ149" s="189"/>
      <c r="LR149" s="189"/>
      <c r="LS149" s="189"/>
      <c r="LT149" s="189"/>
      <c r="LU149" s="189"/>
      <c r="LV149" s="189"/>
      <c r="LW149" s="189"/>
      <c r="LX149" s="189"/>
      <c r="LY149" s="189"/>
      <c r="LZ149" s="189"/>
      <c r="MA149" s="189"/>
      <c r="MB149" s="189"/>
      <c r="MC149" s="189"/>
      <c r="MD149" s="189"/>
      <c r="ME149" s="189"/>
      <c r="MF149" s="189"/>
      <c r="MG149" s="189"/>
      <c r="MH149" s="189"/>
      <c r="MI149" s="189"/>
      <c r="MJ149" s="189"/>
      <c r="MK149" s="189"/>
      <c r="ML149" s="189"/>
      <c r="MM149" s="189"/>
      <c r="MN149" s="189"/>
      <c r="MO149" s="189"/>
      <c r="MP149" s="189"/>
      <c r="MQ149" s="189"/>
      <c r="MR149" s="189"/>
      <c r="MS149" s="189"/>
      <c r="MT149" s="189"/>
      <c r="MU149" s="189"/>
      <c r="MV149" s="189"/>
      <c r="MW149" s="189"/>
      <c r="MX149" s="189"/>
      <c r="MY149" s="189"/>
      <c r="MZ149" s="189"/>
      <c r="NA149" s="189"/>
      <c r="NB149" s="189"/>
      <c r="NC149" s="189"/>
      <c r="ND149" s="189"/>
      <c r="NE149" s="189"/>
      <c r="NF149" s="189"/>
      <c r="NG149" s="189"/>
      <c r="NH149" s="189"/>
      <c r="NI149" s="189"/>
      <c r="NJ149" s="189"/>
      <c r="NK149" s="189"/>
      <c r="NL149" s="189"/>
      <c r="NM149" s="189"/>
      <c r="NN149" s="189"/>
      <c r="NO149" s="189"/>
      <c r="NP149" s="189"/>
      <c r="NQ149" s="189"/>
      <c r="NR149" s="189"/>
      <c r="NS149" s="189"/>
      <c r="NT149" s="189"/>
      <c r="NU149" s="189"/>
      <c r="NV149" s="189"/>
      <c r="NW149" s="189"/>
      <c r="NX149" s="189"/>
      <c r="NY149" s="189"/>
      <c r="NZ149" s="189"/>
      <c r="OA149" s="189"/>
      <c r="OB149" s="189"/>
      <c r="OC149" s="189"/>
      <c r="OD149" s="189"/>
      <c r="OE149" s="189"/>
      <c r="OF149" s="189"/>
      <c r="OG149" s="189"/>
      <c r="OH149" s="189"/>
      <c r="OI149" s="189"/>
      <c r="OJ149" s="189"/>
      <c r="OK149" s="189"/>
      <c r="OL149" s="189"/>
      <c r="OM149" s="189"/>
      <c r="ON149" s="189"/>
      <c r="OO149" s="189"/>
      <c r="OP149" s="189"/>
      <c r="OQ149" s="189"/>
      <c r="OR149" s="189"/>
      <c r="OS149" s="189"/>
      <c r="OT149" s="189"/>
      <c r="OU149" s="189"/>
      <c r="OV149" s="189"/>
      <c r="OW149" s="189"/>
      <c r="OX149" s="189"/>
      <c r="OY149" s="189"/>
      <c r="OZ149" s="189"/>
      <c r="PA149" s="189"/>
      <c r="PB149" s="189"/>
      <c r="PC149" s="189"/>
      <c r="PD149" s="189"/>
      <c r="PE149" s="189"/>
      <c r="PF149" s="189"/>
      <c r="PG149" s="189"/>
      <c r="PH149" s="189"/>
      <c r="PI149" s="189"/>
      <c r="PJ149" s="189"/>
      <c r="PK149" s="189"/>
      <c r="PL149" s="189"/>
      <c r="PM149" s="189"/>
      <c r="PN149" s="189"/>
      <c r="PO149" s="189"/>
      <c r="PP149" s="189"/>
      <c r="PQ149" s="189"/>
      <c r="PR149" s="189"/>
      <c r="PS149" s="189"/>
      <c r="PT149" s="189"/>
      <c r="PU149" s="189"/>
      <c r="PV149" s="189"/>
      <c r="PW149" s="189"/>
      <c r="PX149" s="189"/>
      <c r="PY149" s="189"/>
      <c r="PZ149" s="189"/>
      <c r="QA149" s="189"/>
      <c r="QB149" s="189"/>
      <c r="QC149" s="189"/>
      <c r="QD149" s="189"/>
      <c r="QE149" s="189"/>
      <c r="QF149" s="189"/>
      <c r="QG149" s="189"/>
      <c r="QH149" s="189"/>
      <c r="QI149" s="189"/>
      <c r="QJ149" s="189"/>
      <c r="QK149" s="189"/>
      <c r="QL149" s="189"/>
      <c r="QM149" s="189"/>
      <c r="QN149" s="189"/>
      <c r="QO149" s="189"/>
      <c r="QP149" s="189"/>
      <c r="QQ149" s="189"/>
      <c r="QR149" s="189"/>
      <c r="QS149" s="189"/>
      <c r="QT149" s="189"/>
      <c r="QU149" s="189"/>
      <c r="QV149" s="189"/>
      <c r="QW149" s="189"/>
      <c r="QX149" s="189"/>
      <c r="QY149" s="189"/>
      <c r="QZ149" s="189"/>
      <c r="RA149" s="189"/>
      <c r="RB149" s="189"/>
      <c r="RC149" s="189"/>
      <c r="RD149" s="189"/>
      <c r="RE149" s="189"/>
      <c r="RF149" s="189"/>
      <c r="RG149" s="189"/>
      <c r="RH149" s="189"/>
      <c r="RI149" s="189"/>
      <c r="RJ149" s="189"/>
      <c r="RK149" s="189"/>
      <c r="RL149" s="189"/>
      <c r="RM149" s="189"/>
      <c r="RN149" s="189"/>
      <c r="RO149" s="189"/>
      <c r="RP149" s="189"/>
      <c r="RQ149" s="189"/>
      <c r="RR149" s="189"/>
      <c r="RS149" s="189"/>
      <c r="RT149" s="189"/>
      <c r="RU149" s="189"/>
      <c r="RV149" s="189"/>
      <c r="RW149" s="189"/>
      <c r="RX149" s="189"/>
      <c r="RY149" s="189"/>
      <c r="RZ149" s="189"/>
      <c r="SA149" s="189"/>
      <c r="SB149" s="189"/>
      <c r="SC149" s="189"/>
      <c r="SD149" s="189"/>
      <c r="SE149" s="189"/>
      <c r="SF149" s="189"/>
      <c r="SG149" s="189"/>
      <c r="SH149" s="189"/>
      <c r="SI149" s="189"/>
      <c r="SJ149" s="189"/>
      <c r="SK149" s="189"/>
      <c r="SL149" s="189"/>
      <c r="SM149" s="189"/>
      <c r="SN149" s="189"/>
      <c r="SO149" s="189"/>
      <c r="SP149" s="189"/>
      <c r="SQ149" s="189"/>
      <c r="SR149" s="189"/>
      <c r="SS149" s="189"/>
      <c r="ST149" s="189"/>
      <c r="SU149" s="189"/>
      <c r="SV149" s="189"/>
      <c r="SW149" s="189"/>
      <c r="SX149" s="189"/>
      <c r="SY149" s="189"/>
      <c r="SZ149" s="189"/>
      <c r="TA149" s="189"/>
      <c r="TB149" s="189"/>
      <c r="TC149" s="189"/>
      <c r="TD149" s="189"/>
      <c r="TE149" s="189"/>
      <c r="TF149" s="189"/>
      <c r="TG149" s="189"/>
      <c r="TH149" s="189"/>
      <c r="TI149" s="189"/>
      <c r="TJ149" s="189"/>
      <c r="TK149" s="189"/>
      <c r="TL149" s="189"/>
      <c r="TM149" s="189"/>
      <c r="TN149" s="189"/>
      <c r="TO149" s="189"/>
      <c r="TP149" s="189"/>
      <c r="TQ149" s="189"/>
      <c r="TR149" s="189"/>
      <c r="TS149" s="189"/>
      <c r="TT149" s="189"/>
      <c r="TU149" s="189"/>
      <c r="TV149" s="189"/>
      <c r="TW149" s="189"/>
      <c r="TX149" s="189"/>
      <c r="TY149" s="189"/>
      <c r="TZ149" s="189"/>
      <c r="UA149" s="189"/>
      <c r="UB149" s="189"/>
      <c r="UC149" s="189"/>
      <c r="UD149" s="189"/>
      <c r="UE149" s="189"/>
      <c r="UF149" s="189"/>
      <c r="UG149" s="189"/>
      <c r="UH149" s="189"/>
      <c r="UI149" s="189"/>
      <c r="UJ149" s="189"/>
      <c r="UK149" s="189"/>
      <c r="UL149" s="189"/>
      <c r="UM149" s="189"/>
      <c r="UN149" s="189"/>
      <c r="UO149" s="189"/>
      <c r="UP149" s="189"/>
      <c r="UQ149" s="189"/>
      <c r="UR149" s="189"/>
      <c r="US149" s="189"/>
      <c r="UT149" s="189"/>
      <c r="UU149" s="189"/>
      <c r="UV149" s="189"/>
      <c r="UW149" s="189"/>
      <c r="UX149" s="189"/>
      <c r="UY149" s="189"/>
      <c r="UZ149" s="189"/>
      <c r="VA149" s="189"/>
      <c r="VB149" s="189"/>
      <c r="VC149" s="189"/>
      <c r="VD149" s="189"/>
      <c r="VE149" s="189"/>
      <c r="VF149" s="189"/>
      <c r="VG149" s="189"/>
      <c r="VH149" s="189"/>
      <c r="VI149" s="189"/>
      <c r="VJ149" s="189"/>
      <c r="VK149" s="189"/>
      <c r="VL149" s="189"/>
      <c r="VM149" s="189"/>
      <c r="VN149" s="189"/>
      <c r="VO149" s="189"/>
      <c r="VP149" s="189"/>
      <c r="VQ149" s="189"/>
      <c r="VR149" s="189"/>
      <c r="VS149" s="189"/>
      <c r="VT149" s="189"/>
      <c r="VU149" s="189"/>
      <c r="VV149" s="189"/>
      <c r="VW149" s="189"/>
      <c r="VX149" s="189"/>
      <c r="VY149" s="189"/>
      <c r="VZ149" s="189"/>
      <c r="WA149" s="189"/>
      <c r="WB149" s="189"/>
      <c r="WC149" s="189"/>
      <c r="WD149" s="189"/>
      <c r="WE149" s="189"/>
      <c r="WF149" s="189"/>
      <c r="WG149" s="189"/>
      <c r="WH149" s="189"/>
      <c r="WI149" s="189"/>
      <c r="WJ149" s="189"/>
      <c r="WK149" s="189"/>
      <c r="WL149" s="189"/>
      <c r="WM149" s="189"/>
      <c r="WN149" s="189"/>
      <c r="WO149" s="189"/>
      <c r="WP149" s="189"/>
      <c r="WQ149" s="189"/>
      <c r="WR149" s="189"/>
      <c r="WS149" s="189"/>
      <c r="WT149" s="189"/>
      <c r="WU149" s="189"/>
      <c r="WV149" s="189"/>
      <c r="WW149" s="189"/>
      <c r="WX149" s="189"/>
      <c r="WY149" s="189"/>
      <c r="WZ149" s="189"/>
      <c r="XA149" s="189"/>
      <c r="XB149" s="189"/>
      <c r="XC149" s="189"/>
      <c r="XD149" s="189"/>
      <c r="XE149" s="189"/>
      <c r="XF149" s="189"/>
      <c r="XG149" s="189"/>
      <c r="XH149" s="189"/>
      <c r="XI149" s="189"/>
      <c r="XJ149" s="189"/>
      <c r="XK149" s="189"/>
      <c r="XL149" s="189"/>
      <c r="XM149" s="189"/>
      <c r="XN149" s="189"/>
      <c r="XO149" s="189"/>
      <c r="XP149" s="189"/>
      <c r="XQ149" s="189"/>
      <c r="XR149" s="189"/>
      <c r="XS149" s="189"/>
      <c r="XT149" s="189"/>
      <c r="XU149" s="189"/>
      <c r="XV149" s="189"/>
      <c r="XW149" s="189"/>
      <c r="XX149" s="189"/>
      <c r="XY149" s="189"/>
      <c r="XZ149" s="189"/>
      <c r="YA149" s="189"/>
      <c r="YB149" s="189"/>
      <c r="YC149" s="189"/>
      <c r="YD149" s="189"/>
      <c r="YE149" s="189"/>
      <c r="YF149" s="189"/>
      <c r="YG149" s="189"/>
      <c r="YH149" s="189"/>
      <c r="YI149" s="189"/>
      <c r="YJ149" s="189"/>
      <c r="YK149" s="189"/>
      <c r="YL149" s="189"/>
      <c r="YM149" s="189"/>
      <c r="YN149" s="189"/>
      <c r="YO149" s="189"/>
      <c r="YP149" s="189"/>
      <c r="YQ149" s="189"/>
      <c r="YR149" s="189"/>
      <c r="YS149" s="189"/>
      <c r="YT149" s="189"/>
      <c r="YU149" s="189"/>
      <c r="YV149" s="189"/>
      <c r="YW149" s="189"/>
      <c r="YX149" s="189"/>
      <c r="YY149" s="189"/>
      <c r="YZ149" s="189"/>
      <c r="ZA149" s="189"/>
      <c r="ZB149" s="189"/>
      <c r="ZC149" s="189"/>
      <c r="ZD149" s="189"/>
      <c r="ZE149" s="189"/>
      <c r="ZF149" s="189"/>
      <c r="ZG149" s="189"/>
      <c r="ZH149" s="189"/>
      <c r="ZI149" s="189"/>
      <c r="ZJ149" s="189"/>
      <c r="ZK149" s="189"/>
      <c r="ZL149" s="189"/>
    </row>
    <row r="150" spans="1:688">
      <c r="A150" s="228" t="s">
        <v>249</v>
      </c>
      <c r="B150" s="24" t="s">
        <v>17</v>
      </c>
      <c r="C150" s="245">
        <v>2020</v>
      </c>
      <c r="D150" s="189" t="s">
        <v>265</v>
      </c>
    </row>
    <row r="151" spans="1:688" ht="15.75" thickBot="1">
      <c r="A151" s="277" t="s">
        <v>251</v>
      </c>
      <c r="B151" s="233" t="s">
        <v>17</v>
      </c>
      <c r="C151" s="281">
        <v>2050</v>
      </c>
      <c r="D151" s="189" t="s">
        <v>268</v>
      </c>
      <c r="E151" s="189" t="s">
        <v>494</v>
      </c>
    </row>
    <row r="152" spans="1:688" ht="15.75" thickBot="1"/>
    <row r="153" spans="1:688" ht="15.75">
      <c r="A153" s="235" t="s">
        <v>495</v>
      </c>
      <c r="B153" s="226"/>
      <c r="C153" s="227"/>
      <c r="D153" s="282" t="s">
        <v>496</v>
      </c>
      <c r="E153" s="134"/>
    </row>
    <row r="154" spans="1:688">
      <c r="A154" s="228" t="s">
        <v>497</v>
      </c>
      <c r="B154" s="24" t="s">
        <v>11</v>
      </c>
      <c r="C154" s="245">
        <v>0.64</v>
      </c>
      <c r="D154" s="283" t="s">
        <v>498</v>
      </c>
      <c r="E154" s="25">
        <v>1</v>
      </c>
    </row>
    <row r="155" spans="1:688">
      <c r="A155" s="228" t="s">
        <v>499</v>
      </c>
      <c r="B155" s="24" t="s">
        <v>11</v>
      </c>
      <c r="C155" s="245">
        <v>1.08</v>
      </c>
      <c r="D155" s="284" t="s">
        <v>500</v>
      </c>
      <c r="E155" s="184">
        <v>30</v>
      </c>
    </row>
    <row r="156" spans="1:688">
      <c r="A156" s="228" t="s">
        <v>501</v>
      </c>
      <c r="B156" s="24" t="s">
        <v>11</v>
      </c>
      <c r="C156" s="245">
        <v>14.89</v>
      </c>
      <c r="D156" s="284" t="s">
        <v>502</v>
      </c>
      <c r="E156" s="184">
        <v>30</v>
      </c>
    </row>
    <row r="157" spans="1:688">
      <c r="A157" s="228" t="s">
        <v>503</v>
      </c>
      <c r="B157" s="24" t="s">
        <v>11</v>
      </c>
      <c r="C157" s="245">
        <v>92.54</v>
      </c>
    </row>
    <row r="158" spans="1:688" ht="15.75" thickBot="1">
      <c r="A158" s="277" t="s">
        <v>504</v>
      </c>
      <c r="B158" s="233" t="s">
        <v>11</v>
      </c>
      <c r="C158" s="281">
        <v>14</v>
      </c>
    </row>
    <row r="159" spans="1:688" ht="15.75" thickBot="1"/>
    <row r="160" spans="1:688" ht="15.75">
      <c r="A160" s="235" t="s">
        <v>505</v>
      </c>
      <c r="B160" s="226"/>
      <c r="C160" s="227"/>
      <c r="D160" s="282" t="s">
        <v>506</v>
      </c>
      <c r="E160" s="134"/>
    </row>
    <row r="161" spans="1:20">
      <c r="A161" s="228" t="s">
        <v>507</v>
      </c>
      <c r="B161" s="24" t="s">
        <v>11</v>
      </c>
      <c r="C161" s="245">
        <v>4.4999999999999998E-2</v>
      </c>
      <c r="D161" s="189" t="s">
        <v>508</v>
      </c>
    </row>
    <row r="162" spans="1:20">
      <c r="A162" s="228" t="s">
        <v>509</v>
      </c>
      <c r="B162" s="24" t="s">
        <v>11</v>
      </c>
      <c r="C162" s="245">
        <v>4.4999999999999998E-2</v>
      </c>
      <c r="D162" s="189" t="s">
        <v>276</v>
      </c>
      <c r="E162" s="189" t="s">
        <v>510</v>
      </c>
    </row>
    <row r="163" spans="1:20">
      <c r="A163" s="228" t="s">
        <v>511</v>
      </c>
      <c r="B163" s="24" t="s">
        <v>11</v>
      </c>
      <c r="C163" s="245">
        <v>0</v>
      </c>
      <c r="D163" s="189" t="s">
        <v>279</v>
      </c>
      <c r="E163" s="189" t="s">
        <v>512</v>
      </c>
    </row>
    <row r="164" spans="1:20">
      <c r="A164" s="228" t="s">
        <v>513</v>
      </c>
      <c r="B164" s="24" t="s">
        <v>11</v>
      </c>
      <c r="C164" s="245">
        <v>0</v>
      </c>
      <c r="D164" s="189" t="s">
        <v>282</v>
      </c>
      <c r="E164" s="189" t="s">
        <v>514</v>
      </c>
      <c r="G164" s="125"/>
      <c r="H164" s="43"/>
      <c r="I164" s="118"/>
      <c r="J164" s="118"/>
      <c r="K164" s="118"/>
      <c r="L164" s="118"/>
      <c r="M164" s="118"/>
      <c r="N164" s="118"/>
      <c r="O164" s="118"/>
      <c r="P164" s="118"/>
      <c r="Q164" s="118"/>
      <c r="R164" s="118"/>
      <c r="S164" s="118"/>
      <c r="T164" s="118"/>
    </row>
    <row r="165" spans="1:20">
      <c r="A165" s="228" t="s">
        <v>515</v>
      </c>
      <c r="B165" s="24" t="s">
        <v>11</v>
      </c>
      <c r="C165" s="245">
        <v>0</v>
      </c>
      <c r="D165" s="189" t="s">
        <v>285</v>
      </c>
      <c r="E165" s="189" t="s">
        <v>516</v>
      </c>
    </row>
    <row r="166" spans="1:20">
      <c r="A166" s="228" t="s">
        <v>517</v>
      </c>
      <c r="B166" s="24" t="s">
        <v>11</v>
      </c>
      <c r="C166" s="245">
        <v>0</v>
      </c>
    </row>
    <row r="167" spans="1:20">
      <c r="A167" s="228" t="s">
        <v>518</v>
      </c>
      <c r="B167" s="24" t="s">
        <v>11</v>
      </c>
      <c r="C167" s="245">
        <v>0</v>
      </c>
      <c r="D167" s="189" t="s">
        <v>519</v>
      </c>
    </row>
    <row r="168" spans="1:20">
      <c r="A168" s="228" t="s">
        <v>520</v>
      </c>
      <c r="B168" s="24" t="s">
        <v>11</v>
      </c>
      <c r="C168" s="245">
        <v>0</v>
      </c>
    </row>
    <row r="169" spans="1:20" ht="15.75" thickBot="1">
      <c r="A169" s="277" t="s">
        <v>521</v>
      </c>
      <c r="B169" s="233" t="s">
        <v>11</v>
      </c>
      <c r="C169" s="281">
        <v>60</v>
      </c>
    </row>
    <row r="170" spans="1:20" hidden="1"/>
    <row r="171" spans="1:20" hidden="1"/>
    <row r="172" spans="1:20" hidden="1"/>
    <row r="173" spans="1:20" hidden="1">
      <c r="A173" s="34"/>
      <c r="B173" s="34"/>
      <c r="C173" s="34"/>
    </row>
    <row r="174" spans="1:20" hidden="1">
      <c r="A174" s="34"/>
      <c r="B174" s="34"/>
      <c r="C174" s="34"/>
    </row>
    <row r="175" spans="1:20" ht="14.65" hidden="1" customHeight="1"/>
    <row r="176" spans="1:20"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spans="1:12" hidden="1"/>
    <row r="194" spans="1:12" hidden="1"/>
    <row r="195" spans="1:12" hidden="1"/>
    <row r="196" spans="1:12" hidden="1"/>
    <row r="197" spans="1:12" hidden="1">
      <c r="A197" s="34"/>
      <c r="B197" s="34"/>
      <c r="C197" s="34"/>
    </row>
    <row r="198" spans="1:12" hidden="1">
      <c r="A198" s="34"/>
      <c r="B198" s="34"/>
      <c r="C198" s="34"/>
    </row>
    <row r="199" spans="1:12" hidden="1">
      <c r="A199" s="34"/>
      <c r="B199" s="34"/>
      <c r="C199" s="34"/>
    </row>
    <row r="200" spans="1:12" hidden="1">
      <c r="A200" s="34"/>
      <c r="B200" s="34"/>
      <c r="C200" s="34"/>
    </row>
    <row r="201" spans="1:12">
      <c r="A201" s="34"/>
      <c r="B201" s="34"/>
      <c r="C201" s="34"/>
    </row>
    <row r="202" spans="1:12" ht="26.25">
      <c r="A202" s="190" t="s">
        <v>565</v>
      </c>
    </row>
    <row r="203" spans="1:12" ht="15.75">
      <c r="A203" s="224" t="s">
        <v>295</v>
      </c>
      <c r="B203" s="65"/>
      <c r="C203" s="65"/>
      <c r="D203" s="65"/>
      <c r="E203" s="65"/>
    </row>
    <row r="204" spans="1:12" ht="79.5" customHeight="1" thickBot="1">
      <c r="A204" s="363" t="s">
        <v>296</v>
      </c>
      <c r="B204" s="363"/>
      <c r="C204" s="363"/>
      <c r="D204" s="363"/>
      <c r="E204" s="363"/>
      <c r="J204" s="43"/>
      <c r="K204" s="43"/>
      <c r="L204" s="43"/>
    </row>
    <row r="205" spans="1:12">
      <c r="A205" s="412" t="s">
        <v>297</v>
      </c>
      <c r="B205" s="285" t="s">
        <v>298</v>
      </c>
      <c r="C205" s="414">
        <v>2</v>
      </c>
      <c r="D205" s="138"/>
    </row>
    <row r="206" spans="1:12" ht="16.5" customHeight="1">
      <c r="A206" s="378"/>
      <c r="B206" s="140" t="s">
        <v>299</v>
      </c>
      <c r="C206" s="415"/>
      <c r="D206" s="141"/>
      <c r="E206" s="141"/>
    </row>
    <row r="207" spans="1:12" ht="30.75" thickBot="1">
      <c r="A207" s="413"/>
      <c r="B207" s="286" t="s">
        <v>300</v>
      </c>
      <c r="C207" s="416"/>
      <c r="D207" s="138"/>
      <c r="E207" s="138"/>
    </row>
    <row r="208" spans="1:12" ht="15.75" thickBot="1"/>
    <row r="209" spans="1:17" ht="16.5" thickBot="1">
      <c r="A209" s="235" t="s">
        <v>527</v>
      </c>
      <c r="B209" s="287"/>
      <c r="C209" s="288" t="s">
        <v>540</v>
      </c>
      <c r="D209" s="289" t="s">
        <v>541</v>
      </c>
      <c r="E209" s="289" t="s">
        <v>542</v>
      </c>
      <c r="F209" s="289" t="s">
        <v>543</v>
      </c>
      <c r="G209" s="289" t="s">
        <v>544</v>
      </c>
      <c r="H209" s="289" t="s">
        <v>545</v>
      </c>
      <c r="I209" s="289" t="s">
        <v>546</v>
      </c>
      <c r="J209" s="289" t="s">
        <v>547</v>
      </c>
      <c r="K209" s="289" t="s">
        <v>332</v>
      </c>
      <c r="L209" s="289" t="s">
        <v>548</v>
      </c>
      <c r="M209" s="289" t="s">
        <v>549</v>
      </c>
      <c r="N209" s="289" t="s">
        <v>550</v>
      </c>
      <c r="O209" s="289" t="s">
        <v>551</v>
      </c>
      <c r="P209" s="289" t="s">
        <v>552</v>
      </c>
      <c r="Q209" s="290" t="s">
        <v>553</v>
      </c>
    </row>
    <row r="210" spans="1:17">
      <c r="A210" s="194" t="s">
        <v>528</v>
      </c>
      <c r="B210" s="396" t="s">
        <v>352</v>
      </c>
      <c r="C210" s="207">
        <v>0</v>
      </c>
      <c r="D210" s="208">
        <v>0</v>
      </c>
      <c r="E210" s="208">
        <v>0</v>
      </c>
      <c r="F210" s="208">
        <v>0</v>
      </c>
      <c r="G210" s="208">
        <v>0</v>
      </c>
      <c r="H210" s="208">
        <v>0</v>
      </c>
      <c r="I210" s="208">
        <v>0</v>
      </c>
      <c r="J210" s="208">
        <v>0</v>
      </c>
      <c r="K210" s="208">
        <v>0</v>
      </c>
      <c r="L210" s="208">
        <v>0</v>
      </c>
      <c r="M210" s="208">
        <v>0</v>
      </c>
      <c r="N210" s="208">
        <v>0</v>
      </c>
      <c r="O210" s="208">
        <v>0</v>
      </c>
      <c r="P210" s="208">
        <v>0</v>
      </c>
      <c r="Q210" s="291">
        <v>0</v>
      </c>
    </row>
    <row r="211" spans="1:17">
      <c r="A211" s="333" t="s">
        <v>529</v>
      </c>
      <c r="B211" s="397"/>
      <c r="C211" s="209">
        <v>0</v>
      </c>
      <c r="D211" s="210">
        <v>0</v>
      </c>
      <c r="E211" s="210">
        <v>0</v>
      </c>
      <c r="F211" s="210">
        <v>0</v>
      </c>
      <c r="G211" s="210">
        <v>0</v>
      </c>
      <c r="H211" s="210">
        <v>0</v>
      </c>
      <c r="I211" s="210">
        <v>0</v>
      </c>
      <c r="J211" s="210">
        <v>0</v>
      </c>
      <c r="K211" s="210">
        <v>0</v>
      </c>
      <c r="L211" s="210">
        <v>0</v>
      </c>
      <c r="M211" s="210">
        <v>0</v>
      </c>
      <c r="N211" s="210">
        <v>0</v>
      </c>
      <c r="O211" s="210">
        <v>0</v>
      </c>
      <c r="P211" s="210">
        <v>0</v>
      </c>
      <c r="Q211" s="292">
        <v>0</v>
      </c>
    </row>
    <row r="212" spans="1:17">
      <c r="A212" s="333" t="s">
        <v>530</v>
      </c>
      <c r="B212" s="397"/>
      <c r="C212" s="209">
        <v>0</v>
      </c>
      <c r="D212" s="210">
        <v>0</v>
      </c>
      <c r="E212" s="210">
        <v>0</v>
      </c>
      <c r="F212" s="210">
        <v>0</v>
      </c>
      <c r="G212" s="210">
        <v>0</v>
      </c>
      <c r="H212" s="210">
        <v>0</v>
      </c>
      <c r="I212" s="210">
        <v>0</v>
      </c>
      <c r="J212" s="210">
        <v>0</v>
      </c>
      <c r="K212" s="210">
        <v>0</v>
      </c>
      <c r="L212" s="210">
        <v>0</v>
      </c>
      <c r="M212" s="210">
        <v>0</v>
      </c>
      <c r="N212" s="210">
        <v>0</v>
      </c>
      <c r="O212" s="210">
        <v>0</v>
      </c>
      <c r="P212" s="210">
        <v>0</v>
      </c>
      <c r="Q212" s="292">
        <v>0</v>
      </c>
    </row>
    <row r="213" spans="1:17">
      <c r="A213" s="333" t="s">
        <v>531</v>
      </c>
      <c r="B213" s="397"/>
      <c r="C213" s="209">
        <v>0</v>
      </c>
      <c r="D213" s="210">
        <v>0</v>
      </c>
      <c r="E213" s="210">
        <v>0</v>
      </c>
      <c r="F213" s="210">
        <v>0</v>
      </c>
      <c r="G213" s="210">
        <v>0</v>
      </c>
      <c r="H213" s="210">
        <v>0</v>
      </c>
      <c r="I213" s="210">
        <v>0</v>
      </c>
      <c r="J213" s="210">
        <v>0</v>
      </c>
      <c r="K213" s="210">
        <v>0</v>
      </c>
      <c r="L213" s="210">
        <v>0</v>
      </c>
      <c r="M213" s="210">
        <v>0</v>
      </c>
      <c r="N213" s="210">
        <v>0</v>
      </c>
      <c r="O213" s="210">
        <v>0</v>
      </c>
      <c r="P213" s="210">
        <v>0</v>
      </c>
      <c r="Q213" s="292">
        <v>0</v>
      </c>
    </row>
    <row r="214" spans="1:17" ht="15.75" thickBot="1">
      <c r="A214" s="334" t="s">
        <v>532</v>
      </c>
      <c r="B214" s="398"/>
      <c r="C214" s="209">
        <v>0</v>
      </c>
      <c r="D214" s="210">
        <v>0</v>
      </c>
      <c r="E214" s="210">
        <v>0</v>
      </c>
      <c r="F214" s="210">
        <v>0</v>
      </c>
      <c r="G214" s="210">
        <v>0</v>
      </c>
      <c r="H214" s="210">
        <v>0</v>
      </c>
      <c r="I214" s="210">
        <v>0</v>
      </c>
      <c r="J214" s="210">
        <v>0</v>
      </c>
      <c r="K214" s="210">
        <v>0</v>
      </c>
      <c r="L214" s="210">
        <v>0</v>
      </c>
      <c r="M214" s="210">
        <v>0</v>
      </c>
      <c r="N214" s="210">
        <v>0</v>
      </c>
      <c r="O214" s="210">
        <v>0</v>
      </c>
      <c r="P214" s="210">
        <v>0</v>
      </c>
      <c r="Q214" s="292">
        <v>0</v>
      </c>
    </row>
    <row r="215" spans="1:17">
      <c r="A215" s="194" t="s">
        <v>528</v>
      </c>
      <c r="B215" s="396" t="s">
        <v>353</v>
      </c>
      <c r="C215" s="209">
        <v>0</v>
      </c>
      <c r="D215" s="210">
        <v>0</v>
      </c>
      <c r="E215" s="210">
        <v>0</v>
      </c>
      <c r="F215" s="210">
        <v>0</v>
      </c>
      <c r="G215" s="210">
        <v>0</v>
      </c>
      <c r="H215" s="210">
        <v>0</v>
      </c>
      <c r="I215" s="210">
        <v>0</v>
      </c>
      <c r="J215" s="210">
        <v>0</v>
      </c>
      <c r="K215" s="210">
        <v>0</v>
      </c>
      <c r="L215" s="210">
        <v>0</v>
      </c>
      <c r="M215" s="210">
        <v>0</v>
      </c>
      <c r="N215" s="210">
        <v>0</v>
      </c>
      <c r="O215" s="210">
        <v>0</v>
      </c>
      <c r="P215" s="210">
        <v>0</v>
      </c>
      <c r="Q215" s="292">
        <v>0</v>
      </c>
    </row>
    <row r="216" spans="1:17">
      <c r="A216" s="333" t="s">
        <v>529</v>
      </c>
      <c r="B216" s="397"/>
      <c r="C216" s="211">
        <v>0</v>
      </c>
      <c r="D216" s="208">
        <v>0</v>
      </c>
      <c r="E216" s="208">
        <v>0</v>
      </c>
      <c r="F216" s="208">
        <v>0</v>
      </c>
      <c r="G216" s="208">
        <v>0</v>
      </c>
      <c r="H216" s="208">
        <v>0</v>
      </c>
      <c r="I216" s="208">
        <v>0</v>
      </c>
      <c r="J216" s="208">
        <v>0</v>
      </c>
      <c r="K216" s="208">
        <v>0</v>
      </c>
      <c r="L216" s="208">
        <v>0</v>
      </c>
      <c r="M216" s="208">
        <v>0</v>
      </c>
      <c r="N216" s="208">
        <v>0</v>
      </c>
      <c r="O216" s="208">
        <v>0</v>
      </c>
      <c r="P216" s="208">
        <v>0</v>
      </c>
      <c r="Q216" s="291">
        <v>0</v>
      </c>
    </row>
    <row r="217" spans="1:17">
      <c r="A217" s="333" t="s">
        <v>530</v>
      </c>
      <c r="B217" s="397"/>
      <c r="C217" s="209">
        <v>0</v>
      </c>
      <c r="D217" s="210">
        <v>0</v>
      </c>
      <c r="E217" s="210">
        <v>0</v>
      </c>
      <c r="F217" s="210">
        <v>0</v>
      </c>
      <c r="G217" s="210">
        <v>0</v>
      </c>
      <c r="H217" s="210">
        <v>0</v>
      </c>
      <c r="I217" s="210">
        <v>0</v>
      </c>
      <c r="J217" s="210">
        <v>0</v>
      </c>
      <c r="K217" s="210">
        <v>0</v>
      </c>
      <c r="L217" s="210">
        <v>0</v>
      </c>
      <c r="M217" s="210">
        <v>0</v>
      </c>
      <c r="N217" s="210">
        <v>0</v>
      </c>
      <c r="O217" s="210">
        <v>0</v>
      </c>
      <c r="P217" s="210">
        <v>0</v>
      </c>
      <c r="Q217" s="292">
        <v>0</v>
      </c>
    </row>
    <row r="218" spans="1:17">
      <c r="A218" s="333" t="s">
        <v>531</v>
      </c>
      <c r="B218" s="397"/>
      <c r="C218" s="209">
        <v>0</v>
      </c>
      <c r="D218" s="210">
        <v>0</v>
      </c>
      <c r="E218" s="210">
        <v>0</v>
      </c>
      <c r="F218" s="210">
        <v>0</v>
      </c>
      <c r="G218" s="210">
        <v>0</v>
      </c>
      <c r="H218" s="210">
        <v>0</v>
      </c>
      <c r="I218" s="210">
        <v>0</v>
      </c>
      <c r="J218" s="210">
        <v>0</v>
      </c>
      <c r="K218" s="210">
        <v>0</v>
      </c>
      <c r="L218" s="210">
        <v>0</v>
      </c>
      <c r="M218" s="210">
        <v>0</v>
      </c>
      <c r="N218" s="210">
        <v>0</v>
      </c>
      <c r="O218" s="210">
        <v>0</v>
      </c>
      <c r="P218" s="210">
        <v>0</v>
      </c>
      <c r="Q218" s="292">
        <v>0</v>
      </c>
    </row>
    <row r="219" spans="1:17" ht="15.75" thickBot="1">
      <c r="A219" s="334" t="s">
        <v>532</v>
      </c>
      <c r="B219" s="398"/>
      <c r="C219" s="209">
        <v>0</v>
      </c>
      <c r="D219" s="210">
        <v>0</v>
      </c>
      <c r="E219" s="210">
        <v>0</v>
      </c>
      <c r="F219" s="210">
        <v>0</v>
      </c>
      <c r="G219" s="210">
        <v>0</v>
      </c>
      <c r="H219" s="210">
        <v>0</v>
      </c>
      <c r="I219" s="210">
        <v>0</v>
      </c>
      <c r="J219" s="210">
        <v>0</v>
      </c>
      <c r="K219" s="210">
        <v>0</v>
      </c>
      <c r="L219" s="210">
        <v>0</v>
      </c>
      <c r="M219" s="210">
        <v>0</v>
      </c>
      <c r="N219" s="210">
        <v>0</v>
      </c>
      <c r="O219" s="210">
        <v>0</v>
      </c>
      <c r="P219" s="210">
        <v>0</v>
      </c>
      <c r="Q219" s="292">
        <v>0</v>
      </c>
    </row>
    <row r="220" spans="1:17">
      <c r="A220" s="194" t="s">
        <v>533</v>
      </c>
      <c r="B220" s="396" t="s">
        <v>354</v>
      </c>
      <c r="C220" s="209">
        <v>0</v>
      </c>
      <c r="D220" s="210">
        <v>0</v>
      </c>
      <c r="E220" s="210">
        <v>0</v>
      </c>
      <c r="F220" s="210">
        <v>0</v>
      </c>
      <c r="G220" s="210">
        <v>0</v>
      </c>
      <c r="H220" s="210">
        <v>0</v>
      </c>
      <c r="I220" s="210">
        <v>0</v>
      </c>
      <c r="J220" s="210">
        <v>0</v>
      </c>
      <c r="K220" s="210">
        <v>0</v>
      </c>
      <c r="L220" s="210">
        <v>0</v>
      </c>
      <c r="M220" s="210">
        <v>0</v>
      </c>
      <c r="N220" s="210">
        <v>0</v>
      </c>
      <c r="O220" s="210">
        <v>0</v>
      </c>
      <c r="P220" s="210">
        <v>0</v>
      </c>
      <c r="Q220" s="292">
        <v>0</v>
      </c>
    </row>
    <row r="221" spans="1:17">
      <c r="A221" s="333" t="s">
        <v>529</v>
      </c>
      <c r="B221" s="397"/>
      <c r="C221" s="209">
        <v>0</v>
      </c>
      <c r="D221" s="210">
        <v>0</v>
      </c>
      <c r="E221" s="210">
        <v>0</v>
      </c>
      <c r="F221" s="210">
        <v>0</v>
      </c>
      <c r="G221" s="210">
        <v>0</v>
      </c>
      <c r="H221" s="210">
        <v>0</v>
      </c>
      <c r="I221" s="210">
        <v>0</v>
      </c>
      <c r="J221" s="210">
        <v>0</v>
      </c>
      <c r="K221" s="210">
        <v>0</v>
      </c>
      <c r="L221" s="210">
        <v>0</v>
      </c>
      <c r="M221" s="210">
        <v>0</v>
      </c>
      <c r="N221" s="210">
        <v>0</v>
      </c>
      <c r="O221" s="210">
        <v>0</v>
      </c>
      <c r="P221" s="210">
        <v>0</v>
      </c>
      <c r="Q221" s="292">
        <v>0</v>
      </c>
    </row>
    <row r="222" spans="1:17">
      <c r="A222" s="333" t="s">
        <v>530</v>
      </c>
      <c r="B222" s="397"/>
      <c r="C222" s="211">
        <v>0</v>
      </c>
      <c r="D222" s="208">
        <v>0</v>
      </c>
      <c r="E222" s="208">
        <v>0</v>
      </c>
      <c r="F222" s="208">
        <v>0</v>
      </c>
      <c r="G222" s="208">
        <v>0</v>
      </c>
      <c r="H222" s="208">
        <v>0</v>
      </c>
      <c r="I222" s="208">
        <v>0</v>
      </c>
      <c r="J222" s="208">
        <v>0</v>
      </c>
      <c r="K222" s="208">
        <v>0</v>
      </c>
      <c r="L222" s="208">
        <v>0</v>
      </c>
      <c r="M222" s="208">
        <v>0</v>
      </c>
      <c r="N222" s="208">
        <v>0</v>
      </c>
      <c r="O222" s="208">
        <v>0</v>
      </c>
      <c r="P222" s="208">
        <v>0</v>
      </c>
      <c r="Q222" s="291">
        <v>0</v>
      </c>
    </row>
    <row r="223" spans="1:17">
      <c r="A223" s="333" t="s">
        <v>531</v>
      </c>
      <c r="B223" s="397"/>
      <c r="C223" s="209">
        <v>0</v>
      </c>
      <c r="D223" s="210">
        <v>0</v>
      </c>
      <c r="E223" s="210">
        <v>0</v>
      </c>
      <c r="F223" s="210">
        <v>0</v>
      </c>
      <c r="G223" s="210">
        <v>0</v>
      </c>
      <c r="H223" s="210">
        <v>0</v>
      </c>
      <c r="I223" s="210">
        <v>0</v>
      </c>
      <c r="J223" s="210">
        <v>0</v>
      </c>
      <c r="K223" s="210">
        <v>0</v>
      </c>
      <c r="L223" s="210">
        <v>0</v>
      </c>
      <c r="M223" s="210">
        <v>0</v>
      </c>
      <c r="N223" s="210">
        <v>0</v>
      </c>
      <c r="O223" s="210">
        <v>0</v>
      </c>
      <c r="P223" s="210">
        <v>0</v>
      </c>
      <c r="Q223" s="292">
        <v>0</v>
      </c>
    </row>
    <row r="224" spans="1:17" ht="15.75" thickBot="1">
      <c r="A224" s="334" t="s">
        <v>532</v>
      </c>
      <c r="B224" s="398"/>
      <c r="C224" s="209">
        <v>0</v>
      </c>
      <c r="D224" s="210">
        <v>0</v>
      </c>
      <c r="E224" s="210">
        <v>0</v>
      </c>
      <c r="F224" s="210">
        <v>0</v>
      </c>
      <c r="G224" s="210">
        <v>0</v>
      </c>
      <c r="H224" s="210">
        <v>0</v>
      </c>
      <c r="I224" s="210">
        <v>0</v>
      </c>
      <c r="J224" s="210">
        <v>0</v>
      </c>
      <c r="K224" s="210">
        <v>0</v>
      </c>
      <c r="L224" s="210">
        <v>0</v>
      </c>
      <c r="M224" s="210">
        <v>0</v>
      </c>
      <c r="N224" s="210">
        <v>0</v>
      </c>
      <c r="O224" s="210">
        <v>0</v>
      </c>
      <c r="P224" s="210">
        <v>0</v>
      </c>
      <c r="Q224" s="292">
        <v>0</v>
      </c>
    </row>
    <row r="225" spans="1:17">
      <c r="A225" s="194" t="s">
        <v>528</v>
      </c>
      <c r="B225" s="396" t="s">
        <v>355</v>
      </c>
      <c r="C225" s="209">
        <v>0</v>
      </c>
      <c r="D225" s="210">
        <v>0</v>
      </c>
      <c r="E225" s="210">
        <v>0</v>
      </c>
      <c r="F225" s="210">
        <v>0</v>
      </c>
      <c r="G225" s="210">
        <v>0</v>
      </c>
      <c r="H225" s="210">
        <v>0</v>
      </c>
      <c r="I225" s="210">
        <v>0</v>
      </c>
      <c r="J225" s="210">
        <v>0</v>
      </c>
      <c r="K225" s="210">
        <v>0</v>
      </c>
      <c r="L225" s="210">
        <v>0</v>
      </c>
      <c r="M225" s="210">
        <v>0</v>
      </c>
      <c r="N225" s="210">
        <v>0</v>
      </c>
      <c r="O225" s="210">
        <v>0</v>
      </c>
      <c r="P225" s="210">
        <v>0</v>
      </c>
      <c r="Q225" s="292">
        <v>0</v>
      </c>
    </row>
    <row r="226" spans="1:17">
      <c r="A226" s="333" t="s">
        <v>529</v>
      </c>
      <c r="B226" s="397"/>
      <c r="C226" s="209">
        <v>0</v>
      </c>
      <c r="D226" s="210">
        <v>0</v>
      </c>
      <c r="E226" s="210">
        <v>0</v>
      </c>
      <c r="F226" s="210">
        <v>0</v>
      </c>
      <c r="G226" s="210">
        <v>0</v>
      </c>
      <c r="H226" s="210">
        <v>0</v>
      </c>
      <c r="I226" s="210">
        <v>0</v>
      </c>
      <c r="J226" s="210">
        <v>0</v>
      </c>
      <c r="K226" s="210">
        <v>0</v>
      </c>
      <c r="L226" s="210">
        <v>0</v>
      </c>
      <c r="M226" s="210">
        <v>0</v>
      </c>
      <c r="N226" s="210">
        <v>0</v>
      </c>
      <c r="O226" s="210">
        <v>0</v>
      </c>
      <c r="P226" s="210">
        <v>0</v>
      </c>
      <c r="Q226" s="292">
        <v>0</v>
      </c>
    </row>
    <row r="227" spans="1:17">
      <c r="A227" s="333" t="s">
        <v>530</v>
      </c>
      <c r="B227" s="397"/>
      <c r="C227" s="209">
        <v>0</v>
      </c>
      <c r="D227" s="210">
        <v>0</v>
      </c>
      <c r="E227" s="210">
        <v>0</v>
      </c>
      <c r="F227" s="210">
        <v>0</v>
      </c>
      <c r="G227" s="210">
        <v>0</v>
      </c>
      <c r="H227" s="210">
        <v>0</v>
      </c>
      <c r="I227" s="210">
        <v>0</v>
      </c>
      <c r="J227" s="210">
        <v>0</v>
      </c>
      <c r="K227" s="210">
        <v>0</v>
      </c>
      <c r="L227" s="210">
        <v>0</v>
      </c>
      <c r="M227" s="210">
        <v>0</v>
      </c>
      <c r="N227" s="210">
        <v>0</v>
      </c>
      <c r="O227" s="210">
        <v>0</v>
      </c>
      <c r="P227" s="210">
        <v>0</v>
      </c>
      <c r="Q227" s="292">
        <v>0</v>
      </c>
    </row>
    <row r="228" spans="1:17">
      <c r="A228" s="333" t="s">
        <v>531</v>
      </c>
      <c r="B228" s="397"/>
      <c r="C228" s="211">
        <v>0</v>
      </c>
      <c r="D228" s="208">
        <v>0</v>
      </c>
      <c r="E228" s="208">
        <v>0</v>
      </c>
      <c r="F228" s="208">
        <v>0</v>
      </c>
      <c r="G228" s="208">
        <v>0</v>
      </c>
      <c r="H228" s="208">
        <v>0</v>
      </c>
      <c r="I228" s="208">
        <v>0</v>
      </c>
      <c r="J228" s="208">
        <v>0</v>
      </c>
      <c r="K228" s="208">
        <v>0</v>
      </c>
      <c r="L228" s="208">
        <v>0</v>
      </c>
      <c r="M228" s="208">
        <v>0</v>
      </c>
      <c r="N228" s="208">
        <v>0</v>
      </c>
      <c r="O228" s="208">
        <v>0</v>
      </c>
      <c r="P228" s="208">
        <v>0</v>
      </c>
      <c r="Q228" s="291">
        <v>0</v>
      </c>
    </row>
    <row r="229" spans="1:17" ht="15.75" thickBot="1">
      <c r="A229" s="334" t="s">
        <v>532</v>
      </c>
      <c r="B229" s="398"/>
      <c r="C229" s="209">
        <v>0</v>
      </c>
      <c r="D229" s="210">
        <v>0</v>
      </c>
      <c r="E229" s="210">
        <v>0</v>
      </c>
      <c r="F229" s="210">
        <v>0</v>
      </c>
      <c r="G229" s="210">
        <v>0</v>
      </c>
      <c r="H229" s="210">
        <v>0</v>
      </c>
      <c r="I229" s="210">
        <v>0</v>
      </c>
      <c r="J229" s="210">
        <v>0</v>
      </c>
      <c r="K229" s="210">
        <v>0</v>
      </c>
      <c r="L229" s="210">
        <v>0</v>
      </c>
      <c r="M229" s="210">
        <v>0</v>
      </c>
      <c r="N229" s="210">
        <v>0</v>
      </c>
      <c r="O229" s="210">
        <v>0</v>
      </c>
      <c r="P229" s="210">
        <v>0</v>
      </c>
      <c r="Q229" s="292">
        <v>0</v>
      </c>
    </row>
    <row r="230" spans="1:17">
      <c r="A230" s="194" t="s">
        <v>528</v>
      </c>
      <c r="B230" s="396" t="s">
        <v>356</v>
      </c>
      <c r="C230" s="209">
        <v>0</v>
      </c>
      <c r="D230" s="210">
        <v>0</v>
      </c>
      <c r="E230" s="210">
        <v>0</v>
      </c>
      <c r="F230" s="210">
        <v>0</v>
      </c>
      <c r="G230" s="210">
        <v>0</v>
      </c>
      <c r="H230" s="210">
        <v>0</v>
      </c>
      <c r="I230" s="210">
        <v>0</v>
      </c>
      <c r="J230" s="210">
        <v>0</v>
      </c>
      <c r="K230" s="210">
        <v>0</v>
      </c>
      <c r="L230" s="210">
        <v>0</v>
      </c>
      <c r="M230" s="210">
        <v>0</v>
      </c>
      <c r="N230" s="210">
        <v>0</v>
      </c>
      <c r="O230" s="210">
        <v>0</v>
      </c>
      <c r="P230" s="210">
        <v>0</v>
      </c>
      <c r="Q230" s="292">
        <v>0</v>
      </c>
    </row>
    <row r="231" spans="1:17">
      <c r="A231" s="333" t="s">
        <v>529</v>
      </c>
      <c r="B231" s="397"/>
      <c r="C231" s="209">
        <v>0</v>
      </c>
      <c r="D231" s="210">
        <v>0</v>
      </c>
      <c r="E231" s="210">
        <v>0</v>
      </c>
      <c r="F231" s="210">
        <v>0</v>
      </c>
      <c r="G231" s="210">
        <v>0</v>
      </c>
      <c r="H231" s="210">
        <v>0</v>
      </c>
      <c r="I231" s="210">
        <v>0</v>
      </c>
      <c r="J231" s="210">
        <v>0</v>
      </c>
      <c r="K231" s="210">
        <v>0</v>
      </c>
      <c r="L231" s="210">
        <v>0</v>
      </c>
      <c r="M231" s="210">
        <v>0</v>
      </c>
      <c r="N231" s="210">
        <v>0</v>
      </c>
      <c r="O231" s="210">
        <v>0</v>
      </c>
      <c r="P231" s="210">
        <v>0</v>
      </c>
      <c r="Q231" s="292">
        <v>0</v>
      </c>
    </row>
    <row r="232" spans="1:17">
      <c r="A232" s="333" t="s">
        <v>530</v>
      </c>
      <c r="B232" s="397"/>
      <c r="C232" s="209">
        <v>0</v>
      </c>
      <c r="D232" s="210">
        <v>0</v>
      </c>
      <c r="E232" s="210">
        <v>0</v>
      </c>
      <c r="F232" s="210">
        <v>0</v>
      </c>
      <c r="G232" s="210">
        <v>0</v>
      </c>
      <c r="H232" s="210">
        <v>0</v>
      </c>
      <c r="I232" s="210">
        <v>0</v>
      </c>
      <c r="J232" s="210">
        <v>0</v>
      </c>
      <c r="K232" s="210">
        <v>0</v>
      </c>
      <c r="L232" s="210">
        <v>0</v>
      </c>
      <c r="M232" s="210">
        <v>0</v>
      </c>
      <c r="N232" s="210">
        <v>0</v>
      </c>
      <c r="O232" s="210">
        <v>0</v>
      </c>
      <c r="P232" s="210">
        <v>0</v>
      </c>
      <c r="Q232" s="292">
        <v>0</v>
      </c>
    </row>
    <row r="233" spans="1:17">
      <c r="A233" s="333" t="s">
        <v>531</v>
      </c>
      <c r="B233" s="397"/>
      <c r="C233" s="209">
        <v>0</v>
      </c>
      <c r="D233" s="210">
        <v>0</v>
      </c>
      <c r="E233" s="210">
        <v>0</v>
      </c>
      <c r="F233" s="210">
        <v>0</v>
      </c>
      <c r="G233" s="210">
        <v>0</v>
      </c>
      <c r="H233" s="210">
        <v>0</v>
      </c>
      <c r="I233" s="210">
        <v>0</v>
      </c>
      <c r="J233" s="210">
        <v>0</v>
      </c>
      <c r="K233" s="210">
        <v>0</v>
      </c>
      <c r="L233" s="210">
        <v>0</v>
      </c>
      <c r="M233" s="210">
        <v>0</v>
      </c>
      <c r="N233" s="210">
        <v>0</v>
      </c>
      <c r="O233" s="210">
        <v>0</v>
      </c>
      <c r="P233" s="210">
        <v>0</v>
      </c>
      <c r="Q233" s="292">
        <v>0</v>
      </c>
    </row>
    <row r="234" spans="1:17" ht="15.75" thickBot="1">
      <c r="A234" s="334" t="s">
        <v>532</v>
      </c>
      <c r="B234" s="398"/>
      <c r="C234" s="293">
        <v>0</v>
      </c>
      <c r="D234" s="294">
        <v>0</v>
      </c>
      <c r="E234" s="294">
        <v>0</v>
      </c>
      <c r="F234" s="294">
        <v>0</v>
      </c>
      <c r="G234" s="294">
        <v>0</v>
      </c>
      <c r="H234" s="294">
        <v>0</v>
      </c>
      <c r="I234" s="294">
        <v>0</v>
      </c>
      <c r="J234" s="294">
        <v>0</v>
      </c>
      <c r="K234" s="294">
        <v>0</v>
      </c>
      <c r="L234" s="294">
        <v>0</v>
      </c>
      <c r="M234" s="294">
        <v>0</v>
      </c>
      <c r="N234" s="294">
        <v>0</v>
      </c>
      <c r="O234" s="294">
        <v>0</v>
      </c>
      <c r="P234" s="294">
        <v>0</v>
      </c>
      <c r="Q234" s="295">
        <v>0</v>
      </c>
    </row>
    <row r="235" spans="1:17" ht="15.75" thickBot="1"/>
    <row r="236" spans="1:17" ht="15.75">
      <c r="A236" s="380" t="s">
        <v>534</v>
      </c>
      <c r="B236" s="381"/>
      <c r="C236" s="288" t="s">
        <v>540</v>
      </c>
      <c r="D236" s="289" t="s">
        <v>541</v>
      </c>
      <c r="E236" s="289" t="s">
        <v>542</v>
      </c>
      <c r="F236" s="289" t="s">
        <v>543</v>
      </c>
      <c r="G236" s="289" t="s">
        <v>544</v>
      </c>
      <c r="H236" s="289" t="s">
        <v>545</v>
      </c>
      <c r="I236" s="289" t="s">
        <v>546</v>
      </c>
      <c r="J236" s="289" t="s">
        <v>547</v>
      </c>
      <c r="K236" s="289" t="s">
        <v>332</v>
      </c>
      <c r="L236" s="289" t="s">
        <v>548</v>
      </c>
      <c r="M236" s="289" t="s">
        <v>549</v>
      </c>
      <c r="N236" s="289" t="s">
        <v>550</v>
      </c>
      <c r="O236" s="289" t="s">
        <v>551</v>
      </c>
      <c r="P236" s="289" t="s">
        <v>552</v>
      </c>
      <c r="Q236" s="290" t="s">
        <v>553</v>
      </c>
    </row>
    <row r="237" spans="1:17">
      <c r="A237" s="389" t="s">
        <v>352</v>
      </c>
      <c r="B237" s="390"/>
      <c r="C237" s="212">
        <v>0</v>
      </c>
      <c r="D237" s="210">
        <v>0</v>
      </c>
      <c r="E237" s="210">
        <v>0</v>
      </c>
      <c r="F237" s="210">
        <v>0</v>
      </c>
      <c r="G237" s="210">
        <v>0</v>
      </c>
      <c r="H237" s="210">
        <v>0</v>
      </c>
      <c r="I237" s="210">
        <v>0</v>
      </c>
      <c r="J237" s="210">
        <v>0</v>
      </c>
      <c r="K237" s="210">
        <v>0</v>
      </c>
      <c r="L237" s="210">
        <v>0</v>
      </c>
      <c r="M237" s="210">
        <v>0</v>
      </c>
      <c r="N237" s="210">
        <v>0</v>
      </c>
      <c r="O237" s="210">
        <v>0</v>
      </c>
      <c r="P237" s="210">
        <v>0</v>
      </c>
      <c r="Q237" s="292">
        <v>0</v>
      </c>
    </row>
    <row r="238" spans="1:17">
      <c r="A238" s="389" t="s">
        <v>353</v>
      </c>
      <c r="B238" s="390"/>
      <c r="C238" s="212">
        <v>0</v>
      </c>
      <c r="D238" s="210">
        <v>0</v>
      </c>
      <c r="E238" s="210">
        <v>0</v>
      </c>
      <c r="F238" s="210">
        <v>0</v>
      </c>
      <c r="G238" s="210">
        <v>0</v>
      </c>
      <c r="H238" s="210">
        <v>0</v>
      </c>
      <c r="I238" s="210">
        <v>0</v>
      </c>
      <c r="J238" s="210">
        <v>0</v>
      </c>
      <c r="K238" s="210">
        <v>0</v>
      </c>
      <c r="L238" s="210">
        <v>0</v>
      </c>
      <c r="M238" s="210">
        <v>0</v>
      </c>
      <c r="N238" s="210">
        <v>0</v>
      </c>
      <c r="O238" s="210">
        <v>0</v>
      </c>
      <c r="P238" s="210">
        <v>0</v>
      </c>
      <c r="Q238" s="292">
        <v>0</v>
      </c>
    </row>
    <row r="239" spans="1:17">
      <c r="A239" s="389" t="s">
        <v>354</v>
      </c>
      <c r="B239" s="390"/>
      <c r="C239" s="212">
        <v>0</v>
      </c>
      <c r="D239" s="210">
        <v>0</v>
      </c>
      <c r="E239" s="210">
        <v>0</v>
      </c>
      <c r="F239" s="210">
        <v>0</v>
      </c>
      <c r="G239" s="210">
        <v>0</v>
      </c>
      <c r="H239" s="210">
        <v>0</v>
      </c>
      <c r="I239" s="210">
        <v>0</v>
      </c>
      <c r="J239" s="210">
        <v>0</v>
      </c>
      <c r="K239" s="210">
        <v>0</v>
      </c>
      <c r="L239" s="210">
        <v>0</v>
      </c>
      <c r="M239" s="210">
        <v>0</v>
      </c>
      <c r="N239" s="210">
        <v>0</v>
      </c>
      <c r="O239" s="210">
        <v>0</v>
      </c>
      <c r="P239" s="210">
        <v>0</v>
      </c>
      <c r="Q239" s="292">
        <v>0</v>
      </c>
    </row>
    <row r="240" spans="1:17">
      <c r="A240" s="389" t="s">
        <v>355</v>
      </c>
      <c r="B240" s="390"/>
      <c r="C240" s="212">
        <v>0</v>
      </c>
      <c r="D240" s="210">
        <v>0</v>
      </c>
      <c r="E240" s="210">
        <v>0</v>
      </c>
      <c r="F240" s="210">
        <v>0</v>
      </c>
      <c r="G240" s="210">
        <v>0</v>
      </c>
      <c r="H240" s="210">
        <v>0</v>
      </c>
      <c r="I240" s="210">
        <v>0</v>
      </c>
      <c r="J240" s="210">
        <v>0</v>
      </c>
      <c r="K240" s="210">
        <v>0</v>
      </c>
      <c r="L240" s="210">
        <v>0</v>
      </c>
      <c r="M240" s="210">
        <v>0</v>
      </c>
      <c r="N240" s="210">
        <v>0</v>
      </c>
      <c r="O240" s="210">
        <v>0</v>
      </c>
      <c r="P240" s="210">
        <v>0</v>
      </c>
      <c r="Q240" s="292">
        <v>0</v>
      </c>
    </row>
    <row r="241" spans="1:17" ht="15.75" thickBot="1">
      <c r="A241" s="391" t="s">
        <v>356</v>
      </c>
      <c r="B241" s="392"/>
      <c r="C241" s="296">
        <v>0</v>
      </c>
      <c r="D241" s="297">
        <v>0</v>
      </c>
      <c r="E241" s="297">
        <v>0</v>
      </c>
      <c r="F241" s="297">
        <v>0</v>
      </c>
      <c r="G241" s="297">
        <v>0</v>
      </c>
      <c r="H241" s="297">
        <v>0</v>
      </c>
      <c r="I241" s="297">
        <v>0</v>
      </c>
      <c r="J241" s="297">
        <v>0</v>
      </c>
      <c r="K241" s="297">
        <v>0</v>
      </c>
      <c r="L241" s="297">
        <v>0</v>
      </c>
      <c r="M241" s="297">
        <v>0</v>
      </c>
      <c r="N241" s="297">
        <v>0</v>
      </c>
      <c r="O241" s="297">
        <v>0</v>
      </c>
      <c r="P241" s="297">
        <v>0</v>
      </c>
      <c r="Q241" s="298">
        <v>0</v>
      </c>
    </row>
    <row r="242" spans="1:17" ht="15.75" thickBot="1"/>
    <row r="243" spans="1:17" ht="15.75">
      <c r="A243" s="380" t="s">
        <v>535</v>
      </c>
      <c r="B243" s="385"/>
      <c r="C243" s="299"/>
      <c r="D243" s="299"/>
      <c r="E243" s="299"/>
      <c r="F243" s="299"/>
      <c r="G243" s="299"/>
      <c r="H243" s="299"/>
      <c r="I243" s="299"/>
      <c r="J243" s="299"/>
      <c r="K243" s="299"/>
      <c r="L243" s="299"/>
      <c r="M243" s="299"/>
      <c r="N243" s="299"/>
      <c r="O243" s="299"/>
      <c r="P243" s="299"/>
      <c r="Q243" s="300"/>
    </row>
    <row r="244" spans="1:17">
      <c r="A244" s="389" t="s">
        <v>352</v>
      </c>
      <c r="B244" s="390"/>
      <c r="C244" s="212">
        <v>0</v>
      </c>
      <c r="D244" s="210">
        <v>0</v>
      </c>
      <c r="E244" s="210">
        <v>0</v>
      </c>
      <c r="F244" s="210">
        <v>0</v>
      </c>
      <c r="G244" s="210">
        <v>0</v>
      </c>
      <c r="H244" s="210">
        <v>0</v>
      </c>
      <c r="I244" s="210">
        <v>0</v>
      </c>
      <c r="J244" s="210">
        <v>0</v>
      </c>
      <c r="K244" s="210">
        <v>0</v>
      </c>
      <c r="L244" s="210">
        <v>0</v>
      </c>
      <c r="M244" s="210">
        <v>0</v>
      </c>
      <c r="N244" s="210">
        <v>0</v>
      </c>
      <c r="O244" s="210">
        <v>0</v>
      </c>
      <c r="P244" s="210">
        <v>0</v>
      </c>
      <c r="Q244" s="292">
        <v>0</v>
      </c>
    </row>
    <row r="245" spans="1:17">
      <c r="A245" s="389" t="s">
        <v>353</v>
      </c>
      <c r="B245" s="390"/>
      <c r="C245" s="212">
        <v>0</v>
      </c>
      <c r="D245" s="210">
        <v>0</v>
      </c>
      <c r="E245" s="210">
        <v>0</v>
      </c>
      <c r="F245" s="210">
        <v>0</v>
      </c>
      <c r="G245" s="210">
        <v>0</v>
      </c>
      <c r="H245" s="210">
        <v>0</v>
      </c>
      <c r="I245" s="210">
        <v>0</v>
      </c>
      <c r="J245" s="210">
        <v>0</v>
      </c>
      <c r="K245" s="210">
        <v>0</v>
      </c>
      <c r="L245" s="210">
        <v>0</v>
      </c>
      <c r="M245" s="210">
        <v>0</v>
      </c>
      <c r="N245" s="210">
        <v>0</v>
      </c>
      <c r="O245" s="210">
        <v>0</v>
      </c>
      <c r="P245" s="210">
        <v>0</v>
      </c>
      <c r="Q245" s="292">
        <v>0</v>
      </c>
    </row>
    <row r="246" spans="1:17">
      <c r="A246" s="389" t="s">
        <v>354</v>
      </c>
      <c r="B246" s="390"/>
      <c r="C246" s="212">
        <v>0</v>
      </c>
      <c r="D246" s="210">
        <v>0</v>
      </c>
      <c r="E246" s="210">
        <v>0</v>
      </c>
      <c r="F246" s="210">
        <v>0</v>
      </c>
      <c r="G246" s="210">
        <v>0</v>
      </c>
      <c r="H246" s="210">
        <v>0</v>
      </c>
      <c r="I246" s="210">
        <v>0</v>
      </c>
      <c r="J246" s="210">
        <v>0</v>
      </c>
      <c r="K246" s="210">
        <v>0</v>
      </c>
      <c r="L246" s="210">
        <v>0</v>
      </c>
      <c r="M246" s="210">
        <v>0</v>
      </c>
      <c r="N246" s="210">
        <v>0</v>
      </c>
      <c r="O246" s="210">
        <v>0</v>
      </c>
      <c r="P246" s="210">
        <v>0</v>
      </c>
      <c r="Q246" s="292">
        <v>0</v>
      </c>
    </row>
    <row r="247" spans="1:17">
      <c r="A247" s="389" t="s">
        <v>355</v>
      </c>
      <c r="B247" s="390"/>
      <c r="C247" s="212">
        <v>0</v>
      </c>
      <c r="D247" s="210">
        <v>0</v>
      </c>
      <c r="E247" s="210">
        <v>0</v>
      </c>
      <c r="F247" s="210">
        <v>0</v>
      </c>
      <c r="G247" s="210">
        <v>0</v>
      </c>
      <c r="H247" s="210">
        <v>0</v>
      </c>
      <c r="I247" s="210">
        <v>0</v>
      </c>
      <c r="J247" s="210">
        <v>0</v>
      </c>
      <c r="K247" s="210">
        <v>0</v>
      </c>
      <c r="L247" s="210">
        <v>0</v>
      </c>
      <c r="M247" s="210">
        <v>0</v>
      </c>
      <c r="N247" s="210">
        <v>0</v>
      </c>
      <c r="O247" s="210">
        <v>0</v>
      </c>
      <c r="P247" s="210">
        <v>0</v>
      </c>
      <c r="Q247" s="292">
        <v>0</v>
      </c>
    </row>
    <row r="248" spans="1:17" ht="15.75" thickBot="1">
      <c r="A248" s="391" t="s">
        <v>356</v>
      </c>
      <c r="B248" s="392"/>
      <c r="C248" s="296">
        <v>0</v>
      </c>
      <c r="D248" s="297">
        <v>0</v>
      </c>
      <c r="E248" s="297">
        <v>0</v>
      </c>
      <c r="F248" s="297">
        <v>0</v>
      </c>
      <c r="G248" s="297">
        <v>0</v>
      </c>
      <c r="H248" s="297">
        <v>0</v>
      </c>
      <c r="I248" s="297">
        <v>0</v>
      </c>
      <c r="J248" s="297">
        <v>0</v>
      </c>
      <c r="K248" s="297">
        <v>0</v>
      </c>
      <c r="L248" s="297">
        <v>0</v>
      </c>
      <c r="M248" s="297">
        <v>0</v>
      </c>
      <c r="N248" s="297">
        <v>0</v>
      </c>
      <c r="O248" s="297">
        <v>0</v>
      </c>
      <c r="P248" s="297">
        <v>0</v>
      </c>
      <c r="Q248" s="298">
        <v>0</v>
      </c>
    </row>
    <row r="249" spans="1:17" ht="15.75" thickBot="1"/>
    <row r="250" spans="1:17" ht="15.75">
      <c r="A250" s="380" t="s">
        <v>536</v>
      </c>
      <c r="B250" s="381"/>
      <c r="C250" s="299"/>
      <c r="D250" s="299"/>
      <c r="E250" s="299"/>
      <c r="F250" s="299"/>
      <c r="G250" s="299"/>
      <c r="H250" s="299"/>
      <c r="I250" s="299"/>
      <c r="J250" s="299"/>
      <c r="K250" s="299"/>
      <c r="L250" s="299"/>
      <c r="M250" s="299"/>
      <c r="N250" s="299"/>
      <c r="O250" s="299"/>
      <c r="P250" s="299"/>
      <c r="Q250" s="300"/>
    </row>
    <row r="251" spans="1:17">
      <c r="A251" s="389" t="s">
        <v>352</v>
      </c>
      <c r="B251" s="390"/>
      <c r="C251" s="212">
        <v>0</v>
      </c>
      <c r="D251" s="210">
        <v>0</v>
      </c>
      <c r="E251" s="210">
        <v>0</v>
      </c>
      <c r="F251" s="210">
        <v>0</v>
      </c>
      <c r="G251" s="210">
        <v>0</v>
      </c>
      <c r="H251" s="210">
        <v>0</v>
      </c>
      <c r="I251" s="210">
        <v>0</v>
      </c>
      <c r="J251" s="210">
        <v>0</v>
      </c>
      <c r="K251" s="210">
        <v>0</v>
      </c>
      <c r="L251" s="210">
        <v>0</v>
      </c>
      <c r="M251" s="210">
        <v>0</v>
      </c>
      <c r="N251" s="210">
        <v>0</v>
      </c>
      <c r="O251" s="210">
        <v>0</v>
      </c>
      <c r="P251" s="210">
        <v>0</v>
      </c>
      <c r="Q251" s="292">
        <v>0</v>
      </c>
    </row>
    <row r="252" spans="1:17">
      <c r="A252" s="389" t="s">
        <v>353</v>
      </c>
      <c r="B252" s="390"/>
      <c r="C252" s="212">
        <v>0</v>
      </c>
      <c r="D252" s="210">
        <v>0</v>
      </c>
      <c r="E252" s="210">
        <v>0</v>
      </c>
      <c r="F252" s="210">
        <v>0</v>
      </c>
      <c r="G252" s="210">
        <v>0</v>
      </c>
      <c r="H252" s="210">
        <v>0</v>
      </c>
      <c r="I252" s="210">
        <v>0</v>
      </c>
      <c r="J252" s="210">
        <v>0</v>
      </c>
      <c r="K252" s="210">
        <v>0</v>
      </c>
      <c r="L252" s="210">
        <v>0</v>
      </c>
      <c r="M252" s="210">
        <v>0</v>
      </c>
      <c r="N252" s="210">
        <v>0</v>
      </c>
      <c r="O252" s="210">
        <v>0</v>
      </c>
      <c r="P252" s="210">
        <v>0</v>
      </c>
      <c r="Q252" s="292">
        <v>0</v>
      </c>
    </row>
    <row r="253" spans="1:17">
      <c r="A253" s="389" t="s">
        <v>354</v>
      </c>
      <c r="B253" s="390"/>
      <c r="C253" s="212">
        <v>0</v>
      </c>
      <c r="D253" s="210">
        <v>0</v>
      </c>
      <c r="E253" s="210">
        <v>0</v>
      </c>
      <c r="F253" s="210">
        <v>0</v>
      </c>
      <c r="G253" s="210">
        <v>0</v>
      </c>
      <c r="H253" s="210">
        <v>0</v>
      </c>
      <c r="I253" s="210">
        <v>0</v>
      </c>
      <c r="J253" s="210">
        <v>0</v>
      </c>
      <c r="K253" s="210">
        <v>0</v>
      </c>
      <c r="L253" s="210">
        <v>0</v>
      </c>
      <c r="M253" s="210">
        <v>0</v>
      </c>
      <c r="N253" s="210">
        <v>0</v>
      </c>
      <c r="O253" s="210">
        <v>0</v>
      </c>
      <c r="P253" s="210">
        <v>0</v>
      </c>
      <c r="Q253" s="292">
        <v>0</v>
      </c>
    </row>
    <row r="254" spans="1:17">
      <c r="A254" s="389" t="s">
        <v>355</v>
      </c>
      <c r="B254" s="390"/>
      <c r="C254" s="212">
        <v>0</v>
      </c>
      <c r="D254" s="210">
        <v>0</v>
      </c>
      <c r="E254" s="210">
        <v>0</v>
      </c>
      <c r="F254" s="210">
        <v>0</v>
      </c>
      <c r="G254" s="210">
        <v>0</v>
      </c>
      <c r="H254" s="210">
        <v>0</v>
      </c>
      <c r="I254" s="210">
        <v>0</v>
      </c>
      <c r="J254" s="210">
        <v>0</v>
      </c>
      <c r="K254" s="210">
        <v>0</v>
      </c>
      <c r="L254" s="210">
        <v>0</v>
      </c>
      <c r="M254" s="210">
        <v>0</v>
      </c>
      <c r="N254" s="210">
        <v>0</v>
      </c>
      <c r="O254" s="210">
        <v>0</v>
      </c>
      <c r="P254" s="210">
        <v>0</v>
      </c>
      <c r="Q254" s="292">
        <v>0</v>
      </c>
    </row>
    <row r="255" spans="1:17" ht="15.75" thickBot="1">
      <c r="A255" s="391" t="s">
        <v>356</v>
      </c>
      <c r="B255" s="392"/>
      <c r="C255" s="296">
        <v>0</v>
      </c>
      <c r="D255" s="297">
        <v>0</v>
      </c>
      <c r="E255" s="297">
        <v>0</v>
      </c>
      <c r="F255" s="297">
        <v>0</v>
      </c>
      <c r="G255" s="297">
        <v>0</v>
      </c>
      <c r="H255" s="297">
        <v>0</v>
      </c>
      <c r="I255" s="297">
        <v>0</v>
      </c>
      <c r="J255" s="297">
        <v>0</v>
      </c>
      <c r="K255" s="297">
        <v>0</v>
      </c>
      <c r="L255" s="297">
        <v>0</v>
      </c>
      <c r="M255" s="297">
        <v>0</v>
      </c>
      <c r="N255" s="297">
        <v>0</v>
      </c>
      <c r="O255" s="297">
        <v>0</v>
      </c>
      <c r="P255" s="297">
        <v>0</v>
      </c>
      <c r="Q255" s="298">
        <v>0</v>
      </c>
    </row>
    <row r="256" spans="1:17" ht="15.75" thickBot="1"/>
    <row r="257" spans="1:17" ht="15.75">
      <c r="A257" s="380" t="s">
        <v>537</v>
      </c>
      <c r="B257" s="381"/>
      <c r="C257" s="299"/>
      <c r="D257" s="299"/>
      <c r="E257" s="299"/>
      <c r="F257" s="299"/>
      <c r="G257" s="299"/>
      <c r="H257" s="299"/>
      <c r="I257" s="299"/>
      <c r="J257" s="299"/>
      <c r="K257" s="299"/>
      <c r="L257" s="299"/>
      <c r="M257" s="299"/>
      <c r="N257" s="299"/>
      <c r="O257" s="299"/>
      <c r="P257" s="299"/>
      <c r="Q257" s="300"/>
    </row>
    <row r="258" spans="1:17">
      <c r="A258" s="389" t="s">
        <v>352</v>
      </c>
      <c r="B258" s="390"/>
      <c r="C258" s="212">
        <v>0</v>
      </c>
      <c r="D258" s="210">
        <v>0</v>
      </c>
      <c r="E258" s="210">
        <v>0</v>
      </c>
      <c r="F258" s="210">
        <v>0</v>
      </c>
      <c r="G258" s="210">
        <v>0</v>
      </c>
      <c r="H258" s="210">
        <v>0</v>
      </c>
      <c r="I258" s="210">
        <v>0</v>
      </c>
      <c r="J258" s="210">
        <v>0</v>
      </c>
      <c r="K258" s="210">
        <v>0</v>
      </c>
      <c r="L258" s="210">
        <v>0</v>
      </c>
      <c r="M258" s="210">
        <v>0</v>
      </c>
      <c r="N258" s="210">
        <v>0</v>
      </c>
      <c r="O258" s="210">
        <v>0</v>
      </c>
      <c r="P258" s="210">
        <v>0</v>
      </c>
      <c r="Q258" s="292">
        <v>0</v>
      </c>
    </row>
    <row r="259" spans="1:17">
      <c r="A259" s="389" t="s">
        <v>353</v>
      </c>
      <c r="B259" s="390"/>
      <c r="C259" s="212">
        <v>0</v>
      </c>
      <c r="D259" s="210">
        <v>0</v>
      </c>
      <c r="E259" s="210">
        <v>0</v>
      </c>
      <c r="F259" s="210">
        <v>0</v>
      </c>
      <c r="G259" s="210">
        <v>0</v>
      </c>
      <c r="H259" s="210">
        <v>0</v>
      </c>
      <c r="I259" s="210">
        <v>0</v>
      </c>
      <c r="J259" s="210">
        <v>0</v>
      </c>
      <c r="K259" s="210">
        <v>0</v>
      </c>
      <c r="L259" s="210">
        <v>0</v>
      </c>
      <c r="M259" s="210">
        <v>0</v>
      </c>
      <c r="N259" s="210">
        <v>0</v>
      </c>
      <c r="O259" s="210">
        <v>0</v>
      </c>
      <c r="P259" s="210">
        <v>0</v>
      </c>
      <c r="Q259" s="292">
        <v>0</v>
      </c>
    </row>
    <row r="260" spans="1:17">
      <c r="A260" s="389" t="s">
        <v>354</v>
      </c>
      <c r="B260" s="390"/>
      <c r="C260" s="212">
        <v>0</v>
      </c>
      <c r="D260" s="210">
        <v>0</v>
      </c>
      <c r="E260" s="210">
        <v>0</v>
      </c>
      <c r="F260" s="210">
        <v>0</v>
      </c>
      <c r="G260" s="210">
        <v>0</v>
      </c>
      <c r="H260" s="210">
        <v>0</v>
      </c>
      <c r="I260" s="210">
        <v>0</v>
      </c>
      <c r="J260" s="210">
        <v>0</v>
      </c>
      <c r="K260" s="210">
        <v>0</v>
      </c>
      <c r="L260" s="210">
        <v>0</v>
      </c>
      <c r="M260" s="210">
        <v>0</v>
      </c>
      <c r="N260" s="210">
        <v>0</v>
      </c>
      <c r="O260" s="210">
        <v>0</v>
      </c>
      <c r="P260" s="210">
        <v>0</v>
      </c>
      <c r="Q260" s="292">
        <v>0</v>
      </c>
    </row>
    <row r="261" spans="1:17">
      <c r="A261" s="389" t="s">
        <v>355</v>
      </c>
      <c r="B261" s="390"/>
      <c r="C261" s="212">
        <v>0</v>
      </c>
      <c r="D261" s="210">
        <v>0</v>
      </c>
      <c r="E261" s="210">
        <v>0</v>
      </c>
      <c r="F261" s="210">
        <v>0</v>
      </c>
      <c r="G261" s="210">
        <v>0</v>
      </c>
      <c r="H261" s="210">
        <v>0</v>
      </c>
      <c r="I261" s="210">
        <v>0</v>
      </c>
      <c r="J261" s="210">
        <v>0</v>
      </c>
      <c r="K261" s="210">
        <v>0</v>
      </c>
      <c r="L261" s="210">
        <v>0</v>
      </c>
      <c r="M261" s="210">
        <v>0</v>
      </c>
      <c r="N261" s="210">
        <v>0</v>
      </c>
      <c r="O261" s="210">
        <v>0</v>
      </c>
      <c r="P261" s="210">
        <v>0</v>
      </c>
      <c r="Q261" s="292">
        <v>0</v>
      </c>
    </row>
    <row r="262" spans="1:17" ht="15.75" thickBot="1">
      <c r="A262" s="393" t="s">
        <v>356</v>
      </c>
      <c r="B262" s="394"/>
      <c r="C262" s="296">
        <v>0</v>
      </c>
      <c r="D262" s="297">
        <v>0</v>
      </c>
      <c r="E262" s="297">
        <v>0</v>
      </c>
      <c r="F262" s="297">
        <v>0</v>
      </c>
      <c r="G262" s="297">
        <v>0</v>
      </c>
      <c r="H262" s="297">
        <v>0</v>
      </c>
      <c r="I262" s="297">
        <v>0</v>
      </c>
      <c r="J262" s="297">
        <v>0</v>
      </c>
      <c r="K262" s="297">
        <v>0</v>
      </c>
      <c r="L262" s="297">
        <v>0</v>
      </c>
      <c r="M262" s="297">
        <v>0</v>
      </c>
      <c r="N262" s="297">
        <v>0</v>
      </c>
      <c r="O262" s="297">
        <v>0</v>
      </c>
      <c r="P262" s="297">
        <v>0</v>
      </c>
      <c r="Q262" s="298">
        <v>0</v>
      </c>
    </row>
    <row r="263" spans="1:17" ht="15.75" thickBot="1"/>
    <row r="264" spans="1:17" ht="15.75">
      <c r="A264" s="380" t="s">
        <v>538</v>
      </c>
      <c r="B264" s="381"/>
      <c r="C264" s="299"/>
      <c r="D264" s="299"/>
      <c r="E264" s="299"/>
      <c r="F264" s="299"/>
      <c r="G264" s="299"/>
      <c r="H264" s="299"/>
      <c r="I264" s="299"/>
      <c r="J264" s="299"/>
      <c r="K264" s="299"/>
      <c r="L264" s="299"/>
      <c r="M264" s="299"/>
      <c r="N264" s="299"/>
      <c r="O264" s="299"/>
      <c r="P264" s="299"/>
      <c r="Q264" s="300"/>
    </row>
    <row r="265" spans="1:17">
      <c r="A265" s="389" t="s">
        <v>352</v>
      </c>
      <c r="B265" s="390"/>
      <c r="C265" s="212">
        <v>2050</v>
      </c>
      <c r="D265" s="210">
        <v>2050</v>
      </c>
      <c r="E265" s="210">
        <v>2050</v>
      </c>
      <c r="F265" s="210">
        <v>2050</v>
      </c>
      <c r="G265" s="210">
        <v>2050</v>
      </c>
      <c r="H265" s="210">
        <v>2050</v>
      </c>
      <c r="I265" s="210">
        <v>2050</v>
      </c>
      <c r="J265" s="210">
        <v>2050</v>
      </c>
      <c r="K265" s="210">
        <v>2050</v>
      </c>
      <c r="L265" s="210">
        <v>2050</v>
      </c>
      <c r="M265" s="210">
        <v>2050</v>
      </c>
      <c r="N265" s="210">
        <v>2050</v>
      </c>
      <c r="O265" s="210">
        <v>2050</v>
      </c>
      <c r="P265" s="210">
        <v>2050</v>
      </c>
      <c r="Q265" s="292">
        <v>2050</v>
      </c>
    </row>
    <row r="266" spans="1:17">
      <c r="A266" s="389" t="s">
        <v>353</v>
      </c>
      <c r="B266" s="390"/>
      <c r="C266" s="212">
        <v>2050</v>
      </c>
      <c r="D266" s="210">
        <v>2050</v>
      </c>
      <c r="E266" s="210">
        <v>2050</v>
      </c>
      <c r="F266" s="210">
        <v>2050</v>
      </c>
      <c r="G266" s="210">
        <v>2050</v>
      </c>
      <c r="H266" s="210">
        <v>2050</v>
      </c>
      <c r="I266" s="210">
        <v>2050</v>
      </c>
      <c r="J266" s="210">
        <v>2050</v>
      </c>
      <c r="K266" s="210">
        <v>2050</v>
      </c>
      <c r="L266" s="210">
        <v>2050</v>
      </c>
      <c r="M266" s="210">
        <v>2050</v>
      </c>
      <c r="N266" s="210">
        <v>2050</v>
      </c>
      <c r="O266" s="210">
        <v>2050</v>
      </c>
      <c r="P266" s="210">
        <v>2050</v>
      </c>
      <c r="Q266" s="292">
        <v>2050</v>
      </c>
    </row>
    <row r="267" spans="1:17">
      <c r="A267" s="389" t="s">
        <v>354</v>
      </c>
      <c r="B267" s="390"/>
      <c r="C267" s="212">
        <v>2050</v>
      </c>
      <c r="D267" s="210">
        <v>2050</v>
      </c>
      <c r="E267" s="210">
        <v>2050</v>
      </c>
      <c r="F267" s="210">
        <v>2050</v>
      </c>
      <c r="G267" s="210">
        <v>2050</v>
      </c>
      <c r="H267" s="210">
        <v>2050</v>
      </c>
      <c r="I267" s="210">
        <v>2050</v>
      </c>
      <c r="J267" s="210">
        <v>2050</v>
      </c>
      <c r="K267" s="210">
        <v>2050</v>
      </c>
      <c r="L267" s="210">
        <v>2050</v>
      </c>
      <c r="M267" s="210">
        <v>2050</v>
      </c>
      <c r="N267" s="210">
        <v>2050</v>
      </c>
      <c r="O267" s="210">
        <v>2050</v>
      </c>
      <c r="P267" s="210">
        <v>2050</v>
      </c>
      <c r="Q267" s="292">
        <v>2050</v>
      </c>
    </row>
    <row r="268" spans="1:17">
      <c r="A268" s="389" t="s">
        <v>355</v>
      </c>
      <c r="B268" s="390"/>
      <c r="C268" s="212">
        <v>2050</v>
      </c>
      <c r="D268" s="210">
        <v>2050</v>
      </c>
      <c r="E268" s="210">
        <v>2050</v>
      </c>
      <c r="F268" s="210">
        <v>2050</v>
      </c>
      <c r="G268" s="210">
        <v>2050</v>
      </c>
      <c r="H268" s="210">
        <v>2050</v>
      </c>
      <c r="I268" s="210">
        <v>2050</v>
      </c>
      <c r="J268" s="210">
        <v>2050</v>
      </c>
      <c r="K268" s="210">
        <v>2050</v>
      </c>
      <c r="L268" s="210">
        <v>2050</v>
      </c>
      <c r="M268" s="210">
        <v>2050</v>
      </c>
      <c r="N268" s="210">
        <v>2050</v>
      </c>
      <c r="O268" s="210">
        <v>2050</v>
      </c>
      <c r="P268" s="210">
        <v>2050</v>
      </c>
      <c r="Q268" s="292">
        <v>2050</v>
      </c>
    </row>
    <row r="269" spans="1:17" ht="15.75" thickBot="1">
      <c r="A269" s="391" t="s">
        <v>356</v>
      </c>
      <c r="B269" s="392"/>
      <c r="C269" s="296">
        <v>2050</v>
      </c>
      <c r="D269" s="297">
        <v>2050</v>
      </c>
      <c r="E269" s="297">
        <v>2050</v>
      </c>
      <c r="F269" s="297">
        <v>2050</v>
      </c>
      <c r="G269" s="297">
        <v>2050</v>
      </c>
      <c r="H269" s="297">
        <v>2050</v>
      </c>
      <c r="I269" s="297">
        <v>2050</v>
      </c>
      <c r="J269" s="297">
        <v>2050</v>
      </c>
      <c r="K269" s="297">
        <v>2050</v>
      </c>
      <c r="L269" s="297">
        <v>2050</v>
      </c>
      <c r="M269" s="297">
        <v>2050</v>
      </c>
      <c r="N269" s="297">
        <v>2050</v>
      </c>
      <c r="O269" s="297">
        <v>2050</v>
      </c>
      <c r="P269" s="297">
        <v>2050</v>
      </c>
      <c r="Q269" s="298">
        <v>2050</v>
      </c>
    </row>
    <row r="270" spans="1:17" ht="15.75" thickBot="1"/>
    <row r="271" spans="1:17" ht="15.75">
      <c r="A271" s="380" t="s">
        <v>301</v>
      </c>
      <c r="B271" s="381"/>
      <c r="C271" s="337"/>
    </row>
    <row r="272" spans="1:17">
      <c r="A272" s="302" t="s">
        <v>302</v>
      </c>
      <c r="B272" s="54" t="s">
        <v>11</v>
      </c>
      <c r="C272" s="238">
        <v>0.3</v>
      </c>
    </row>
    <row r="273" spans="1:17" ht="15" customHeight="1" thickBot="1">
      <c r="A273" s="303" t="s">
        <v>304</v>
      </c>
      <c r="B273" s="262" t="s">
        <v>305</v>
      </c>
      <c r="C273" s="251">
        <v>0</v>
      </c>
    </row>
    <row r="274" spans="1:17" ht="15" customHeight="1" thickBot="1"/>
    <row r="275" spans="1:17" ht="21.75" customHeight="1">
      <c r="A275" s="380" t="s">
        <v>364</v>
      </c>
      <c r="B275" s="381"/>
      <c r="C275" s="337"/>
    </row>
    <row r="276" spans="1:17" ht="14.45" customHeight="1">
      <c r="A276" s="426" t="s">
        <v>365</v>
      </c>
      <c r="B276" s="330" t="s">
        <v>366</v>
      </c>
      <c r="C276" s="427">
        <v>1</v>
      </c>
    </row>
    <row r="277" spans="1:17">
      <c r="A277" s="426"/>
      <c r="B277" s="330" t="s">
        <v>367</v>
      </c>
      <c r="C277" s="427"/>
    </row>
    <row r="278" spans="1:17">
      <c r="A278" s="304" t="s">
        <v>566</v>
      </c>
      <c r="B278" s="24" t="s">
        <v>17</v>
      </c>
      <c r="C278" s="245">
        <v>2020</v>
      </c>
    </row>
    <row r="279" spans="1:17" ht="15.75" thickBot="1">
      <c r="A279" s="305" t="s">
        <v>368</v>
      </c>
      <c r="B279" s="233" t="s">
        <v>17</v>
      </c>
      <c r="C279" s="281">
        <v>2060</v>
      </c>
    </row>
    <row r="280" spans="1:17" ht="15.75" thickBot="1"/>
    <row r="281" spans="1:17">
      <c r="A281" s="386" t="s">
        <v>372</v>
      </c>
      <c r="B281" s="387"/>
      <c r="C281" s="387"/>
      <c r="D281" s="387"/>
      <c r="E281" s="387"/>
      <c r="F281" s="387"/>
      <c r="G281" s="387"/>
      <c r="H281" s="387"/>
      <c r="I281" s="387"/>
      <c r="J281" s="387"/>
      <c r="K281" s="387"/>
      <c r="L281" s="387"/>
      <c r="M281" s="387"/>
      <c r="N281" s="387"/>
      <c r="O281" s="387"/>
      <c r="P281" s="387"/>
      <c r="Q281" s="388"/>
    </row>
    <row r="282" spans="1:17">
      <c r="A282" s="420" t="s">
        <v>539</v>
      </c>
      <c r="B282" s="421"/>
      <c r="C282" s="223" t="s">
        <v>540</v>
      </c>
      <c r="D282" s="216" t="s">
        <v>541</v>
      </c>
      <c r="E282" s="216" t="s">
        <v>542</v>
      </c>
      <c r="F282" s="216" t="s">
        <v>543</v>
      </c>
      <c r="G282" s="216" t="s">
        <v>544</v>
      </c>
      <c r="H282" s="216" t="s">
        <v>545</v>
      </c>
      <c r="I282" s="216" t="s">
        <v>546</v>
      </c>
      <c r="J282" s="216" t="s">
        <v>547</v>
      </c>
      <c r="K282" s="216" t="s">
        <v>332</v>
      </c>
      <c r="L282" s="216" t="s">
        <v>548</v>
      </c>
      <c r="M282" s="216" t="s">
        <v>549</v>
      </c>
      <c r="N282" s="216" t="s">
        <v>550</v>
      </c>
      <c r="O282" s="216" t="s">
        <v>551</v>
      </c>
      <c r="P282" s="216" t="s">
        <v>552</v>
      </c>
      <c r="Q282" s="306" t="s">
        <v>553</v>
      </c>
    </row>
    <row r="283" spans="1:17" ht="15.75" thickBot="1">
      <c r="A283" s="389" t="s">
        <v>352</v>
      </c>
      <c r="B283" s="390"/>
      <c r="C283" s="213">
        <v>4.6328319556105001E-7</v>
      </c>
      <c r="D283" s="214">
        <v>3.1993969266624799E-7</v>
      </c>
      <c r="E283" s="214">
        <v>1.7401744056157901E-6</v>
      </c>
      <c r="F283" s="214">
        <v>1.0862789681763599E-6</v>
      </c>
      <c r="G283" s="214">
        <v>1.0069823716237201E-6</v>
      </c>
      <c r="H283" s="214">
        <v>1.2732787740170999E-6</v>
      </c>
      <c r="I283" s="214">
        <v>2.7964244496680002E-7</v>
      </c>
      <c r="J283" s="214">
        <v>4.0317314978900501E-7</v>
      </c>
      <c r="K283" s="214">
        <v>1.39438404711167E-7</v>
      </c>
      <c r="L283" s="214">
        <v>7.2903256449175503E-7</v>
      </c>
      <c r="M283" s="214">
        <v>4.4376899677495502E-7</v>
      </c>
      <c r="N283" s="214">
        <v>5.2094792794856103E-7</v>
      </c>
      <c r="O283" s="214">
        <v>2.32707328882055E-7</v>
      </c>
      <c r="P283" s="214">
        <v>1.8908391342826701E-7</v>
      </c>
      <c r="Q283" s="307">
        <v>4.5304265318098402E-7</v>
      </c>
    </row>
    <row r="284" spans="1:17" ht="15.75" thickBot="1">
      <c r="A284" s="389" t="s">
        <v>353</v>
      </c>
      <c r="B284" s="390"/>
      <c r="C284" s="213">
        <v>1.71252813592131E-7</v>
      </c>
      <c r="D284" s="214">
        <v>0</v>
      </c>
      <c r="E284" s="214">
        <v>0</v>
      </c>
      <c r="F284" s="214">
        <v>0</v>
      </c>
      <c r="G284" s="214">
        <v>0</v>
      </c>
      <c r="H284" s="214">
        <v>0</v>
      </c>
      <c r="I284" s="214">
        <v>0</v>
      </c>
      <c r="J284" s="214">
        <v>0</v>
      </c>
      <c r="K284" s="214">
        <v>0</v>
      </c>
      <c r="L284" s="214">
        <v>0</v>
      </c>
      <c r="M284" s="214">
        <v>0</v>
      </c>
      <c r="N284" s="214">
        <v>0</v>
      </c>
      <c r="O284" s="214">
        <v>0</v>
      </c>
      <c r="P284" s="214">
        <v>0</v>
      </c>
      <c r="Q284" s="307">
        <v>0</v>
      </c>
    </row>
    <row r="285" spans="1:17" ht="15.75" thickBot="1">
      <c r="A285" s="389" t="s">
        <v>354</v>
      </c>
      <c r="B285" s="390"/>
      <c r="C285" s="213">
        <v>1.1832785924937601E-6</v>
      </c>
      <c r="D285" s="214">
        <v>1.62333095014884E-6</v>
      </c>
      <c r="E285" s="214">
        <v>2.9787109602976299E-6</v>
      </c>
      <c r="F285" s="214">
        <v>7.8131909103511803E-7</v>
      </c>
      <c r="G285" s="214">
        <v>5.4246068648092509E-7</v>
      </c>
      <c r="H285" s="214">
        <v>2.3091599647935101E-6</v>
      </c>
      <c r="I285" s="214">
        <v>2.5587815654459302E-7</v>
      </c>
      <c r="J285" s="214">
        <v>6.6132456169097101E-7</v>
      </c>
      <c r="K285" s="214">
        <v>6.8614100673359297E-7</v>
      </c>
      <c r="L285" s="214">
        <v>9.918249577776929E-7</v>
      </c>
      <c r="M285" s="214">
        <v>9.7884575017760798E-7</v>
      </c>
      <c r="N285" s="214">
        <v>5.4461977752606301E-6</v>
      </c>
      <c r="O285" s="214">
        <v>4.6653595741631399E-7</v>
      </c>
      <c r="P285" s="214">
        <v>6.6316399639778997E-7</v>
      </c>
      <c r="Q285" s="307">
        <v>1.04090886753158E-6</v>
      </c>
    </row>
    <row r="286" spans="1:17" ht="15.75" thickBot="1">
      <c r="A286" s="389" t="s">
        <v>355</v>
      </c>
      <c r="B286" s="390"/>
      <c r="C286" s="213">
        <v>5.6809548918788298E-7</v>
      </c>
      <c r="D286" s="214">
        <v>4.4278801796720502E-7</v>
      </c>
      <c r="E286" s="214">
        <v>7.0468744035015102E-6</v>
      </c>
      <c r="F286" s="214">
        <v>9.2529283592915598E-7</v>
      </c>
      <c r="G286" s="214">
        <v>1.4469430503785E-6</v>
      </c>
      <c r="H286" s="214">
        <v>2.18101592398178E-6</v>
      </c>
      <c r="I286" s="214">
        <v>1.3645654172846201E-7</v>
      </c>
      <c r="J286" s="214">
        <v>5.58548778626921E-7</v>
      </c>
      <c r="K286" s="214">
        <v>5.4259569378958097E-7</v>
      </c>
      <c r="L286" s="214">
        <v>2.0690635018986801E-7</v>
      </c>
      <c r="M286" s="214">
        <v>1.2319228222674601E-7</v>
      </c>
      <c r="N286" s="214">
        <v>1.62214059202169E-7</v>
      </c>
      <c r="O286" s="214">
        <v>6.6291063242568502E-8</v>
      </c>
      <c r="P286" s="214">
        <v>5.8434452494490401E-8</v>
      </c>
      <c r="Q286" s="307">
        <v>1.9108380617770201E-7</v>
      </c>
    </row>
    <row r="287" spans="1:17" ht="15.75" thickBot="1">
      <c r="A287" s="391" t="s">
        <v>356</v>
      </c>
      <c r="B287" s="392"/>
      <c r="C287" s="308">
        <v>3.8096955862703402E-7</v>
      </c>
      <c r="D287" s="215">
        <v>4.8045945909882697E-8</v>
      </c>
      <c r="E287" s="215">
        <v>8.8093238170080112E-6</v>
      </c>
      <c r="F287" s="215">
        <v>2.6065093847774401E-7</v>
      </c>
      <c r="G287" s="215">
        <v>1.3769150784495599E-6</v>
      </c>
      <c r="H287" s="215">
        <v>2.9849905029644801E-7</v>
      </c>
      <c r="I287" s="215">
        <v>8.6541611656099601E-11</v>
      </c>
      <c r="J287" s="215">
        <v>3.8170957463076102E-7</v>
      </c>
      <c r="K287" s="215">
        <v>8.7815163463675598E-9</v>
      </c>
      <c r="L287" s="215">
        <v>1.55795996372917E-8</v>
      </c>
      <c r="M287" s="215">
        <v>2.3887943193067899E-8</v>
      </c>
      <c r="N287" s="215">
        <v>2.3603393598163901E-9</v>
      </c>
      <c r="O287" s="215">
        <v>2.3216238058647499E-9</v>
      </c>
      <c r="P287" s="215">
        <v>6.8970588589718694E-10</v>
      </c>
      <c r="Q287" s="307">
        <v>6.9854968125342998E-8</v>
      </c>
    </row>
    <row r="288" spans="1:17" ht="15.75" thickBot="1"/>
    <row r="289" spans="1:6">
      <c r="A289" s="428" t="s">
        <v>375</v>
      </c>
      <c r="B289" s="429"/>
      <c r="C289" s="430"/>
    </row>
    <row r="290" spans="1:6">
      <c r="A290" s="309" t="s">
        <v>376</v>
      </c>
      <c r="B290" s="24" t="s">
        <v>17</v>
      </c>
      <c r="C290" s="245">
        <v>2020</v>
      </c>
      <c r="D290" s="168"/>
      <c r="E290" s="168"/>
    </row>
    <row r="291" spans="1:6" ht="30.75" thickBot="1">
      <c r="A291" s="310" t="s">
        <v>602</v>
      </c>
      <c r="B291" s="233" t="s">
        <v>305</v>
      </c>
      <c r="C291" s="311">
        <v>-0.3</v>
      </c>
      <c r="D291" s="168"/>
      <c r="E291" s="168"/>
      <c r="F291" s="168"/>
    </row>
    <row r="292" spans="1:6" s="168" customFormat="1" ht="15.75" thickBot="1"/>
    <row r="293" spans="1:6" ht="14.45" customHeight="1">
      <c r="A293" s="380" t="s">
        <v>378</v>
      </c>
      <c r="B293" s="381"/>
      <c r="C293" s="337"/>
      <c r="D293" s="168"/>
      <c r="E293" s="168"/>
      <c r="F293" s="168"/>
    </row>
    <row r="294" spans="1:6" ht="28.9" customHeight="1">
      <c r="A294" s="312" t="s">
        <v>379</v>
      </c>
      <c r="B294" s="34" t="s">
        <v>11</v>
      </c>
      <c r="C294" s="313">
        <v>1</v>
      </c>
      <c r="D294" s="168"/>
      <c r="E294" s="168"/>
      <c r="F294" s="168"/>
    </row>
    <row r="295" spans="1:6" ht="14.45" customHeight="1">
      <c r="A295" s="404" t="s">
        <v>381</v>
      </c>
      <c r="B295" s="330" t="s">
        <v>382</v>
      </c>
      <c r="C295" s="405">
        <v>2</v>
      </c>
      <c r="D295" s="168"/>
      <c r="E295" s="168"/>
      <c r="F295" s="168"/>
    </row>
    <row r="296" spans="1:6">
      <c r="A296" s="404"/>
      <c r="B296" s="330" t="s">
        <v>386</v>
      </c>
      <c r="C296" s="405"/>
      <c r="D296" s="168"/>
      <c r="E296" s="168"/>
      <c r="F296" s="168"/>
    </row>
    <row r="297" spans="1:6">
      <c r="A297" s="404"/>
      <c r="B297" s="330" t="s">
        <v>387</v>
      </c>
      <c r="C297" s="405"/>
      <c r="D297" s="168"/>
      <c r="E297" s="168"/>
      <c r="F297" s="168"/>
    </row>
    <row r="298" spans="1:6">
      <c r="A298" s="309" t="s">
        <v>388</v>
      </c>
      <c r="B298" s="24" t="s">
        <v>567</v>
      </c>
      <c r="C298" s="276">
        <v>5</v>
      </c>
      <c r="D298" s="168"/>
      <c r="E298" s="168"/>
      <c r="F298" s="168"/>
    </row>
    <row r="299" spans="1:6">
      <c r="A299" s="406" t="s">
        <v>384</v>
      </c>
      <c r="B299" s="330" t="s">
        <v>382</v>
      </c>
      <c r="C299" s="405">
        <v>2</v>
      </c>
      <c r="D299" s="168"/>
      <c r="E299" s="168"/>
      <c r="F299" s="168"/>
    </row>
    <row r="300" spans="1:6">
      <c r="A300" s="407"/>
      <c r="B300" s="330" t="s">
        <v>386</v>
      </c>
      <c r="C300" s="405"/>
      <c r="D300" s="168"/>
      <c r="E300" s="168"/>
      <c r="F300" s="168"/>
    </row>
    <row r="301" spans="1:6">
      <c r="A301" s="407"/>
      <c r="B301" s="330" t="s">
        <v>387</v>
      </c>
      <c r="C301" s="405"/>
      <c r="D301" s="168"/>
      <c r="E301" s="168"/>
      <c r="F301" s="168"/>
    </row>
    <row r="302" spans="1:6" ht="15.75" thickBot="1">
      <c r="A302" s="314" t="s">
        <v>391</v>
      </c>
      <c r="B302" s="233" t="s">
        <v>567</v>
      </c>
      <c r="C302" s="278">
        <v>5</v>
      </c>
      <c r="D302" s="168"/>
      <c r="E302" s="168"/>
      <c r="F302" s="168"/>
    </row>
    <row r="303" spans="1:6" s="168" customFormat="1" ht="15.75" thickBot="1"/>
    <row r="304" spans="1:6" ht="15.75">
      <c r="A304" s="380" t="s">
        <v>524</v>
      </c>
      <c r="B304" s="381"/>
      <c r="C304" s="336"/>
      <c r="D304" s="168"/>
      <c r="E304" s="168"/>
      <c r="F304" s="168"/>
    </row>
    <row r="305" spans="1:36" ht="15.75" thickBot="1">
      <c r="A305" s="315" t="s">
        <v>525</v>
      </c>
      <c r="B305" s="233" t="s">
        <v>11</v>
      </c>
      <c r="C305" s="278">
        <v>1</v>
      </c>
      <c r="D305" s="168"/>
      <c r="E305" s="168"/>
      <c r="F305" s="168"/>
    </row>
    <row r="306" spans="1:36" ht="27" thickBot="1">
      <c r="A306" s="190" t="s">
        <v>568</v>
      </c>
      <c r="D306" s="168"/>
      <c r="E306" s="168"/>
      <c r="F306" s="168"/>
    </row>
    <row r="307" spans="1:36" s="134" customFormat="1" ht="15.75">
      <c r="A307" s="380" t="s">
        <v>407</v>
      </c>
      <c r="B307" s="381"/>
      <c r="C307" s="318"/>
      <c r="D307" s="316"/>
      <c r="E307" s="189"/>
      <c r="F307" s="189"/>
      <c r="G307" s="189"/>
      <c r="H307" s="189"/>
      <c r="I307" s="189"/>
      <c r="J307" s="189"/>
      <c r="K307" s="189"/>
      <c r="L307" s="189"/>
      <c r="M307" s="189"/>
      <c r="N307" s="189"/>
      <c r="O307" s="189"/>
      <c r="P307" s="189"/>
      <c r="Q307" s="189"/>
      <c r="R307" s="189"/>
      <c r="S307" s="189"/>
      <c r="T307" s="189"/>
      <c r="U307" s="189"/>
      <c r="V307" s="189"/>
      <c r="W307" s="189"/>
      <c r="X307" s="189"/>
      <c r="Y307" s="189"/>
      <c r="Z307" s="189"/>
      <c r="AA307" s="189"/>
      <c r="AB307" s="189"/>
      <c r="AC307" s="189"/>
      <c r="AD307" s="189"/>
      <c r="AE307" s="189"/>
      <c r="AF307" s="189"/>
      <c r="AG307" s="189"/>
      <c r="AH307" s="189"/>
      <c r="AI307" s="189"/>
      <c r="AJ307" s="189"/>
    </row>
    <row r="308" spans="1:36">
      <c r="A308" s="422" t="s">
        <v>408</v>
      </c>
      <c r="B308" s="423"/>
      <c r="C308" s="423"/>
      <c r="D308" s="424"/>
    </row>
    <row r="309" spans="1:36" ht="15.75" thickBot="1">
      <c r="A309" s="319" t="s">
        <v>409</v>
      </c>
      <c r="B309" s="320"/>
      <c r="C309" s="320"/>
      <c r="D309" s="321">
        <v>2</v>
      </c>
    </row>
    <row r="310" spans="1:36" ht="15.75">
      <c r="A310" s="380" t="s">
        <v>410</v>
      </c>
      <c r="B310" s="381"/>
    </row>
    <row r="311" spans="1:36" ht="15.75" thickBot="1">
      <c r="A311" s="206" t="s">
        <v>413</v>
      </c>
      <c r="B311" s="205">
        <v>2020</v>
      </c>
    </row>
    <row r="312" spans="1:36">
      <c r="A312" s="322" t="s">
        <v>411</v>
      </c>
      <c r="B312" s="323">
        <v>2050</v>
      </c>
      <c r="C312" s="324"/>
      <c r="D312" s="324" t="s">
        <v>415</v>
      </c>
      <c r="E312" s="325" t="s">
        <v>416</v>
      </c>
    </row>
    <row r="313" spans="1:36" ht="13.9" customHeight="1">
      <c r="A313" s="425" t="s">
        <v>417</v>
      </c>
      <c r="B313" s="24" t="s">
        <v>418</v>
      </c>
      <c r="C313" s="24" t="s">
        <v>570</v>
      </c>
      <c r="D313" s="25">
        <f t="shared" ref="D313:D331" si="0">E313/3</f>
        <v>0.18666666666666668</v>
      </c>
      <c r="E313" s="245">
        <v>0.56000000000000005</v>
      </c>
    </row>
    <row r="314" spans="1:36">
      <c r="A314" s="425"/>
      <c r="B314" s="24" t="s">
        <v>421</v>
      </c>
      <c r="C314" s="24" t="s">
        <v>570</v>
      </c>
      <c r="D314" s="25">
        <f t="shared" si="0"/>
        <v>4.9999999999999996E-2</v>
      </c>
      <c r="E314" s="245">
        <v>0.15</v>
      </c>
    </row>
    <row r="315" spans="1:36">
      <c r="A315" s="425"/>
      <c r="B315" s="24" t="s">
        <v>422</v>
      </c>
      <c r="C315" s="24" t="s">
        <v>570</v>
      </c>
      <c r="D315" s="25">
        <f t="shared" si="0"/>
        <v>0.3</v>
      </c>
      <c r="E315" s="245">
        <v>0.9</v>
      </c>
    </row>
    <row r="316" spans="1:36">
      <c r="A316" s="425"/>
      <c r="B316" s="24" t="s">
        <v>423</v>
      </c>
      <c r="C316" s="24" t="s">
        <v>570</v>
      </c>
      <c r="D316" s="25">
        <f t="shared" si="0"/>
        <v>0.16</v>
      </c>
      <c r="E316" s="245">
        <v>0.48</v>
      </c>
    </row>
    <row r="317" spans="1:36">
      <c r="A317" s="425"/>
      <c r="B317" s="24" t="s">
        <v>424</v>
      </c>
      <c r="C317" s="24" t="s">
        <v>570</v>
      </c>
      <c r="D317" s="25">
        <f t="shared" si="0"/>
        <v>1.6666666666666668E-3</v>
      </c>
      <c r="E317" s="245">
        <v>5.0000000000000001E-3</v>
      </c>
    </row>
    <row r="318" spans="1:36">
      <c r="A318" s="425"/>
      <c r="B318" s="24" t="s">
        <v>425</v>
      </c>
      <c r="C318" s="24" t="s">
        <v>570</v>
      </c>
      <c r="D318" s="25">
        <f t="shared" si="0"/>
        <v>1.6666666666666668E-3</v>
      </c>
      <c r="E318" s="245">
        <v>5.0000000000000001E-3</v>
      </c>
    </row>
    <row r="319" spans="1:36">
      <c r="A319" s="425"/>
      <c r="B319" s="24" t="s">
        <v>426</v>
      </c>
      <c r="C319" s="24" t="s">
        <v>570</v>
      </c>
      <c r="D319" s="25">
        <f t="shared" si="0"/>
        <v>0.23666666666666666</v>
      </c>
      <c r="E319" s="245">
        <v>0.71</v>
      </c>
    </row>
    <row r="320" spans="1:36">
      <c r="A320" s="425"/>
      <c r="B320" s="24" t="s">
        <v>427</v>
      </c>
      <c r="C320" s="24" t="s">
        <v>570</v>
      </c>
      <c r="D320" s="25">
        <f t="shared" si="0"/>
        <v>1.6666666666666668E-3</v>
      </c>
      <c r="E320" s="245">
        <v>5.0000000000000001E-3</v>
      </c>
    </row>
    <row r="321" spans="1:313">
      <c r="A321" s="425"/>
      <c r="B321" s="24" t="s">
        <v>428</v>
      </c>
      <c r="C321" s="24" t="s">
        <v>570</v>
      </c>
      <c r="D321" s="25">
        <f t="shared" si="0"/>
        <v>0.13</v>
      </c>
      <c r="E321" s="245">
        <v>0.39</v>
      </c>
    </row>
    <row r="322" spans="1:313">
      <c r="A322" s="425"/>
      <c r="B322" s="24" t="s">
        <v>429</v>
      </c>
      <c r="C322" s="24" t="s">
        <v>570</v>
      </c>
      <c r="D322" s="25">
        <f t="shared" si="0"/>
        <v>0.17666666666666667</v>
      </c>
      <c r="E322" s="245">
        <v>0.53</v>
      </c>
    </row>
    <row r="323" spans="1:313">
      <c r="A323" s="425"/>
      <c r="B323" s="24" t="s">
        <v>430</v>
      </c>
      <c r="C323" s="24" t="s">
        <v>570</v>
      </c>
      <c r="D323" s="25">
        <f t="shared" si="0"/>
        <v>9.9999999999999992E-2</v>
      </c>
      <c r="E323" s="245">
        <v>0.3</v>
      </c>
    </row>
    <row r="324" spans="1:313">
      <c r="A324" s="425"/>
      <c r="B324" s="24" t="s">
        <v>431</v>
      </c>
      <c r="C324" s="24" t="s">
        <v>570</v>
      </c>
      <c r="D324" s="25">
        <f t="shared" si="0"/>
        <v>0.19999999999999998</v>
      </c>
      <c r="E324" s="245">
        <v>0.6</v>
      </c>
    </row>
    <row r="325" spans="1:313">
      <c r="A325" s="425"/>
      <c r="B325" s="24" t="s">
        <v>432</v>
      </c>
      <c r="C325" s="24" t="s">
        <v>570</v>
      </c>
      <c r="D325" s="25">
        <f t="shared" si="0"/>
        <v>0.245</v>
      </c>
      <c r="E325" s="245">
        <v>0.73499999999999999</v>
      </c>
    </row>
    <row r="326" spans="1:313">
      <c r="A326" s="425"/>
      <c r="B326" s="24" t="s">
        <v>433</v>
      </c>
      <c r="C326" s="24" t="s">
        <v>570</v>
      </c>
      <c r="D326" s="25">
        <f t="shared" si="0"/>
        <v>0.21166666666666667</v>
      </c>
      <c r="E326" s="245">
        <v>0.63500000000000001</v>
      </c>
    </row>
    <row r="327" spans="1:313">
      <c r="A327" s="425"/>
      <c r="B327" s="24" t="s">
        <v>434</v>
      </c>
      <c r="C327" s="24" t="s">
        <v>570</v>
      </c>
      <c r="D327" s="25">
        <f t="shared" si="0"/>
        <v>0.25</v>
      </c>
      <c r="E327" s="245">
        <v>0.75</v>
      </c>
    </row>
    <row r="328" spans="1:313">
      <c r="A328" s="425"/>
      <c r="B328" s="24" t="s">
        <v>435</v>
      </c>
      <c r="C328" s="24" t="s">
        <v>570</v>
      </c>
      <c r="D328" s="25">
        <f t="shared" si="0"/>
        <v>1.6666666666666668E-3</v>
      </c>
      <c r="E328" s="245">
        <v>5.0000000000000001E-3</v>
      </c>
    </row>
    <row r="329" spans="1:313">
      <c r="A329" s="425"/>
      <c r="B329" s="24" t="s">
        <v>436</v>
      </c>
      <c r="C329" s="24" t="s">
        <v>570</v>
      </c>
      <c r="D329" s="25">
        <f t="shared" si="0"/>
        <v>0.30333333333333334</v>
      </c>
      <c r="E329" s="245">
        <v>0.91</v>
      </c>
    </row>
    <row r="330" spans="1:313">
      <c r="A330" s="425"/>
      <c r="B330" s="24" t="s">
        <v>437</v>
      </c>
      <c r="C330" s="24" t="s">
        <v>570</v>
      </c>
      <c r="D330" s="25">
        <f t="shared" si="0"/>
        <v>1.6666666666666668E-3</v>
      </c>
      <c r="E330" s="245">
        <v>5.0000000000000001E-3</v>
      </c>
    </row>
    <row r="331" spans="1:313" ht="15.75" thickBot="1">
      <c r="A331" s="413"/>
      <c r="B331" s="233" t="s">
        <v>438</v>
      </c>
      <c r="C331" s="233" t="s">
        <v>570</v>
      </c>
      <c r="D331" s="326">
        <f t="shared" si="0"/>
        <v>0.13166666666666668</v>
      </c>
      <c r="E331" s="281">
        <v>0.39500000000000002</v>
      </c>
    </row>
    <row r="332" spans="1:313" ht="15.75" thickBot="1"/>
    <row r="333" spans="1:313" ht="15.75">
      <c r="A333" s="380" t="s">
        <v>439</v>
      </c>
      <c r="B333" s="381"/>
      <c r="C333" s="337"/>
    </row>
    <row r="334" spans="1:313">
      <c r="A334" s="230" t="s">
        <v>608</v>
      </c>
      <c r="B334" s="17" t="s">
        <v>571</v>
      </c>
      <c r="C334" s="241">
        <v>0</v>
      </c>
    </row>
    <row r="335" spans="1:313" s="34" customFormat="1">
      <c r="A335" s="230" t="s">
        <v>572</v>
      </c>
      <c r="B335" s="54" t="s">
        <v>401</v>
      </c>
      <c r="C335" s="259">
        <v>2020</v>
      </c>
      <c r="D335" s="189"/>
      <c r="E335" s="189"/>
      <c r="F335" s="189"/>
      <c r="G335" s="189"/>
      <c r="H335" s="189"/>
      <c r="I335" s="189"/>
      <c r="J335" s="189"/>
      <c r="K335" s="189"/>
      <c r="L335" s="189"/>
      <c r="M335" s="189"/>
      <c r="N335" s="189"/>
      <c r="O335" s="189"/>
      <c r="P335" s="189"/>
      <c r="Q335" s="189"/>
      <c r="R335" s="189"/>
      <c r="S335" s="189"/>
      <c r="T335" s="189"/>
      <c r="U335" s="189"/>
      <c r="V335" s="189"/>
      <c r="W335" s="189"/>
      <c r="X335" s="189"/>
      <c r="Y335" s="189"/>
      <c r="Z335" s="189"/>
      <c r="AA335" s="189"/>
      <c r="AB335" s="189"/>
      <c r="AC335" s="189"/>
      <c r="AD335" s="189"/>
      <c r="AE335" s="189"/>
      <c r="AF335" s="189"/>
      <c r="AG335" s="189"/>
      <c r="AH335" s="189"/>
      <c r="AI335" s="189"/>
      <c r="AJ335" s="189"/>
      <c r="AK335" s="189"/>
      <c r="AL335" s="189"/>
      <c r="AM335" s="189"/>
      <c r="AN335" s="189"/>
      <c r="AO335" s="189"/>
      <c r="AP335" s="189"/>
      <c r="AQ335" s="189"/>
      <c r="AR335" s="189"/>
      <c r="AS335" s="189"/>
      <c r="AT335" s="189"/>
      <c r="AU335" s="189"/>
      <c r="AV335" s="189"/>
      <c r="AW335" s="189"/>
      <c r="AX335" s="189"/>
      <c r="AY335" s="189"/>
      <c r="AZ335" s="189"/>
      <c r="BA335" s="189"/>
      <c r="BB335" s="189"/>
      <c r="BC335" s="189"/>
      <c r="BD335" s="189"/>
      <c r="BE335" s="189"/>
      <c r="BF335" s="189"/>
      <c r="BG335" s="189"/>
      <c r="BH335" s="189"/>
      <c r="BI335" s="189"/>
      <c r="BJ335" s="189"/>
      <c r="BK335" s="189"/>
      <c r="BL335" s="189"/>
      <c r="BM335" s="189"/>
      <c r="BN335" s="189"/>
      <c r="BO335" s="189"/>
      <c r="BP335" s="189"/>
      <c r="BQ335" s="189"/>
      <c r="BR335" s="189"/>
      <c r="BS335" s="189"/>
      <c r="BT335" s="189"/>
      <c r="BU335" s="189"/>
      <c r="BV335" s="189"/>
      <c r="BW335" s="189"/>
      <c r="BX335" s="189"/>
      <c r="BY335" s="189"/>
      <c r="BZ335" s="189"/>
      <c r="CA335" s="189"/>
      <c r="CB335" s="189"/>
      <c r="CC335" s="189"/>
      <c r="CD335" s="189"/>
      <c r="CE335" s="189"/>
      <c r="CF335" s="189"/>
      <c r="CG335" s="189"/>
      <c r="CH335" s="189"/>
      <c r="CI335" s="189"/>
      <c r="CJ335" s="189"/>
      <c r="CK335" s="189"/>
      <c r="CL335" s="189"/>
      <c r="CM335" s="189"/>
      <c r="CN335" s="189"/>
      <c r="CO335" s="189"/>
      <c r="CP335" s="189"/>
      <c r="CQ335" s="189"/>
      <c r="CR335" s="189"/>
      <c r="CS335" s="189"/>
      <c r="CT335" s="189"/>
      <c r="CU335" s="189"/>
      <c r="CV335" s="189"/>
      <c r="CW335" s="189"/>
      <c r="CX335" s="189"/>
      <c r="CY335" s="189"/>
      <c r="CZ335" s="189"/>
      <c r="DA335" s="189"/>
      <c r="DB335" s="189"/>
      <c r="DC335" s="189"/>
      <c r="DD335" s="189"/>
      <c r="DE335" s="189"/>
      <c r="DF335" s="189"/>
      <c r="DG335" s="189"/>
      <c r="DH335" s="189"/>
      <c r="DI335" s="189"/>
      <c r="DJ335" s="189"/>
      <c r="DK335" s="189"/>
      <c r="DL335" s="189"/>
      <c r="DM335" s="189"/>
      <c r="DN335" s="189"/>
      <c r="DO335" s="189"/>
      <c r="DP335" s="189"/>
      <c r="DQ335" s="189"/>
      <c r="DR335" s="189"/>
      <c r="DS335" s="189"/>
      <c r="DT335" s="189"/>
      <c r="DU335" s="189"/>
      <c r="DV335" s="189"/>
      <c r="DW335" s="189"/>
      <c r="DX335" s="189"/>
      <c r="DY335" s="189"/>
      <c r="DZ335" s="189"/>
      <c r="EA335" s="189"/>
      <c r="EB335" s="189"/>
      <c r="EC335" s="189"/>
      <c r="ED335" s="189"/>
      <c r="EE335" s="189"/>
      <c r="EF335" s="189"/>
      <c r="EG335" s="189"/>
      <c r="EH335" s="189"/>
      <c r="EI335" s="189"/>
      <c r="EJ335" s="189"/>
      <c r="EK335" s="189"/>
      <c r="EL335" s="189"/>
      <c r="EM335" s="189"/>
      <c r="EN335" s="189"/>
      <c r="EO335" s="189"/>
      <c r="EP335" s="189"/>
      <c r="EQ335" s="189"/>
      <c r="ER335" s="189"/>
      <c r="ES335" s="189"/>
      <c r="ET335" s="189"/>
      <c r="EU335" s="189"/>
      <c r="EV335" s="189"/>
      <c r="EW335" s="189"/>
      <c r="EX335" s="189"/>
      <c r="EY335" s="189"/>
      <c r="EZ335" s="189"/>
      <c r="FA335" s="189"/>
      <c r="FB335" s="189"/>
      <c r="FC335" s="189"/>
      <c r="FD335" s="189"/>
      <c r="FE335" s="189"/>
      <c r="FF335" s="189"/>
      <c r="FG335" s="189"/>
      <c r="FH335" s="189"/>
      <c r="FI335" s="189"/>
      <c r="FJ335" s="189"/>
      <c r="FK335" s="189"/>
      <c r="FL335" s="189"/>
      <c r="FM335" s="189"/>
      <c r="FN335" s="189"/>
      <c r="FO335" s="189"/>
      <c r="FP335" s="189"/>
      <c r="FQ335" s="189"/>
      <c r="FR335" s="189"/>
      <c r="FS335" s="189"/>
      <c r="FT335" s="189"/>
      <c r="FU335" s="189"/>
      <c r="FV335" s="189"/>
      <c r="FW335" s="189"/>
      <c r="FX335" s="189"/>
      <c r="FY335" s="189"/>
      <c r="FZ335" s="189"/>
      <c r="GA335" s="189"/>
      <c r="GB335" s="189"/>
      <c r="GC335" s="189"/>
      <c r="GD335" s="189"/>
      <c r="GE335" s="189"/>
      <c r="GF335" s="189"/>
      <c r="GG335" s="189"/>
      <c r="GH335" s="189"/>
      <c r="GI335" s="189"/>
      <c r="GJ335" s="189"/>
      <c r="GK335" s="189"/>
      <c r="GL335" s="189"/>
      <c r="GM335" s="189"/>
      <c r="GN335" s="189"/>
      <c r="GO335" s="189"/>
      <c r="GP335" s="189"/>
      <c r="GQ335" s="189"/>
      <c r="GR335" s="189"/>
      <c r="GS335" s="189"/>
      <c r="GT335" s="189"/>
      <c r="GU335" s="189"/>
      <c r="GV335" s="189"/>
      <c r="GW335" s="189"/>
      <c r="GX335" s="189"/>
      <c r="GY335" s="189"/>
      <c r="GZ335" s="189"/>
      <c r="HA335" s="189"/>
      <c r="HB335" s="189"/>
      <c r="HC335" s="189"/>
      <c r="HD335" s="189"/>
      <c r="HE335" s="189"/>
      <c r="HF335" s="189"/>
      <c r="HG335" s="189"/>
      <c r="HH335" s="189"/>
      <c r="HI335" s="189"/>
      <c r="HJ335" s="189"/>
      <c r="HK335" s="189"/>
      <c r="HL335" s="189"/>
      <c r="HM335" s="189"/>
      <c r="HN335" s="189"/>
      <c r="HO335" s="189"/>
      <c r="HP335" s="189"/>
      <c r="HQ335" s="189"/>
      <c r="HR335" s="189"/>
      <c r="HS335" s="189"/>
      <c r="HT335" s="189"/>
      <c r="HU335" s="189"/>
      <c r="HV335" s="189"/>
      <c r="HW335" s="189"/>
      <c r="HX335" s="189"/>
      <c r="HY335" s="189"/>
      <c r="HZ335" s="189"/>
      <c r="IA335" s="189"/>
      <c r="IB335" s="189"/>
      <c r="IC335" s="189"/>
      <c r="ID335" s="189"/>
      <c r="IE335" s="189"/>
      <c r="IF335" s="189"/>
      <c r="IG335" s="189"/>
      <c r="IH335" s="189"/>
      <c r="II335" s="189"/>
      <c r="IJ335" s="189"/>
      <c r="IK335" s="189"/>
      <c r="IL335" s="189"/>
      <c r="IM335" s="189"/>
      <c r="IN335" s="189"/>
      <c r="IO335" s="189"/>
      <c r="IP335" s="189"/>
      <c r="IQ335" s="189"/>
      <c r="IR335" s="189"/>
      <c r="IS335" s="189"/>
      <c r="IT335" s="189"/>
      <c r="IU335" s="189"/>
      <c r="IV335" s="189"/>
      <c r="IW335" s="189"/>
      <c r="IX335" s="189"/>
      <c r="IY335" s="189"/>
      <c r="IZ335" s="189"/>
      <c r="JA335" s="189"/>
      <c r="JB335" s="189"/>
      <c r="JC335" s="189"/>
      <c r="JD335" s="189"/>
      <c r="JE335" s="189"/>
      <c r="JF335" s="189"/>
      <c r="JG335" s="189"/>
      <c r="JH335" s="189"/>
      <c r="JI335" s="189"/>
      <c r="JJ335" s="189"/>
      <c r="JK335" s="189"/>
      <c r="JL335" s="189"/>
      <c r="JM335" s="189"/>
      <c r="JN335" s="189"/>
      <c r="JO335" s="189"/>
      <c r="JP335" s="189"/>
      <c r="JQ335" s="189"/>
      <c r="JR335" s="189"/>
      <c r="JS335" s="189"/>
      <c r="JT335" s="189"/>
      <c r="JU335" s="189"/>
      <c r="JV335" s="189"/>
      <c r="JW335" s="189"/>
      <c r="JX335" s="189"/>
      <c r="JY335" s="189"/>
      <c r="JZ335" s="189"/>
      <c r="KA335" s="189"/>
      <c r="KB335" s="189"/>
      <c r="KC335" s="189"/>
      <c r="KD335" s="189"/>
      <c r="KE335" s="189"/>
      <c r="KF335" s="189"/>
      <c r="KG335" s="189"/>
      <c r="KH335" s="189"/>
      <c r="KI335" s="189"/>
      <c r="KJ335" s="189"/>
      <c r="KK335" s="189"/>
      <c r="KL335" s="189"/>
      <c r="KM335" s="189"/>
      <c r="KN335" s="189"/>
      <c r="KO335" s="189"/>
      <c r="KP335" s="189"/>
      <c r="KQ335" s="189"/>
      <c r="KR335" s="189"/>
      <c r="KS335" s="189"/>
      <c r="KT335" s="189"/>
      <c r="KU335" s="189"/>
      <c r="KV335" s="189"/>
      <c r="KW335" s="189"/>
      <c r="KX335" s="189"/>
      <c r="KY335" s="189"/>
      <c r="KZ335" s="189"/>
      <c r="LA335" s="189"/>
    </row>
    <row r="336" spans="1:313" s="34" customFormat="1">
      <c r="A336" s="230" t="s">
        <v>609</v>
      </c>
      <c r="B336" s="17" t="s">
        <v>571</v>
      </c>
      <c r="C336" s="241">
        <v>0</v>
      </c>
      <c r="D336" s="189"/>
      <c r="E336" s="189"/>
      <c r="F336" s="189"/>
      <c r="G336" s="189"/>
      <c r="H336" s="189"/>
      <c r="I336" s="189"/>
      <c r="J336" s="189"/>
      <c r="K336" s="189"/>
      <c r="L336" s="189"/>
      <c r="M336" s="189"/>
      <c r="N336" s="189"/>
      <c r="O336" s="189"/>
      <c r="P336" s="189"/>
      <c r="Q336" s="189"/>
      <c r="R336" s="189"/>
      <c r="S336" s="189"/>
      <c r="T336" s="189"/>
      <c r="U336" s="189"/>
      <c r="V336" s="189"/>
      <c r="W336" s="189"/>
      <c r="X336" s="189"/>
      <c r="Y336" s="189"/>
      <c r="Z336" s="189"/>
      <c r="AA336" s="189"/>
      <c r="AB336" s="189"/>
      <c r="AC336" s="189"/>
      <c r="AD336" s="189"/>
      <c r="AE336" s="189"/>
      <c r="AF336" s="189"/>
      <c r="AG336" s="189"/>
      <c r="AH336" s="189"/>
      <c r="AI336" s="189"/>
      <c r="AJ336" s="189"/>
      <c r="AK336" s="189"/>
      <c r="AL336" s="189"/>
      <c r="AM336" s="189"/>
      <c r="AN336" s="189"/>
      <c r="AO336" s="189"/>
      <c r="AP336" s="189"/>
      <c r="AQ336" s="189"/>
      <c r="AR336" s="189"/>
      <c r="AS336" s="189"/>
      <c r="AT336" s="189"/>
      <c r="AU336" s="189"/>
      <c r="AV336" s="189"/>
      <c r="AW336" s="189"/>
      <c r="AX336" s="189"/>
      <c r="AY336" s="189"/>
      <c r="AZ336" s="189"/>
      <c r="BA336" s="189"/>
      <c r="BB336" s="189"/>
      <c r="BC336" s="189"/>
      <c r="BD336" s="189"/>
      <c r="BE336" s="189"/>
      <c r="BF336" s="189"/>
      <c r="BG336" s="189"/>
      <c r="BH336" s="189"/>
      <c r="BI336" s="189"/>
      <c r="BJ336" s="189"/>
      <c r="BK336" s="189"/>
      <c r="BL336" s="189"/>
      <c r="BM336" s="189"/>
      <c r="BN336" s="189"/>
      <c r="BO336" s="189"/>
      <c r="BP336" s="189"/>
      <c r="BQ336" s="189"/>
      <c r="BR336" s="189"/>
      <c r="BS336" s="189"/>
      <c r="BT336" s="189"/>
      <c r="BU336" s="189"/>
      <c r="BV336" s="189"/>
      <c r="BW336" s="189"/>
      <c r="BX336" s="189"/>
      <c r="BY336" s="189"/>
      <c r="BZ336" s="189"/>
      <c r="CA336" s="189"/>
      <c r="CB336" s="189"/>
      <c r="CC336" s="189"/>
      <c r="CD336" s="189"/>
      <c r="CE336" s="189"/>
      <c r="CF336" s="189"/>
      <c r="CG336" s="189"/>
      <c r="CH336" s="189"/>
      <c r="CI336" s="189"/>
      <c r="CJ336" s="189"/>
      <c r="CK336" s="189"/>
      <c r="CL336" s="189"/>
      <c r="CM336" s="189"/>
      <c r="CN336" s="189"/>
      <c r="CO336" s="189"/>
      <c r="CP336" s="189"/>
      <c r="CQ336" s="189"/>
      <c r="CR336" s="189"/>
      <c r="CS336" s="189"/>
      <c r="CT336" s="189"/>
      <c r="CU336" s="189"/>
      <c r="CV336" s="189"/>
      <c r="CW336" s="189"/>
      <c r="CX336" s="189"/>
      <c r="CY336" s="189"/>
      <c r="CZ336" s="189"/>
      <c r="DA336" s="189"/>
      <c r="DB336" s="189"/>
      <c r="DC336" s="189"/>
      <c r="DD336" s="189"/>
      <c r="DE336" s="189"/>
      <c r="DF336" s="189"/>
      <c r="DG336" s="189"/>
      <c r="DH336" s="189"/>
      <c r="DI336" s="189"/>
      <c r="DJ336" s="189"/>
      <c r="DK336" s="189"/>
      <c r="DL336" s="189"/>
      <c r="DM336" s="189"/>
      <c r="DN336" s="189"/>
      <c r="DO336" s="189"/>
      <c r="DP336" s="189"/>
      <c r="DQ336" s="189"/>
      <c r="DR336" s="189"/>
      <c r="DS336" s="189"/>
      <c r="DT336" s="189"/>
      <c r="DU336" s="189"/>
      <c r="DV336" s="189"/>
      <c r="DW336" s="189"/>
      <c r="DX336" s="189"/>
      <c r="DY336" s="189"/>
      <c r="DZ336" s="189"/>
      <c r="EA336" s="189"/>
      <c r="EB336" s="189"/>
      <c r="EC336" s="189"/>
      <c r="ED336" s="189"/>
      <c r="EE336" s="189"/>
      <c r="EF336" s="189"/>
      <c r="EG336" s="189"/>
      <c r="EH336" s="189"/>
      <c r="EI336" s="189"/>
      <c r="EJ336" s="189"/>
      <c r="EK336" s="189"/>
      <c r="EL336" s="189"/>
      <c r="EM336" s="189"/>
      <c r="EN336" s="189"/>
      <c r="EO336" s="189"/>
      <c r="EP336" s="189"/>
      <c r="EQ336" s="189"/>
      <c r="ER336" s="189"/>
      <c r="ES336" s="189"/>
      <c r="ET336" s="189"/>
      <c r="EU336" s="189"/>
      <c r="EV336" s="189"/>
      <c r="EW336" s="189"/>
      <c r="EX336" s="189"/>
      <c r="EY336" s="189"/>
      <c r="EZ336" s="189"/>
      <c r="FA336" s="189"/>
      <c r="FB336" s="189"/>
      <c r="FC336" s="189"/>
      <c r="FD336" s="189"/>
      <c r="FE336" s="189"/>
      <c r="FF336" s="189"/>
      <c r="FG336" s="189"/>
      <c r="FH336" s="189"/>
      <c r="FI336" s="189"/>
      <c r="FJ336" s="189"/>
      <c r="FK336" s="189"/>
      <c r="FL336" s="189"/>
      <c r="FM336" s="189"/>
      <c r="FN336" s="189"/>
      <c r="FO336" s="189"/>
      <c r="FP336" s="189"/>
      <c r="FQ336" s="189"/>
      <c r="FR336" s="189"/>
      <c r="FS336" s="189"/>
      <c r="FT336" s="189"/>
      <c r="FU336" s="189"/>
      <c r="FV336" s="189"/>
      <c r="FW336" s="189"/>
      <c r="FX336" s="189"/>
      <c r="FY336" s="189"/>
      <c r="FZ336" s="189"/>
      <c r="GA336" s="189"/>
      <c r="GB336" s="189"/>
      <c r="GC336" s="189"/>
      <c r="GD336" s="189"/>
      <c r="GE336" s="189"/>
      <c r="GF336" s="189"/>
      <c r="GG336" s="189"/>
      <c r="GH336" s="189"/>
      <c r="GI336" s="189"/>
      <c r="GJ336" s="189"/>
      <c r="GK336" s="189"/>
      <c r="GL336" s="189"/>
      <c r="GM336" s="189"/>
      <c r="GN336" s="189"/>
      <c r="GO336" s="189"/>
      <c r="GP336" s="189"/>
      <c r="GQ336" s="189"/>
      <c r="GR336" s="189"/>
      <c r="GS336" s="189"/>
      <c r="GT336" s="189"/>
      <c r="GU336" s="189"/>
      <c r="GV336" s="189"/>
      <c r="GW336" s="189"/>
      <c r="GX336" s="189"/>
      <c r="GY336" s="189"/>
      <c r="GZ336" s="189"/>
      <c r="HA336" s="189"/>
      <c r="HB336" s="189"/>
      <c r="HC336" s="189"/>
      <c r="HD336" s="189"/>
      <c r="HE336" s="189"/>
      <c r="HF336" s="189"/>
      <c r="HG336" s="189"/>
      <c r="HH336" s="189"/>
      <c r="HI336" s="189"/>
      <c r="HJ336" s="189"/>
      <c r="HK336" s="189"/>
      <c r="HL336" s="189"/>
      <c r="HM336" s="189"/>
      <c r="HN336" s="189"/>
      <c r="HO336" s="189"/>
      <c r="HP336" s="189"/>
      <c r="HQ336" s="189"/>
      <c r="HR336" s="189"/>
      <c r="HS336" s="189"/>
      <c r="HT336" s="189"/>
      <c r="HU336" s="189"/>
      <c r="HV336" s="189"/>
      <c r="HW336" s="189"/>
      <c r="HX336" s="189"/>
      <c r="HY336" s="189"/>
      <c r="HZ336" s="189"/>
      <c r="IA336" s="189"/>
      <c r="IB336" s="189"/>
      <c r="IC336" s="189"/>
      <c r="ID336" s="189"/>
      <c r="IE336" s="189"/>
      <c r="IF336" s="189"/>
      <c r="IG336" s="189"/>
      <c r="IH336" s="189"/>
      <c r="II336" s="189"/>
      <c r="IJ336" s="189"/>
      <c r="IK336" s="189"/>
      <c r="IL336" s="189"/>
      <c r="IM336" s="189"/>
      <c r="IN336" s="189"/>
      <c r="IO336" s="189"/>
      <c r="IP336" s="189"/>
      <c r="IQ336" s="189"/>
      <c r="IR336" s="189"/>
      <c r="IS336" s="189"/>
      <c r="IT336" s="189"/>
      <c r="IU336" s="189"/>
      <c r="IV336" s="189"/>
      <c r="IW336" s="189"/>
      <c r="IX336" s="189"/>
      <c r="IY336" s="189"/>
      <c r="IZ336" s="189"/>
      <c r="JA336" s="189"/>
      <c r="JB336" s="189"/>
      <c r="JC336" s="189"/>
      <c r="JD336" s="189"/>
      <c r="JE336" s="189"/>
      <c r="JF336" s="189"/>
      <c r="JG336" s="189"/>
      <c r="JH336" s="189"/>
      <c r="JI336" s="189"/>
      <c r="JJ336" s="189"/>
      <c r="JK336" s="189"/>
      <c r="JL336" s="189"/>
      <c r="JM336" s="189"/>
      <c r="JN336" s="189"/>
      <c r="JO336" s="189"/>
      <c r="JP336" s="189"/>
      <c r="JQ336" s="189"/>
      <c r="JR336" s="189"/>
      <c r="JS336" s="189"/>
      <c r="JT336" s="189"/>
      <c r="JU336" s="189"/>
      <c r="JV336" s="189"/>
      <c r="JW336" s="189"/>
      <c r="JX336" s="189"/>
      <c r="JY336" s="189"/>
      <c r="JZ336" s="189"/>
      <c r="KA336" s="189"/>
      <c r="KB336" s="189"/>
      <c r="KC336" s="189"/>
      <c r="KD336" s="189"/>
      <c r="KE336" s="189"/>
      <c r="KF336" s="189"/>
      <c r="KG336" s="189"/>
      <c r="KH336" s="189"/>
      <c r="KI336" s="189"/>
      <c r="KJ336" s="189"/>
      <c r="KK336" s="189"/>
      <c r="KL336" s="189"/>
      <c r="KM336" s="189"/>
      <c r="KN336" s="189"/>
      <c r="KO336" s="189"/>
      <c r="KP336" s="189"/>
      <c r="KQ336" s="189"/>
      <c r="KR336" s="189"/>
      <c r="KS336" s="189"/>
      <c r="KT336" s="189"/>
      <c r="KU336" s="189"/>
      <c r="KV336" s="189"/>
      <c r="KW336" s="189"/>
      <c r="KX336" s="189"/>
      <c r="KY336" s="189"/>
      <c r="KZ336" s="189"/>
      <c r="LA336" s="189"/>
    </row>
    <row r="337" spans="1:313" s="34" customFormat="1" ht="15.75" thickBot="1">
      <c r="A337" s="232" t="s">
        <v>573</v>
      </c>
      <c r="B337" s="262" t="s">
        <v>401</v>
      </c>
      <c r="C337" s="258">
        <v>2020</v>
      </c>
      <c r="G337" s="189"/>
      <c r="H337" s="189"/>
      <c r="I337" s="189"/>
      <c r="J337" s="189"/>
      <c r="K337" s="189"/>
      <c r="L337" s="189"/>
      <c r="M337" s="189"/>
      <c r="N337" s="189"/>
      <c r="O337" s="189"/>
      <c r="P337" s="189"/>
      <c r="Q337" s="189"/>
      <c r="R337" s="189"/>
      <c r="S337" s="189"/>
      <c r="T337" s="189"/>
      <c r="U337" s="189"/>
      <c r="V337" s="189"/>
      <c r="W337" s="189"/>
      <c r="X337" s="189"/>
      <c r="Y337" s="189"/>
      <c r="Z337" s="189"/>
      <c r="AA337" s="189"/>
      <c r="AB337" s="189"/>
      <c r="AC337" s="189"/>
      <c r="AD337" s="189"/>
      <c r="AE337" s="189"/>
      <c r="AF337" s="189"/>
      <c r="AG337" s="189"/>
      <c r="AH337" s="189"/>
      <c r="AI337" s="189"/>
      <c r="AJ337" s="189"/>
      <c r="AK337" s="189"/>
      <c r="AL337" s="189"/>
      <c r="AM337" s="189"/>
      <c r="AN337" s="189"/>
      <c r="AO337" s="189"/>
      <c r="AP337" s="189"/>
      <c r="AQ337" s="189"/>
      <c r="AR337" s="189"/>
      <c r="AS337" s="189"/>
      <c r="AT337" s="189"/>
      <c r="AU337" s="189"/>
      <c r="AV337" s="189"/>
      <c r="AW337" s="189"/>
      <c r="AX337" s="189"/>
      <c r="AY337" s="189"/>
      <c r="AZ337" s="189"/>
      <c r="BA337" s="189"/>
      <c r="BB337" s="189"/>
      <c r="BC337" s="189"/>
      <c r="BD337" s="189"/>
      <c r="BE337" s="189"/>
      <c r="BF337" s="189"/>
      <c r="BG337" s="189"/>
      <c r="BH337" s="189"/>
      <c r="BI337" s="189"/>
      <c r="BJ337" s="189"/>
      <c r="BK337" s="189"/>
      <c r="BL337" s="189"/>
      <c r="BM337" s="189"/>
      <c r="BN337" s="189"/>
      <c r="BO337" s="189"/>
      <c r="BP337" s="189"/>
      <c r="BQ337" s="189"/>
      <c r="BR337" s="189"/>
      <c r="BS337" s="189"/>
      <c r="BT337" s="189"/>
      <c r="BU337" s="189"/>
      <c r="BV337" s="189"/>
      <c r="BW337" s="189"/>
      <c r="BX337" s="189"/>
      <c r="BY337" s="189"/>
      <c r="BZ337" s="189"/>
      <c r="CA337" s="189"/>
      <c r="CB337" s="189"/>
      <c r="CC337" s="189"/>
      <c r="CD337" s="189"/>
      <c r="CE337" s="189"/>
      <c r="CF337" s="189"/>
      <c r="CG337" s="189"/>
      <c r="CH337" s="189"/>
      <c r="CI337" s="189"/>
      <c r="CJ337" s="189"/>
      <c r="CK337" s="189"/>
      <c r="CL337" s="189"/>
      <c r="CM337" s="189"/>
      <c r="CN337" s="189"/>
      <c r="CO337" s="189"/>
      <c r="CP337" s="189"/>
      <c r="CQ337" s="189"/>
      <c r="CR337" s="189"/>
      <c r="CS337" s="189"/>
      <c r="CT337" s="189"/>
      <c r="CU337" s="189"/>
      <c r="CV337" s="189"/>
      <c r="CW337" s="189"/>
      <c r="CX337" s="189"/>
      <c r="CY337" s="189"/>
      <c r="CZ337" s="189"/>
      <c r="DA337" s="189"/>
      <c r="DB337" s="189"/>
      <c r="DC337" s="189"/>
      <c r="DD337" s="189"/>
      <c r="DE337" s="189"/>
      <c r="DF337" s="189"/>
      <c r="DG337" s="189"/>
      <c r="DH337" s="189"/>
      <c r="DI337" s="189"/>
      <c r="DJ337" s="189"/>
      <c r="DK337" s="189"/>
      <c r="DL337" s="189"/>
      <c r="DM337" s="189"/>
      <c r="DN337" s="189"/>
      <c r="DO337" s="189"/>
      <c r="DP337" s="189"/>
      <c r="DQ337" s="189"/>
      <c r="DR337" s="189"/>
      <c r="DS337" s="189"/>
      <c r="DT337" s="189"/>
      <c r="DU337" s="189"/>
      <c r="DV337" s="189"/>
      <c r="DW337" s="189"/>
      <c r="DX337" s="189"/>
      <c r="DY337" s="189"/>
      <c r="DZ337" s="189"/>
      <c r="EA337" s="189"/>
      <c r="EB337" s="189"/>
      <c r="EC337" s="189"/>
      <c r="ED337" s="189"/>
      <c r="EE337" s="189"/>
      <c r="EF337" s="189"/>
      <c r="EG337" s="189"/>
      <c r="EH337" s="189"/>
      <c r="EI337" s="189"/>
      <c r="EJ337" s="189"/>
      <c r="EK337" s="189"/>
      <c r="EL337" s="189"/>
      <c r="EM337" s="189"/>
      <c r="EN337" s="189"/>
      <c r="EO337" s="189"/>
      <c r="EP337" s="189"/>
      <c r="EQ337" s="189"/>
      <c r="ER337" s="189"/>
      <c r="ES337" s="189"/>
      <c r="ET337" s="189"/>
      <c r="EU337" s="189"/>
      <c r="EV337" s="189"/>
      <c r="EW337" s="189"/>
      <c r="EX337" s="189"/>
      <c r="EY337" s="189"/>
      <c r="EZ337" s="189"/>
      <c r="FA337" s="189"/>
      <c r="FB337" s="189"/>
      <c r="FC337" s="189"/>
      <c r="FD337" s="189"/>
      <c r="FE337" s="189"/>
      <c r="FF337" s="189"/>
      <c r="FG337" s="189"/>
      <c r="FH337" s="189"/>
      <c r="FI337" s="189"/>
      <c r="FJ337" s="189"/>
      <c r="FK337" s="189"/>
      <c r="FL337" s="189"/>
      <c r="FM337" s="189"/>
      <c r="FN337" s="189"/>
      <c r="FO337" s="189"/>
      <c r="FP337" s="189"/>
      <c r="FQ337" s="189"/>
      <c r="FR337" s="189"/>
      <c r="FS337" s="189"/>
      <c r="FT337" s="189"/>
      <c r="FU337" s="189"/>
      <c r="FV337" s="189"/>
      <c r="FW337" s="189"/>
      <c r="FX337" s="189"/>
      <c r="FY337" s="189"/>
      <c r="FZ337" s="189"/>
      <c r="GA337" s="189"/>
      <c r="GB337" s="189"/>
      <c r="GC337" s="189"/>
      <c r="GD337" s="189"/>
      <c r="GE337" s="189"/>
      <c r="GF337" s="189"/>
      <c r="GG337" s="189"/>
      <c r="GH337" s="189"/>
      <c r="GI337" s="189"/>
      <c r="GJ337" s="189"/>
      <c r="GK337" s="189"/>
      <c r="GL337" s="189"/>
      <c r="GM337" s="189"/>
      <c r="GN337" s="189"/>
      <c r="GO337" s="189"/>
      <c r="GP337" s="189"/>
      <c r="GQ337" s="189"/>
      <c r="GR337" s="189"/>
      <c r="GS337" s="189"/>
      <c r="GT337" s="189"/>
      <c r="GU337" s="189"/>
      <c r="GV337" s="189"/>
      <c r="GW337" s="189"/>
      <c r="GX337" s="189"/>
      <c r="GY337" s="189"/>
      <c r="GZ337" s="189"/>
      <c r="HA337" s="189"/>
      <c r="HB337" s="189"/>
      <c r="HC337" s="189"/>
      <c r="HD337" s="189"/>
      <c r="HE337" s="189"/>
      <c r="HF337" s="189"/>
      <c r="HG337" s="189"/>
      <c r="HH337" s="189"/>
      <c r="HI337" s="189"/>
      <c r="HJ337" s="189"/>
      <c r="HK337" s="189"/>
      <c r="HL337" s="189"/>
      <c r="HM337" s="189"/>
      <c r="HN337" s="189"/>
      <c r="HO337" s="189"/>
      <c r="HP337" s="189"/>
      <c r="HQ337" s="189"/>
      <c r="HR337" s="189"/>
      <c r="HS337" s="189"/>
      <c r="HT337" s="189"/>
      <c r="HU337" s="189"/>
      <c r="HV337" s="189"/>
      <c r="HW337" s="189"/>
      <c r="HX337" s="189"/>
      <c r="HY337" s="189"/>
      <c r="HZ337" s="189"/>
      <c r="IA337" s="189"/>
      <c r="IB337" s="189"/>
      <c r="IC337" s="189"/>
      <c r="ID337" s="189"/>
      <c r="IE337" s="189"/>
      <c r="IF337" s="189"/>
      <c r="IG337" s="189"/>
      <c r="IH337" s="189"/>
      <c r="II337" s="189"/>
      <c r="IJ337" s="189"/>
      <c r="IK337" s="189"/>
      <c r="IL337" s="189"/>
      <c r="IM337" s="189"/>
      <c r="IN337" s="189"/>
      <c r="IO337" s="189"/>
      <c r="IP337" s="189"/>
      <c r="IQ337" s="189"/>
      <c r="IR337" s="189"/>
      <c r="IS337" s="189"/>
      <c r="IT337" s="189"/>
      <c r="IU337" s="189"/>
      <c r="IV337" s="189"/>
      <c r="IW337" s="189"/>
      <c r="IX337" s="189"/>
      <c r="IY337" s="189"/>
      <c r="IZ337" s="189"/>
      <c r="JA337" s="189"/>
      <c r="JB337" s="189"/>
      <c r="JC337" s="189"/>
      <c r="JD337" s="189"/>
      <c r="JE337" s="189"/>
      <c r="JF337" s="189"/>
      <c r="JG337" s="189"/>
      <c r="JH337" s="189"/>
      <c r="JI337" s="189"/>
      <c r="JJ337" s="189"/>
      <c r="JK337" s="189"/>
      <c r="JL337" s="189"/>
      <c r="JM337" s="189"/>
      <c r="JN337" s="189"/>
      <c r="JO337" s="189"/>
      <c r="JP337" s="189"/>
      <c r="JQ337" s="189"/>
      <c r="JR337" s="189"/>
      <c r="JS337" s="189"/>
      <c r="JT337" s="189"/>
      <c r="JU337" s="189"/>
      <c r="JV337" s="189"/>
      <c r="JW337" s="189"/>
      <c r="JX337" s="189"/>
      <c r="JY337" s="189"/>
      <c r="JZ337" s="189"/>
      <c r="KA337" s="189"/>
      <c r="KB337" s="189"/>
      <c r="KC337" s="189"/>
      <c r="KD337" s="189"/>
      <c r="KE337" s="189"/>
      <c r="KF337" s="189"/>
      <c r="KG337" s="189"/>
      <c r="KH337" s="189"/>
      <c r="KI337" s="189"/>
      <c r="KJ337" s="189"/>
      <c r="KK337" s="189"/>
      <c r="KL337" s="189"/>
      <c r="KM337" s="189"/>
      <c r="KN337" s="189"/>
      <c r="KO337" s="189"/>
      <c r="KP337" s="189"/>
      <c r="KQ337" s="189"/>
      <c r="KR337" s="189"/>
      <c r="KS337" s="189"/>
      <c r="KT337" s="189"/>
      <c r="KU337" s="189"/>
      <c r="KV337" s="189"/>
      <c r="KW337" s="189"/>
      <c r="KX337" s="189"/>
      <c r="KY337" s="189"/>
      <c r="KZ337" s="189"/>
      <c r="LA337" s="189"/>
    </row>
    <row r="338" spans="1:313" ht="27" thickBot="1">
      <c r="A338" s="190" t="s">
        <v>574</v>
      </c>
    </row>
    <row r="339" spans="1:313" s="134" customFormat="1" ht="15.75">
      <c r="A339" s="382" t="s">
        <v>449</v>
      </c>
      <c r="B339" s="383"/>
      <c r="C339" s="383"/>
      <c r="D339" s="383"/>
      <c r="E339" s="383"/>
      <c r="F339" s="384"/>
      <c r="G339" s="189"/>
      <c r="H339" s="189"/>
      <c r="I339" s="189"/>
      <c r="J339" s="189"/>
      <c r="K339" s="189"/>
      <c r="L339" s="189"/>
      <c r="M339" s="189"/>
      <c r="N339" s="189"/>
      <c r="O339" s="189"/>
      <c r="P339" s="189"/>
      <c r="Q339" s="189"/>
      <c r="R339" s="189"/>
      <c r="S339" s="189"/>
      <c r="T339" s="189"/>
      <c r="U339" s="189"/>
      <c r="V339" s="189"/>
      <c r="W339" s="189"/>
      <c r="X339" s="189"/>
      <c r="Y339" s="189"/>
      <c r="Z339" s="189"/>
      <c r="AA339" s="189"/>
      <c r="AB339" s="189"/>
      <c r="AC339" s="189"/>
      <c r="AD339" s="189"/>
      <c r="AE339" s="189"/>
      <c r="AF339" s="189"/>
      <c r="AG339" s="189"/>
      <c r="AH339" s="189"/>
      <c r="AI339" s="189"/>
      <c r="AJ339" s="189"/>
      <c r="AK339" s="189"/>
      <c r="AL339" s="189"/>
      <c r="AM339" s="189"/>
      <c r="AN339" s="189"/>
      <c r="AO339" s="189"/>
      <c r="AP339" s="189"/>
      <c r="AQ339" s="189"/>
      <c r="AR339" s="189"/>
      <c r="AS339" s="189"/>
      <c r="AT339" s="189"/>
      <c r="AU339" s="189"/>
      <c r="AV339" s="189"/>
      <c r="AW339" s="189"/>
      <c r="AX339" s="189"/>
      <c r="AY339" s="189"/>
      <c r="AZ339" s="189"/>
      <c r="BA339" s="189"/>
      <c r="BB339" s="189"/>
      <c r="BC339" s="189"/>
      <c r="BD339" s="189"/>
      <c r="BE339" s="189"/>
      <c r="BF339" s="189"/>
      <c r="BG339" s="189"/>
      <c r="BH339" s="189"/>
      <c r="BI339" s="189"/>
      <c r="BJ339" s="189"/>
      <c r="BK339" s="189"/>
      <c r="BL339" s="189"/>
      <c r="BM339" s="189"/>
      <c r="BN339" s="189"/>
      <c r="BO339" s="189"/>
      <c r="BP339" s="189"/>
      <c r="BQ339" s="189"/>
      <c r="BR339" s="189"/>
      <c r="BS339" s="189"/>
      <c r="BT339" s="189"/>
      <c r="BU339" s="189"/>
      <c r="BV339" s="189"/>
      <c r="BW339" s="189"/>
      <c r="BX339" s="189"/>
      <c r="BY339" s="189"/>
      <c r="BZ339" s="189"/>
      <c r="CA339" s="189"/>
      <c r="CB339" s="189"/>
      <c r="CC339" s="189"/>
      <c r="CD339" s="189"/>
      <c r="CE339" s="189"/>
      <c r="CF339" s="189"/>
      <c r="CG339" s="189"/>
      <c r="CH339" s="189"/>
      <c r="CI339" s="189"/>
      <c r="CJ339" s="189"/>
      <c r="CK339" s="189"/>
      <c r="CL339" s="189"/>
      <c r="CM339" s="189"/>
      <c r="CN339" s="189"/>
      <c r="CO339" s="189"/>
      <c r="CP339" s="189"/>
      <c r="CQ339" s="189"/>
      <c r="CR339" s="189"/>
      <c r="CS339" s="189"/>
      <c r="CT339" s="189"/>
      <c r="CU339" s="189"/>
      <c r="CV339" s="189"/>
      <c r="CW339" s="189"/>
      <c r="CX339" s="189"/>
      <c r="CY339" s="189"/>
      <c r="CZ339" s="189"/>
      <c r="DA339" s="189"/>
      <c r="DB339" s="189"/>
      <c r="DC339" s="189"/>
      <c r="DD339" s="189"/>
      <c r="DE339" s="189"/>
      <c r="DF339" s="189"/>
      <c r="DG339" s="189"/>
      <c r="DH339" s="189"/>
      <c r="DI339" s="189"/>
      <c r="DJ339" s="189"/>
      <c r="DK339" s="189"/>
      <c r="DL339" s="189"/>
      <c r="DM339" s="189"/>
      <c r="DN339" s="189"/>
      <c r="DO339" s="189"/>
      <c r="DP339" s="189"/>
      <c r="DQ339" s="189"/>
      <c r="DR339" s="189"/>
      <c r="DS339" s="189"/>
      <c r="DT339" s="189"/>
      <c r="DU339" s="189"/>
      <c r="DV339" s="189"/>
      <c r="DW339" s="189"/>
      <c r="DX339" s="189"/>
      <c r="DY339" s="189"/>
      <c r="DZ339" s="189"/>
      <c r="EA339" s="189"/>
      <c r="EB339" s="189"/>
      <c r="EC339" s="189"/>
      <c r="ED339" s="189"/>
      <c r="EE339" s="189"/>
      <c r="EF339" s="189"/>
      <c r="EG339" s="189"/>
      <c r="EH339" s="189"/>
      <c r="EI339" s="189"/>
      <c r="EJ339" s="189"/>
      <c r="EK339" s="189"/>
      <c r="EL339" s="189"/>
      <c r="EM339" s="189"/>
      <c r="EN339" s="189"/>
      <c r="EO339" s="189"/>
      <c r="EP339" s="189"/>
      <c r="EQ339" s="189"/>
      <c r="ER339" s="189"/>
      <c r="ES339" s="189"/>
      <c r="ET339" s="189"/>
      <c r="EU339" s="189"/>
      <c r="EV339" s="189"/>
      <c r="EW339" s="189"/>
      <c r="EX339" s="189"/>
      <c r="EY339" s="189"/>
      <c r="EZ339" s="189"/>
      <c r="FA339" s="189"/>
      <c r="FB339" s="189"/>
      <c r="FC339" s="189"/>
      <c r="FD339" s="189"/>
      <c r="FE339" s="189"/>
      <c r="FF339" s="189"/>
      <c r="FG339" s="189"/>
      <c r="FH339" s="189"/>
      <c r="FI339" s="189"/>
      <c r="FJ339" s="189"/>
      <c r="FK339" s="189"/>
      <c r="FL339" s="189"/>
      <c r="FM339" s="189"/>
      <c r="FN339" s="189"/>
      <c r="FO339" s="189"/>
      <c r="FP339" s="189"/>
      <c r="FQ339" s="189"/>
      <c r="FR339" s="189"/>
      <c r="FS339" s="189"/>
      <c r="FT339" s="189"/>
      <c r="FU339" s="189"/>
      <c r="FV339" s="189"/>
      <c r="FW339" s="189"/>
      <c r="FX339" s="189"/>
      <c r="FY339" s="189"/>
      <c r="FZ339" s="189"/>
      <c r="GA339" s="189"/>
      <c r="GB339" s="189"/>
      <c r="GC339" s="189"/>
      <c r="GD339" s="189"/>
      <c r="GE339" s="189"/>
      <c r="GF339" s="189"/>
      <c r="GG339" s="189"/>
      <c r="GH339" s="189"/>
      <c r="GI339" s="189"/>
      <c r="GJ339" s="189"/>
      <c r="GK339" s="189"/>
      <c r="GL339" s="189"/>
      <c r="GM339" s="189"/>
      <c r="GN339" s="189"/>
      <c r="GO339" s="189"/>
      <c r="GP339" s="189"/>
      <c r="GQ339" s="189"/>
      <c r="GR339" s="189"/>
      <c r="GS339" s="189"/>
      <c r="GT339" s="189"/>
      <c r="GU339" s="189"/>
      <c r="GV339" s="189"/>
      <c r="GW339" s="189"/>
      <c r="GX339" s="189"/>
      <c r="GY339" s="189"/>
      <c r="GZ339" s="189"/>
      <c r="HA339" s="189"/>
      <c r="HB339" s="189"/>
      <c r="HC339" s="189"/>
      <c r="HD339" s="189"/>
      <c r="HE339" s="189"/>
      <c r="HF339" s="189"/>
      <c r="HG339" s="189"/>
      <c r="HH339" s="189"/>
      <c r="HI339" s="189"/>
      <c r="HJ339" s="189"/>
      <c r="HK339" s="189"/>
      <c r="HL339" s="189"/>
      <c r="HM339" s="189"/>
      <c r="HN339" s="189"/>
      <c r="HO339" s="189"/>
      <c r="HP339" s="189"/>
      <c r="HQ339" s="189"/>
      <c r="HR339" s="189"/>
      <c r="HS339" s="189"/>
      <c r="HT339" s="189"/>
      <c r="HU339" s="189"/>
      <c r="HV339" s="189"/>
      <c r="HW339" s="189"/>
      <c r="HX339" s="189"/>
      <c r="HY339" s="189"/>
      <c r="HZ339" s="189"/>
      <c r="IA339" s="189"/>
      <c r="IB339" s="189"/>
      <c r="IC339" s="189"/>
      <c r="ID339" s="189"/>
      <c r="IE339" s="189"/>
      <c r="IF339" s="189"/>
      <c r="IG339" s="189"/>
      <c r="IH339" s="189"/>
      <c r="II339" s="189"/>
      <c r="IJ339" s="189"/>
      <c r="IK339" s="189"/>
      <c r="IL339" s="189"/>
      <c r="IM339" s="189"/>
      <c r="IN339" s="189"/>
      <c r="IO339" s="189"/>
      <c r="IP339" s="189"/>
      <c r="IQ339" s="189"/>
      <c r="IR339" s="189"/>
      <c r="IS339" s="189"/>
      <c r="IT339" s="189"/>
      <c r="IU339" s="189"/>
      <c r="IV339" s="189"/>
      <c r="IW339" s="189"/>
      <c r="IX339" s="189"/>
      <c r="IY339" s="189"/>
      <c r="IZ339" s="189"/>
      <c r="JA339" s="189"/>
      <c r="JB339" s="189"/>
      <c r="JC339" s="189"/>
      <c r="JD339" s="189"/>
      <c r="JE339" s="189"/>
      <c r="JF339" s="189"/>
      <c r="JG339" s="189"/>
      <c r="JH339" s="189"/>
      <c r="JI339" s="189"/>
      <c r="JJ339" s="189"/>
      <c r="JK339" s="189"/>
      <c r="JL339" s="189"/>
      <c r="JM339" s="189"/>
      <c r="JN339" s="189"/>
      <c r="JO339" s="189"/>
      <c r="JP339" s="189"/>
      <c r="JQ339" s="189"/>
      <c r="JR339" s="189"/>
      <c r="JS339" s="189"/>
      <c r="JT339" s="189"/>
      <c r="JU339" s="189"/>
      <c r="JV339" s="189"/>
      <c r="JW339" s="189"/>
      <c r="JX339" s="189"/>
      <c r="JY339" s="189"/>
      <c r="JZ339" s="189"/>
      <c r="KA339" s="189"/>
      <c r="KB339" s="189"/>
      <c r="KC339" s="189"/>
      <c r="KD339" s="189"/>
      <c r="KE339" s="189"/>
      <c r="KF339" s="189"/>
      <c r="KG339" s="189"/>
      <c r="KH339" s="189"/>
      <c r="KI339" s="189"/>
      <c r="KJ339" s="189"/>
      <c r="KK339" s="189"/>
      <c r="KL339" s="189"/>
      <c r="KM339" s="189"/>
      <c r="KN339" s="189"/>
      <c r="KO339" s="189"/>
      <c r="KP339" s="189"/>
      <c r="KQ339" s="189"/>
      <c r="KR339" s="189"/>
      <c r="KS339" s="189"/>
      <c r="KT339" s="189"/>
      <c r="KU339" s="189"/>
      <c r="KV339" s="189"/>
      <c r="KW339" s="189"/>
      <c r="KX339" s="189"/>
      <c r="KY339" s="189"/>
      <c r="KZ339" s="189"/>
      <c r="LA339" s="189"/>
    </row>
    <row r="340" spans="1:313" s="180" customFormat="1">
      <c r="A340" s="327" t="s">
        <v>450</v>
      </c>
      <c r="B340" s="172"/>
      <c r="C340" s="172"/>
      <c r="D340" s="172"/>
      <c r="E340" s="172"/>
      <c r="F340" s="328"/>
      <c r="G340" s="189"/>
      <c r="H340" s="189"/>
      <c r="I340" s="189"/>
      <c r="J340" s="189"/>
      <c r="K340" s="189"/>
      <c r="L340" s="189"/>
      <c r="M340" s="189"/>
      <c r="N340" s="189"/>
      <c r="O340" s="189"/>
      <c r="P340" s="189"/>
      <c r="Q340" s="189"/>
      <c r="R340" s="189"/>
      <c r="S340" s="189"/>
      <c r="T340" s="189"/>
      <c r="U340" s="189"/>
      <c r="V340" s="189"/>
      <c r="W340" s="189"/>
      <c r="X340" s="189"/>
      <c r="Y340" s="189"/>
      <c r="Z340" s="189"/>
      <c r="AA340" s="189"/>
      <c r="AB340" s="189"/>
      <c r="AC340" s="189"/>
      <c r="AD340" s="189"/>
      <c r="AE340" s="189"/>
      <c r="AF340" s="189"/>
      <c r="AG340" s="189"/>
      <c r="AH340" s="189"/>
      <c r="AI340" s="189"/>
      <c r="AJ340" s="189"/>
      <c r="AK340" s="189"/>
      <c r="AL340" s="189"/>
      <c r="AM340" s="189"/>
      <c r="AN340" s="189"/>
      <c r="AO340" s="189"/>
      <c r="AP340" s="189"/>
      <c r="AQ340" s="189"/>
      <c r="AR340" s="189"/>
      <c r="AS340" s="189"/>
      <c r="AT340" s="189"/>
      <c r="AU340" s="189"/>
      <c r="AV340" s="189"/>
      <c r="AW340" s="189"/>
      <c r="AX340" s="189"/>
      <c r="AY340" s="189"/>
      <c r="AZ340" s="189"/>
      <c r="BA340" s="189"/>
      <c r="BB340" s="189"/>
      <c r="BC340" s="189"/>
      <c r="BD340" s="189"/>
      <c r="BE340" s="189"/>
      <c r="BF340" s="189"/>
      <c r="BG340" s="189"/>
      <c r="BH340" s="189"/>
      <c r="BI340" s="189"/>
      <c r="BJ340" s="189"/>
      <c r="BK340" s="189"/>
      <c r="BL340" s="189"/>
      <c r="BM340" s="189"/>
      <c r="BN340" s="189"/>
      <c r="BO340" s="189"/>
      <c r="BP340" s="189"/>
      <c r="BQ340" s="189"/>
      <c r="BR340" s="189"/>
      <c r="BS340" s="189"/>
      <c r="BT340" s="189"/>
      <c r="BU340" s="189"/>
      <c r="BV340" s="189"/>
      <c r="BW340" s="189"/>
      <c r="BX340" s="189"/>
      <c r="BY340" s="189"/>
      <c r="BZ340" s="189"/>
      <c r="CA340" s="189"/>
      <c r="CB340" s="189"/>
      <c r="CC340" s="189"/>
      <c r="CD340" s="189"/>
      <c r="CE340" s="189"/>
      <c r="CF340" s="189"/>
      <c r="CG340" s="189"/>
      <c r="CH340" s="189"/>
      <c r="CI340" s="189"/>
      <c r="CJ340" s="189"/>
      <c r="CK340" s="189"/>
      <c r="CL340" s="189"/>
      <c r="CM340" s="189"/>
      <c r="CN340" s="189"/>
      <c r="CO340" s="189"/>
      <c r="CP340" s="189"/>
      <c r="CQ340" s="189"/>
      <c r="CR340" s="189"/>
      <c r="CS340" s="189"/>
      <c r="CT340" s="189"/>
      <c r="CU340" s="189"/>
      <c r="CV340" s="189"/>
      <c r="CW340" s="189"/>
      <c r="CX340" s="189"/>
      <c r="CY340" s="189"/>
      <c r="CZ340" s="189"/>
      <c r="DA340" s="189"/>
      <c r="DB340" s="189"/>
      <c r="DC340" s="189"/>
      <c r="DD340" s="189"/>
      <c r="DE340" s="189"/>
      <c r="DF340" s="189"/>
      <c r="DG340" s="189"/>
      <c r="DH340" s="189"/>
      <c r="DI340" s="189"/>
      <c r="DJ340" s="189"/>
      <c r="DK340" s="189"/>
      <c r="DL340" s="189"/>
      <c r="DM340" s="189"/>
      <c r="DN340" s="189"/>
      <c r="DO340" s="189"/>
      <c r="DP340" s="189"/>
      <c r="DQ340" s="189"/>
      <c r="DR340" s="189"/>
      <c r="DS340" s="189"/>
      <c r="DT340" s="189"/>
      <c r="DU340" s="189"/>
      <c r="DV340" s="189"/>
      <c r="DW340" s="189"/>
      <c r="DX340" s="189"/>
      <c r="DY340" s="189"/>
      <c r="DZ340" s="189"/>
      <c r="EA340" s="189"/>
      <c r="EB340" s="189"/>
      <c r="EC340" s="189"/>
      <c r="ED340" s="189"/>
      <c r="EE340" s="189"/>
      <c r="EF340" s="189"/>
      <c r="EG340" s="189"/>
      <c r="EH340" s="189"/>
      <c r="EI340" s="189"/>
      <c r="EJ340" s="189"/>
      <c r="EK340" s="189"/>
      <c r="EL340" s="189"/>
      <c r="EM340" s="189"/>
      <c r="EN340" s="189"/>
      <c r="EO340" s="189"/>
      <c r="EP340" s="189"/>
      <c r="EQ340" s="189"/>
      <c r="ER340" s="189"/>
      <c r="ES340" s="189"/>
      <c r="ET340" s="189"/>
      <c r="EU340" s="189"/>
      <c r="EV340" s="189"/>
      <c r="EW340" s="189"/>
      <c r="EX340" s="189"/>
      <c r="EY340" s="189"/>
      <c r="EZ340" s="189"/>
      <c r="FA340" s="189"/>
      <c r="FB340" s="189"/>
      <c r="FC340" s="189"/>
      <c r="FD340" s="189"/>
      <c r="FE340" s="189"/>
      <c r="FF340" s="189"/>
      <c r="FG340" s="189"/>
      <c r="FH340" s="189"/>
      <c r="FI340" s="189"/>
      <c r="FJ340" s="189"/>
      <c r="FK340" s="189"/>
      <c r="FL340" s="189"/>
      <c r="FM340" s="189"/>
      <c r="FN340" s="189"/>
      <c r="FO340" s="189"/>
      <c r="FP340" s="189"/>
      <c r="FQ340" s="189"/>
      <c r="FR340" s="189"/>
      <c r="FS340" s="189"/>
      <c r="FT340" s="189"/>
      <c r="FU340" s="189"/>
      <c r="FV340" s="189"/>
      <c r="FW340" s="189"/>
      <c r="FX340" s="189"/>
      <c r="FY340" s="189"/>
      <c r="FZ340" s="189"/>
      <c r="GA340" s="189"/>
      <c r="GB340" s="189"/>
      <c r="GC340" s="189"/>
      <c r="GD340" s="189"/>
      <c r="GE340" s="189"/>
      <c r="GF340" s="189"/>
      <c r="GG340" s="189"/>
      <c r="GH340" s="189"/>
      <c r="GI340" s="189"/>
      <c r="GJ340" s="189"/>
      <c r="GK340" s="189"/>
      <c r="GL340" s="189"/>
      <c r="GM340" s="189"/>
      <c r="GN340" s="189"/>
      <c r="GO340" s="189"/>
      <c r="GP340" s="189"/>
      <c r="GQ340" s="189"/>
      <c r="GR340" s="189"/>
      <c r="GS340" s="189"/>
      <c r="GT340" s="189"/>
      <c r="GU340" s="189"/>
      <c r="GV340" s="189"/>
      <c r="GW340" s="189"/>
      <c r="GX340" s="189"/>
      <c r="GY340" s="189"/>
      <c r="GZ340" s="189"/>
      <c r="HA340" s="189"/>
      <c r="HB340" s="189"/>
      <c r="HC340" s="189"/>
      <c r="HD340" s="189"/>
      <c r="HE340" s="189"/>
      <c r="HF340" s="189"/>
      <c r="HG340" s="189"/>
      <c r="HH340" s="189"/>
      <c r="HI340" s="189"/>
      <c r="HJ340" s="189"/>
      <c r="HK340" s="189"/>
      <c r="HL340" s="189"/>
      <c r="HM340" s="189"/>
      <c r="HN340" s="189"/>
      <c r="HO340" s="189"/>
      <c r="HP340" s="189"/>
      <c r="HQ340" s="189"/>
      <c r="HR340" s="189"/>
      <c r="HS340" s="189"/>
      <c r="HT340" s="189"/>
      <c r="HU340" s="189"/>
      <c r="HV340" s="189"/>
      <c r="HW340" s="189"/>
      <c r="HX340" s="189"/>
      <c r="HY340" s="189"/>
      <c r="HZ340" s="189"/>
      <c r="IA340" s="189"/>
      <c r="IB340" s="189"/>
      <c r="IC340" s="189"/>
      <c r="ID340" s="189"/>
      <c r="IE340" s="189"/>
      <c r="IF340" s="189"/>
      <c r="IG340" s="189"/>
      <c r="IH340" s="189"/>
      <c r="II340" s="189"/>
      <c r="IJ340" s="189"/>
      <c r="IK340" s="189"/>
      <c r="IL340" s="189"/>
      <c r="IM340" s="189"/>
      <c r="IN340" s="189"/>
      <c r="IO340" s="189"/>
      <c r="IP340" s="189"/>
      <c r="IQ340" s="189"/>
      <c r="IR340" s="189"/>
      <c r="IS340" s="189"/>
      <c r="IT340" s="189"/>
      <c r="IU340" s="189"/>
      <c r="IV340" s="189"/>
      <c r="IW340" s="189"/>
      <c r="IX340" s="189"/>
      <c r="IY340" s="189"/>
      <c r="IZ340" s="189"/>
      <c r="JA340" s="189"/>
      <c r="JB340" s="189"/>
      <c r="JC340" s="189"/>
      <c r="JD340" s="189"/>
      <c r="JE340" s="189"/>
      <c r="JF340" s="189"/>
      <c r="JG340" s="189"/>
      <c r="JH340" s="189"/>
      <c r="JI340" s="189"/>
      <c r="JJ340" s="189"/>
      <c r="JK340" s="189"/>
      <c r="JL340" s="189"/>
      <c r="JM340" s="189"/>
      <c r="JN340" s="189"/>
      <c r="JO340" s="189"/>
      <c r="JP340" s="189"/>
      <c r="JQ340" s="189"/>
      <c r="JR340" s="189"/>
      <c r="JS340" s="189"/>
      <c r="JT340" s="189"/>
      <c r="JU340" s="189"/>
      <c r="JV340" s="189"/>
      <c r="JW340" s="189"/>
      <c r="JX340" s="189"/>
      <c r="JY340" s="189"/>
      <c r="JZ340" s="189"/>
      <c r="KA340" s="189"/>
      <c r="KB340" s="189"/>
      <c r="KC340" s="189"/>
      <c r="KD340" s="189"/>
      <c r="KE340" s="189"/>
      <c r="KF340" s="189"/>
      <c r="KG340" s="189"/>
      <c r="KH340" s="189"/>
      <c r="KI340" s="189"/>
      <c r="KJ340" s="189"/>
      <c r="KK340" s="189"/>
      <c r="KL340" s="189"/>
      <c r="KM340" s="189"/>
      <c r="KN340" s="189"/>
      <c r="KO340" s="189"/>
      <c r="KP340" s="189"/>
      <c r="KQ340" s="189"/>
      <c r="KR340" s="189"/>
      <c r="KS340" s="189"/>
      <c r="KT340" s="189"/>
      <c r="KU340" s="189"/>
      <c r="KV340" s="189"/>
      <c r="KW340" s="189"/>
      <c r="KX340" s="189"/>
      <c r="KY340" s="189"/>
      <c r="KZ340" s="189"/>
      <c r="LA340" s="189"/>
    </row>
    <row r="341" spans="1:313" ht="14.45" customHeight="1">
      <c r="A341" s="403" t="s">
        <v>451</v>
      </c>
      <c r="B341" s="343" t="s">
        <v>452</v>
      </c>
      <c r="C341" s="343"/>
      <c r="D341" s="344">
        <v>3</v>
      </c>
      <c r="E341" s="34"/>
      <c r="F341" s="46"/>
    </row>
    <row r="342" spans="1:313">
      <c r="A342" s="403"/>
      <c r="B342" s="345" t="s">
        <v>453</v>
      </c>
      <c r="C342" s="345"/>
      <c r="D342" s="344"/>
      <c r="E342" s="34"/>
      <c r="F342" s="46"/>
    </row>
    <row r="343" spans="1:313">
      <c r="A343" s="403"/>
      <c r="B343" s="343" t="s">
        <v>454</v>
      </c>
      <c r="C343" s="343"/>
      <c r="D343" s="344"/>
      <c r="E343" s="12" t="s">
        <v>455</v>
      </c>
      <c r="F343" s="259">
        <v>3.0000000000000001E-3</v>
      </c>
    </row>
    <row r="344" spans="1:313" s="180" customFormat="1">
      <c r="A344" s="327" t="s">
        <v>457</v>
      </c>
      <c r="B344" s="172"/>
      <c r="C344" s="172"/>
      <c r="D344" s="172"/>
      <c r="E344" s="172"/>
      <c r="F344" s="328"/>
      <c r="G344" s="189"/>
      <c r="H344" s="189"/>
      <c r="I344" s="189"/>
      <c r="J344" s="189"/>
      <c r="K344" s="189"/>
      <c r="L344" s="189"/>
      <c r="M344" s="189"/>
      <c r="N344" s="189"/>
      <c r="O344" s="189"/>
      <c r="P344" s="189"/>
      <c r="Q344" s="189"/>
      <c r="R344" s="189"/>
      <c r="S344" s="189"/>
      <c r="T344" s="189"/>
      <c r="U344" s="189"/>
      <c r="V344" s="189"/>
      <c r="W344" s="189"/>
      <c r="X344" s="189"/>
      <c r="Y344" s="189"/>
      <c r="Z344" s="189"/>
      <c r="AA344" s="189"/>
      <c r="AB344" s="189"/>
      <c r="AC344" s="189"/>
      <c r="AD344" s="189"/>
      <c r="AE344" s="189"/>
      <c r="AF344" s="189"/>
      <c r="AG344" s="189"/>
      <c r="AH344" s="189"/>
      <c r="AI344" s="189"/>
      <c r="AJ344" s="189"/>
      <c r="AK344" s="189"/>
      <c r="AL344" s="189"/>
      <c r="AM344" s="189"/>
      <c r="AN344" s="189"/>
      <c r="AO344" s="189"/>
      <c r="AP344" s="189"/>
      <c r="AQ344" s="189"/>
      <c r="AR344" s="189"/>
      <c r="AS344" s="189"/>
      <c r="AT344" s="189"/>
      <c r="AU344" s="189"/>
      <c r="AV344" s="189"/>
      <c r="AW344" s="189"/>
      <c r="AX344" s="189"/>
      <c r="AY344" s="189"/>
      <c r="AZ344" s="189"/>
      <c r="BA344" s="189"/>
      <c r="BB344" s="189"/>
      <c r="BC344" s="189"/>
      <c r="BD344" s="189"/>
      <c r="BE344" s="189"/>
      <c r="BF344" s="189"/>
      <c r="BG344" s="189"/>
      <c r="BH344" s="189"/>
      <c r="BI344" s="189"/>
      <c r="BJ344" s="189"/>
      <c r="BK344" s="189"/>
      <c r="BL344" s="189"/>
      <c r="BM344" s="189"/>
      <c r="BN344" s="189"/>
      <c r="BO344" s="189"/>
      <c r="BP344" s="189"/>
      <c r="BQ344" s="189"/>
      <c r="BR344" s="189"/>
      <c r="BS344" s="189"/>
      <c r="BT344" s="189"/>
      <c r="BU344" s="189"/>
      <c r="BV344" s="189"/>
      <c r="BW344" s="189"/>
      <c r="BX344" s="189"/>
      <c r="BY344" s="189"/>
      <c r="BZ344" s="189"/>
      <c r="CA344" s="189"/>
      <c r="CB344" s="189"/>
      <c r="CC344" s="189"/>
      <c r="CD344" s="189"/>
      <c r="CE344" s="189"/>
      <c r="CF344" s="189"/>
      <c r="CG344" s="189"/>
      <c r="CH344" s="189"/>
      <c r="CI344" s="189"/>
      <c r="CJ344" s="189"/>
      <c r="CK344" s="189"/>
      <c r="CL344" s="189"/>
      <c r="CM344" s="189"/>
      <c r="CN344" s="189"/>
      <c r="CO344" s="189"/>
      <c r="CP344" s="189"/>
      <c r="CQ344" s="189"/>
      <c r="CR344" s="189"/>
      <c r="CS344" s="189"/>
      <c r="CT344" s="189"/>
      <c r="CU344" s="189"/>
      <c r="CV344" s="189"/>
      <c r="CW344" s="189"/>
      <c r="CX344" s="189"/>
      <c r="CY344" s="189"/>
      <c r="CZ344" s="189"/>
      <c r="DA344" s="189"/>
      <c r="DB344" s="189"/>
      <c r="DC344" s="189"/>
      <c r="DD344" s="189"/>
      <c r="DE344" s="189"/>
      <c r="DF344" s="189"/>
      <c r="DG344" s="189"/>
      <c r="DH344" s="189"/>
      <c r="DI344" s="189"/>
      <c r="DJ344" s="189"/>
      <c r="DK344" s="189"/>
      <c r="DL344" s="189"/>
      <c r="DM344" s="189"/>
      <c r="DN344" s="189"/>
      <c r="DO344" s="189"/>
      <c r="DP344" s="189"/>
      <c r="DQ344" s="189"/>
      <c r="DR344" s="189"/>
      <c r="DS344" s="189"/>
      <c r="DT344" s="189"/>
      <c r="DU344" s="189"/>
      <c r="DV344" s="189"/>
      <c r="DW344" s="189"/>
      <c r="DX344" s="189"/>
      <c r="DY344" s="189"/>
      <c r="DZ344" s="189"/>
      <c r="EA344" s="189"/>
      <c r="EB344" s="189"/>
      <c r="EC344" s="189"/>
      <c r="ED344" s="189"/>
      <c r="EE344" s="189"/>
      <c r="EF344" s="189"/>
      <c r="EG344" s="189"/>
      <c r="EH344" s="189"/>
      <c r="EI344" s="189"/>
      <c r="EJ344" s="189"/>
      <c r="EK344" s="189"/>
      <c r="EL344" s="189"/>
      <c r="EM344" s="189"/>
      <c r="EN344" s="189"/>
      <c r="EO344" s="189"/>
      <c r="EP344" s="189"/>
      <c r="EQ344" s="189"/>
      <c r="ER344" s="189"/>
      <c r="ES344" s="189"/>
      <c r="ET344" s="189"/>
      <c r="EU344" s="189"/>
      <c r="EV344" s="189"/>
      <c r="EW344" s="189"/>
      <c r="EX344" s="189"/>
      <c r="EY344" s="189"/>
      <c r="EZ344" s="189"/>
      <c r="FA344" s="189"/>
      <c r="FB344" s="189"/>
      <c r="FC344" s="189"/>
      <c r="FD344" s="189"/>
      <c r="FE344" s="189"/>
      <c r="FF344" s="189"/>
      <c r="FG344" s="189"/>
      <c r="FH344" s="189"/>
      <c r="FI344" s="189"/>
      <c r="FJ344" s="189"/>
      <c r="FK344" s="189"/>
      <c r="FL344" s="189"/>
      <c r="FM344" s="189"/>
      <c r="FN344" s="189"/>
      <c r="FO344" s="189"/>
      <c r="FP344" s="189"/>
      <c r="FQ344" s="189"/>
      <c r="FR344" s="189"/>
      <c r="FS344" s="189"/>
      <c r="FT344" s="189"/>
      <c r="FU344" s="189"/>
      <c r="FV344" s="189"/>
      <c r="FW344" s="189"/>
      <c r="FX344" s="189"/>
      <c r="FY344" s="189"/>
      <c r="FZ344" s="189"/>
      <c r="GA344" s="189"/>
      <c r="GB344" s="189"/>
      <c r="GC344" s="189"/>
      <c r="GD344" s="189"/>
      <c r="GE344" s="189"/>
      <c r="GF344" s="189"/>
      <c r="GG344" s="189"/>
      <c r="GH344" s="189"/>
      <c r="GI344" s="189"/>
      <c r="GJ344" s="189"/>
      <c r="GK344" s="189"/>
      <c r="GL344" s="189"/>
      <c r="GM344" s="189"/>
      <c r="GN344" s="189"/>
      <c r="GO344" s="189"/>
      <c r="GP344" s="189"/>
      <c r="GQ344" s="189"/>
      <c r="GR344" s="189"/>
      <c r="GS344" s="189"/>
      <c r="GT344" s="189"/>
      <c r="GU344" s="189"/>
      <c r="GV344" s="189"/>
      <c r="GW344" s="189"/>
      <c r="GX344" s="189"/>
      <c r="GY344" s="189"/>
      <c r="GZ344" s="189"/>
      <c r="HA344" s="189"/>
      <c r="HB344" s="189"/>
      <c r="HC344" s="189"/>
      <c r="HD344" s="189"/>
      <c r="HE344" s="189"/>
      <c r="HF344" s="189"/>
      <c r="HG344" s="189"/>
      <c r="HH344" s="189"/>
      <c r="HI344" s="189"/>
      <c r="HJ344" s="189"/>
      <c r="HK344" s="189"/>
      <c r="HL344" s="189"/>
      <c r="HM344" s="189"/>
      <c r="HN344" s="189"/>
      <c r="HO344" s="189"/>
      <c r="HP344" s="189"/>
      <c r="HQ344" s="189"/>
      <c r="HR344" s="189"/>
      <c r="HS344" s="189"/>
      <c r="HT344" s="189"/>
      <c r="HU344" s="189"/>
      <c r="HV344" s="189"/>
      <c r="HW344" s="189"/>
      <c r="HX344" s="189"/>
      <c r="HY344" s="189"/>
      <c r="HZ344" s="189"/>
      <c r="IA344" s="189"/>
      <c r="IB344" s="189"/>
      <c r="IC344" s="189"/>
      <c r="ID344" s="189"/>
      <c r="IE344" s="189"/>
      <c r="IF344" s="189"/>
      <c r="IG344" s="189"/>
      <c r="IH344" s="189"/>
      <c r="II344" s="189"/>
      <c r="IJ344" s="189"/>
      <c r="IK344" s="189"/>
      <c r="IL344" s="189"/>
      <c r="IM344" s="189"/>
      <c r="IN344" s="189"/>
      <c r="IO344" s="189"/>
      <c r="IP344" s="189"/>
      <c r="IQ344" s="189"/>
      <c r="IR344" s="189"/>
      <c r="IS344" s="189"/>
      <c r="IT344" s="189"/>
      <c r="IU344" s="189"/>
      <c r="IV344" s="189"/>
      <c r="IW344" s="189"/>
      <c r="IX344" s="189"/>
      <c r="IY344" s="189"/>
      <c r="IZ344" s="189"/>
      <c r="JA344" s="189"/>
      <c r="JB344" s="189"/>
      <c r="JC344" s="189"/>
      <c r="JD344" s="189"/>
      <c r="JE344" s="189"/>
      <c r="JF344" s="189"/>
      <c r="JG344" s="189"/>
      <c r="JH344" s="189"/>
      <c r="JI344" s="189"/>
      <c r="JJ344" s="189"/>
      <c r="JK344" s="189"/>
      <c r="JL344" s="189"/>
      <c r="JM344" s="189"/>
      <c r="JN344" s="189"/>
      <c r="JO344" s="189"/>
      <c r="JP344" s="189"/>
      <c r="JQ344" s="189"/>
      <c r="JR344" s="189"/>
      <c r="JS344" s="189"/>
      <c r="JT344" s="189"/>
      <c r="JU344" s="189"/>
      <c r="JV344" s="189"/>
      <c r="JW344" s="189"/>
      <c r="JX344" s="189"/>
      <c r="JY344" s="189"/>
      <c r="JZ344" s="189"/>
      <c r="KA344" s="189"/>
      <c r="KB344" s="189"/>
      <c r="KC344" s="189"/>
      <c r="KD344" s="189"/>
      <c r="KE344" s="189"/>
      <c r="KF344" s="189"/>
      <c r="KG344" s="189"/>
      <c r="KH344" s="189"/>
      <c r="KI344" s="189"/>
      <c r="KJ344" s="189"/>
      <c r="KK344" s="189"/>
      <c r="KL344" s="189"/>
      <c r="KM344" s="189"/>
      <c r="KN344" s="189"/>
      <c r="KO344" s="189"/>
      <c r="KP344" s="189"/>
      <c r="KQ344" s="189"/>
      <c r="KR344" s="189"/>
      <c r="KS344" s="189"/>
      <c r="KT344" s="189"/>
      <c r="KU344" s="189"/>
      <c r="KV344" s="189"/>
      <c r="KW344" s="189"/>
      <c r="KX344" s="189"/>
      <c r="KY344" s="189"/>
      <c r="KZ344" s="189"/>
      <c r="LA344" s="189"/>
    </row>
    <row r="345" spans="1:313" ht="14.45" customHeight="1">
      <c r="A345" s="403" t="s">
        <v>458</v>
      </c>
      <c r="B345" s="343" t="s">
        <v>459</v>
      </c>
      <c r="C345" s="343"/>
      <c r="D345" s="344">
        <v>3</v>
      </c>
      <c r="E345" s="34"/>
      <c r="F345" s="46"/>
    </row>
    <row r="346" spans="1:313">
      <c r="A346" s="403"/>
      <c r="B346" s="345" t="s">
        <v>460</v>
      </c>
      <c r="C346" s="345"/>
      <c r="D346" s="344"/>
      <c r="E346" s="34"/>
      <c r="F346" s="46"/>
    </row>
    <row r="347" spans="1:313">
      <c r="A347" s="403"/>
      <c r="B347" s="343" t="s">
        <v>461</v>
      </c>
      <c r="C347" s="343"/>
      <c r="D347" s="344"/>
      <c r="E347" s="12" t="s">
        <v>462</v>
      </c>
      <c r="F347" s="259">
        <v>3.0000000000000001E-3</v>
      </c>
    </row>
    <row r="348" spans="1:313" s="180" customFormat="1">
      <c r="A348" s="327" t="s">
        <v>463</v>
      </c>
      <c r="B348" s="172"/>
      <c r="C348" s="172"/>
      <c r="D348" s="172"/>
      <c r="E348" s="172"/>
      <c r="F348" s="328"/>
      <c r="G348" s="189"/>
      <c r="H348" s="189"/>
      <c r="I348" s="189"/>
      <c r="J348" s="189"/>
      <c r="K348" s="189"/>
      <c r="L348" s="189"/>
      <c r="M348" s="189"/>
      <c r="N348" s="189"/>
      <c r="O348" s="189"/>
      <c r="P348" s="189"/>
      <c r="Q348" s="189"/>
      <c r="R348" s="189"/>
      <c r="S348" s="189"/>
      <c r="T348" s="189"/>
      <c r="U348" s="189"/>
      <c r="V348" s="189"/>
      <c r="W348" s="189"/>
      <c r="X348" s="189"/>
      <c r="Y348" s="189"/>
      <c r="Z348" s="189"/>
      <c r="AA348" s="189"/>
      <c r="AB348" s="189"/>
      <c r="AC348" s="189"/>
      <c r="AD348" s="189"/>
      <c r="AE348" s="189"/>
      <c r="AF348" s="189"/>
      <c r="AG348" s="189"/>
      <c r="AH348" s="189"/>
      <c r="AI348" s="189"/>
      <c r="AJ348" s="189"/>
      <c r="AK348" s="189"/>
      <c r="AL348" s="189"/>
      <c r="AM348" s="189"/>
      <c r="AN348" s="189"/>
      <c r="AO348" s="189"/>
      <c r="AP348" s="189"/>
      <c r="AQ348" s="189"/>
      <c r="AR348" s="189"/>
      <c r="AS348" s="189"/>
      <c r="AT348" s="189"/>
      <c r="AU348" s="189"/>
      <c r="AV348" s="189"/>
      <c r="AW348" s="189"/>
      <c r="AX348" s="189"/>
      <c r="AY348" s="189"/>
      <c r="AZ348" s="189"/>
      <c r="BA348" s="189"/>
      <c r="BB348" s="189"/>
      <c r="BC348" s="189"/>
      <c r="BD348" s="189"/>
      <c r="BE348" s="189"/>
      <c r="BF348" s="189"/>
      <c r="BG348" s="189"/>
      <c r="BH348" s="189"/>
      <c r="BI348" s="189"/>
      <c r="BJ348" s="189"/>
      <c r="BK348" s="189"/>
      <c r="BL348" s="189"/>
      <c r="BM348" s="189"/>
      <c r="BN348" s="189"/>
      <c r="BO348" s="189"/>
      <c r="BP348" s="189"/>
      <c r="BQ348" s="189"/>
      <c r="BR348" s="189"/>
      <c r="BS348" s="189"/>
      <c r="BT348" s="189"/>
      <c r="BU348" s="189"/>
      <c r="BV348" s="189"/>
      <c r="BW348" s="189"/>
      <c r="BX348" s="189"/>
      <c r="BY348" s="189"/>
      <c r="BZ348" s="189"/>
      <c r="CA348" s="189"/>
      <c r="CB348" s="189"/>
      <c r="CC348" s="189"/>
      <c r="CD348" s="189"/>
      <c r="CE348" s="189"/>
      <c r="CF348" s="189"/>
      <c r="CG348" s="189"/>
      <c r="CH348" s="189"/>
      <c r="CI348" s="189"/>
      <c r="CJ348" s="189"/>
      <c r="CK348" s="189"/>
      <c r="CL348" s="189"/>
      <c r="CM348" s="189"/>
      <c r="CN348" s="189"/>
      <c r="CO348" s="189"/>
      <c r="CP348" s="189"/>
      <c r="CQ348" s="189"/>
      <c r="CR348" s="189"/>
      <c r="CS348" s="189"/>
      <c r="CT348" s="189"/>
      <c r="CU348" s="189"/>
      <c r="CV348" s="189"/>
      <c r="CW348" s="189"/>
      <c r="CX348" s="189"/>
      <c r="CY348" s="189"/>
      <c r="CZ348" s="189"/>
      <c r="DA348" s="189"/>
      <c r="DB348" s="189"/>
      <c r="DC348" s="189"/>
      <c r="DD348" s="189"/>
      <c r="DE348" s="189"/>
      <c r="DF348" s="189"/>
      <c r="DG348" s="189"/>
      <c r="DH348" s="189"/>
      <c r="DI348" s="189"/>
      <c r="DJ348" s="189"/>
      <c r="DK348" s="189"/>
      <c r="DL348" s="189"/>
      <c r="DM348" s="189"/>
      <c r="DN348" s="189"/>
      <c r="DO348" s="189"/>
      <c r="DP348" s="189"/>
      <c r="DQ348" s="189"/>
      <c r="DR348" s="189"/>
      <c r="DS348" s="189"/>
      <c r="DT348" s="189"/>
      <c r="DU348" s="189"/>
      <c r="DV348" s="189"/>
      <c r="DW348" s="189"/>
      <c r="DX348" s="189"/>
      <c r="DY348" s="189"/>
      <c r="DZ348" s="189"/>
      <c r="EA348" s="189"/>
      <c r="EB348" s="189"/>
      <c r="EC348" s="189"/>
      <c r="ED348" s="189"/>
      <c r="EE348" s="189"/>
      <c r="EF348" s="189"/>
      <c r="EG348" s="189"/>
      <c r="EH348" s="189"/>
      <c r="EI348" s="189"/>
      <c r="EJ348" s="189"/>
      <c r="EK348" s="189"/>
      <c r="EL348" s="189"/>
      <c r="EM348" s="189"/>
      <c r="EN348" s="189"/>
      <c r="EO348" s="189"/>
      <c r="EP348" s="189"/>
      <c r="EQ348" s="189"/>
      <c r="ER348" s="189"/>
      <c r="ES348" s="189"/>
      <c r="ET348" s="189"/>
      <c r="EU348" s="189"/>
      <c r="EV348" s="189"/>
      <c r="EW348" s="189"/>
      <c r="EX348" s="189"/>
      <c r="EY348" s="189"/>
      <c r="EZ348" s="189"/>
      <c r="FA348" s="189"/>
      <c r="FB348" s="189"/>
      <c r="FC348" s="189"/>
      <c r="FD348" s="189"/>
      <c r="FE348" s="189"/>
      <c r="FF348" s="189"/>
      <c r="FG348" s="189"/>
      <c r="FH348" s="189"/>
      <c r="FI348" s="189"/>
      <c r="FJ348" s="189"/>
      <c r="FK348" s="189"/>
      <c r="FL348" s="189"/>
      <c r="FM348" s="189"/>
      <c r="FN348" s="189"/>
      <c r="FO348" s="189"/>
      <c r="FP348" s="189"/>
      <c r="FQ348" s="189"/>
      <c r="FR348" s="189"/>
      <c r="FS348" s="189"/>
      <c r="FT348" s="189"/>
      <c r="FU348" s="189"/>
      <c r="FV348" s="189"/>
      <c r="FW348" s="189"/>
      <c r="FX348" s="189"/>
      <c r="FY348" s="189"/>
      <c r="FZ348" s="189"/>
      <c r="GA348" s="189"/>
      <c r="GB348" s="189"/>
      <c r="GC348" s="189"/>
      <c r="GD348" s="189"/>
      <c r="GE348" s="189"/>
      <c r="GF348" s="189"/>
      <c r="GG348" s="189"/>
      <c r="GH348" s="189"/>
      <c r="GI348" s="189"/>
      <c r="GJ348" s="189"/>
      <c r="GK348" s="189"/>
      <c r="GL348" s="189"/>
      <c r="GM348" s="189"/>
      <c r="GN348" s="189"/>
      <c r="GO348" s="189"/>
      <c r="GP348" s="189"/>
      <c r="GQ348" s="189"/>
      <c r="GR348" s="189"/>
      <c r="GS348" s="189"/>
      <c r="GT348" s="189"/>
      <c r="GU348" s="189"/>
      <c r="GV348" s="189"/>
      <c r="GW348" s="189"/>
      <c r="GX348" s="189"/>
      <c r="GY348" s="189"/>
      <c r="GZ348" s="189"/>
      <c r="HA348" s="189"/>
      <c r="HB348" s="189"/>
      <c r="HC348" s="189"/>
      <c r="HD348" s="189"/>
      <c r="HE348" s="189"/>
      <c r="HF348" s="189"/>
      <c r="HG348" s="189"/>
      <c r="HH348" s="189"/>
      <c r="HI348" s="189"/>
      <c r="HJ348" s="189"/>
      <c r="HK348" s="189"/>
      <c r="HL348" s="189"/>
      <c r="HM348" s="189"/>
      <c r="HN348" s="189"/>
      <c r="HO348" s="189"/>
      <c r="HP348" s="189"/>
      <c r="HQ348" s="189"/>
      <c r="HR348" s="189"/>
      <c r="HS348" s="189"/>
      <c r="HT348" s="189"/>
      <c r="HU348" s="189"/>
      <c r="HV348" s="189"/>
      <c r="HW348" s="189"/>
      <c r="HX348" s="189"/>
      <c r="HY348" s="189"/>
      <c r="HZ348" s="189"/>
      <c r="IA348" s="189"/>
      <c r="IB348" s="189"/>
      <c r="IC348" s="189"/>
      <c r="ID348" s="189"/>
      <c r="IE348" s="189"/>
      <c r="IF348" s="189"/>
      <c r="IG348" s="189"/>
      <c r="IH348" s="189"/>
      <c r="II348" s="189"/>
      <c r="IJ348" s="189"/>
      <c r="IK348" s="189"/>
      <c r="IL348" s="189"/>
      <c r="IM348" s="189"/>
      <c r="IN348" s="189"/>
      <c r="IO348" s="189"/>
      <c r="IP348" s="189"/>
      <c r="IQ348" s="189"/>
      <c r="IR348" s="189"/>
      <c r="IS348" s="189"/>
      <c r="IT348" s="189"/>
      <c r="IU348" s="189"/>
      <c r="IV348" s="189"/>
      <c r="IW348" s="189"/>
      <c r="IX348" s="189"/>
      <c r="IY348" s="189"/>
      <c r="IZ348" s="189"/>
      <c r="JA348" s="189"/>
      <c r="JB348" s="189"/>
      <c r="JC348" s="189"/>
      <c r="JD348" s="189"/>
      <c r="JE348" s="189"/>
      <c r="JF348" s="189"/>
      <c r="JG348" s="189"/>
      <c r="JH348" s="189"/>
      <c r="JI348" s="189"/>
      <c r="JJ348" s="189"/>
      <c r="JK348" s="189"/>
      <c r="JL348" s="189"/>
      <c r="JM348" s="189"/>
      <c r="JN348" s="189"/>
      <c r="JO348" s="189"/>
      <c r="JP348" s="189"/>
      <c r="JQ348" s="189"/>
      <c r="JR348" s="189"/>
      <c r="JS348" s="189"/>
      <c r="JT348" s="189"/>
      <c r="JU348" s="189"/>
      <c r="JV348" s="189"/>
      <c r="JW348" s="189"/>
      <c r="JX348" s="189"/>
      <c r="JY348" s="189"/>
      <c r="JZ348" s="189"/>
      <c r="KA348" s="189"/>
      <c r="KB348" s="189"/>
      <c r="KC348" s="189"/>
      <c r="KD348" s="189"/>
      <c r="KE348" s="189"/>
      <c r="KF348" s="189"/>
      <c r="KG348" s="189"/>
      <c r="KH348" s="189"/>
      <c r="KI348" s="189"/>
      <c r="KJ348" s="189"/>
      <c r="KK348" s="189"/>
      <c r="KL348" s="189"/>
      <c r="KM348" s="189"/>
      <c r="KN348" s="189"/>
      <c r="KO348" s="189"/>
      <c r="KP348" s="189"/>
      <c r="KQ348" s="189"/>
      <c r="KR348" s="189"/>
      <c r="KS348" s="189"/>
      <c r="KT348" s="189"/>
      <c r="KU348" s="189"/>
      <c r="KV348" s="189"/>
      <c r="KW348" s="189"/>
      <c r="KX348" s="189"/>
      <c r="KY348" s="189"/>
      <c r="KZ348" s="189"/>
      <c r="LA348" s="189"/>
    </row>
    <row r="349" spans="1:313" ht="14.45" customHeight="1">
      <c r="A349" s="403" t="s">
        <v>464</v>
      </c>
      <c r="B349" s="343" t="s">
        <v>526</v>
      </c>
      <c r="C349" s="343"/>
      <c r="D349" s="344">
        <v>3</v>
      </c>
      <c r="E349" s="34"/>
      <c r="F349" s="46"/>
    </row>
    <row r="350" spans="1:313">
      <c r="A350" s="403"/>
      <c r="B350" s="345" t="s">
        <v>465</v>
      </c>
      <c r="C350" s="345"/>
      <c r="D350" s="344"/>
      <c r="E350" s="34"/>
      <c r="F350" s="46"/>
    </row>
    <row r="351" spans="1:313" ht="15.75" thickBot="1">
      <c r="A351" s="417"/>
      <c r="B351" s="419" t="s">
        <v>466</v>
      </c>
      <c r="C351" s="419"/>
      <c r="D351" s="418"/>
      <c r="E351" s="261" t="s">
        <v>467</v>
      </c>
      <c r="F351" s="258">
        <v>3.0000000000000001E-3</v>
      </c>
    </row>
    <row r="352" spans="1:313" ht="27" thickBot="1">
      <c r="A352" s="190" t="s">
        <v>575</v>
      </c>
    </row>
    <row r="353" spans="1:3">
      <c r="A353" s="225" t="s">
        <v>522</v>
      </c>
      <c r="B353" s="226"/>
      <c r="C353" s="227"/>
    </row>
    <row r="354" spans="1:3">
      <c r="A354" s="228" t="s">
        <v>611</v>
      </c>
      <c r="B354" s="24" t="s">
        <v>11</v>
      </c>
      <c r="C354" s="29">
        <v>0</v>
      </c>
    </row>
    <row r="355" spans="1:3">
      <c r="A355" s="228" t="s">
        <v>612</v>
      </c>
      <c r="B355" s="24" t="s">
        <v>67</v>
      </c>
      <c r="C355" s="29">
        <v>200</v>
      </c>
    </row>
    <row r="356" spans="1:3">
      <c r="A356" s="228" t="s">
        <v>613</v>
      </c>
      <c r="B356" s="24" t="s">
        <v>569</v>
      </c>
      <c r="C356" s="229">
        <v>7.4000000000000003E-3</v>
      </c>
    </row>
    <row r="357" spans="1:3">
      <c r="A357" s="230" t="s">
        <v>576</v>
      </c>
      <c r="B357" s="198" t="s">
        <v>17</v>
      </c>
      <c r="C357" s="29">
        <v>2020</v>
      </c>
    </row>
    <row r="358" spans="1:3">
      <c r="A358" s="228" t="s">
        <v>614</v>
      </c>
      <c r="B358" s="24" t="s">
        <v>523</v>
      </c>
      <c r="C358" s="29">
        <v>185</v>
      </c>
    </row>
    <row r="359" spans="1:3">
      <c r="A359" s="230" t="s">
        <v>405</v>
      </c>
      <c r="B359" s="54" t="s">
        <v>17</v>
      </c>
      <c r="C359" s="231">
        <v>2020</v>
      </c>
    </row>
    <row r="360" spans="1:3" ht="15.75" thickBot="1">
      <c r="A360" s="232" t="s">
        <v>406</v>
      </c>
      <c r="B360" s="233" t="s">
        <v>17</v>
      </c>
      <c r="C360" s="234">
        <v>2050</v>
      </c>
    </row>
    <row r="402" spans="1:1">
      <c r="A402" s="185"/>
    </row>
  </sheetData>
  <mergeCells count="102">
    <mergeCell ref="A345:A347"/>
    <mergeCell ref="B345:C345"/>
    <mergeCell ref="D345:D347"/>
    <mergeCell ref="B346:C346"/>
    <mergeCell ref="B347:C347"/>
    <mergeCell ref="A349:A351"/>
    <mergeCell ref="B349:C349"/>
    <mergeCell ref="D349:D351"/>
    <mergeCell ref="B350:C350"/>
    <mergeCell ref="B351:C351"/>
    <mergeCell ref="A339:F339"/>
    <mergeCell ref="A341:A343"/>
    <mergeCell ref="B341:C341"/>
    <mergeCell ref="D341:D343"/>
    <mergeCell ref="B342:C342"/>
    <mergeCell ref="B343:C343"/>
    <mergeCell ref="A304:B304"/>
    <mergeCell ref="A307:B307"/>
    <mergeCell ref="A308:D308"/>
    <mergeCell ref="A310:B310"/>
    <mergeCell ref="A313:A331"/>
    <mergeCell ref="A333:B333"/>
    <mergeCell ref="A287:B287"/>
    <mergeCell ref="A289:C289"/>
    <mergeCell ref="A293:B293"/>
    <mergeCell ref="A295:A297"/>
    <mergeCell ref="C295:C297"/>
    <mergeCell ref="A299:A301"/>
    <mergeCell ref="C299:C301"/>
    <mergeCell ref="A281:Q281"/>
    <mergeCell ref="A282:B282"/>
    <mergeCell ref="A283:B283"/>
    <mergeCell ref="A284:B284"/>
    <mergeCell ref="A285:B285"/>
    <mergeCell ref="A286:B286"/>
    <mergeCell ref="A268:B268"/>
    <mergeCell ref="A269:B269"/>
    <mergeCell ref="A271:B271"/>
    <mergeCell ref="A275:B275"/>
    <mergeCell ref="A276:A277"/>
    <mergeCell ref="C276:C277"/>
    <mergeCell ref="A261:B261"/>
    <mergeCell ref="A262:B262"/>
    <mergeCell ref="A264:B264"/>
    <mergeCell ref="A265:B265"/>
    <mergeCell ref="A266:B266"/>
    <mergeCell ref="A267:B267"/>
    <mergeCell ref="A254:B254"/>
    <mergeCell ref="A255:B255"/>
    <mergeCell ref="A257:B257"/>
    <mergeCell ref="A258:B258"/>
    <mergeCell ref="A259:B259"/>
    <mergeCell ref="A260:B260"/>
    <mergeCell ref="A247:B247"/>
    <mergeCell ref="A248:B248"/>
    <mergeCell ref="A250:B250"/>
    <mergeCell ref="A251:B251"/>
    <mergeCell ref="A252:B252"/>
    <mergeCell ref="A253:B253"/>
    <mergeCell ref="A240:B240"/>
    <mergeCell ref="A241:B241"/>
    <mergeCell ref="A243:B243"/>
    <mergeCell ref="A244:B244"/>
    <mergeCell ref="A245:B245"/>
    <mergeCell ref="A246:B246"/>
    <mergeCell ref="B225:B229"/>
    <mergeCell ref="B230:B234"/>
    <mergeCell ref="A236:B236"/>
    <mergeCell ref="A237:B237"/>
    <mergeCell ref="A238:B238"/>
    <mergeCell ref="A239:B239"/>
    <mergeCell ref="A204:E204"/>
    <mergeCell ref="A205:A207"/>
    <mergeCell ref="C205:C207"/>
    <mergeCell ref="B210:B214"/>
    <mergeCell ref="B215:B219"/>
    <mergeCell ref="B220:B224"/>
    <mergeCell ref="A122:A123"/>
    <mergeCell ref="A124:A125"/>
    <mergeCell ref="A127:A128"/>
    <mergeCell ref="A129:A130"/>
    <mergeCell ref="A131:C131"/>
    <mergeCell ref="B133:C133"/>
    <mergeCell ref="A99:A101"/>
    <mergeCell ref="A116:A117"/>
    <mergeCell ref="A118:A119"/>
    <mergeCell ref="A120:A121"/>
    <mergeCell ref="A17:A20"/>
    <mergeCell ref="D17:D20"/>
    <mergeCell ref="A26:A29"/>
    <mergeCell ref="C26:C29"/>
    <mergeCell ref="A30:A31"/>
    <mergeCell ref="C30:C31"/>
    <mergeCell ref="A1:C1"/>
    <mergeCell ref="A5:A8"/>
    <mergeCell ref="B5:B8"/>
    <mergeCell ref="C5:C6"/>
    <mergeCell ref="A11:A14"/>
    <mergeCell ref="B11:B14"/>
    <mergeCell ref="C11:C12"/>
    <mergeCell ref="A33:B33"/>
    <mergeCell ref="A94:A96"/>
  </mergeCells>
  <conditionalFormatting sqref="C283:Q287">
    <cfRule type="cellIs" dxfId="0" priority="1" operator="lessThan">
      <formula>0</formula>
    </cfRule>
  </conditionalFormatting>
  <pageMargins left="0.7" right="0.7" top="0.75" bottom="0.75" header="0.51180555555555496" footer="0.51180555555555496"/>
  <pageSetup paperSize="9" firstPageNumber="0"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322</vt:i4>
      </vt:variant>
    </vt:vector>
  </HeadingPairs>
  <TitlesOfParts>
    <vt:vector size="326" baseType="lpstr">
      <vt:lpstr>Readme</vt:lpstr>
      <vt:lpstr>Info input variables</vt:lpstr>
      <vt:lpstr>BAU</vt:lpstr>
      <vt:lpstr>BAU_old</vt:lpstr>
      <vt:lpstr>BAU!activate_afforestation_program</vt:lpstr>
      <vt:lpstr>BAU_old!activate_afforestation_program</vt:lpstr>
      <vt:lpstr>BAU!activate_ELF</vt:lpstr>
      <vt:lpstr>BAU_old!activate_ELF</vt:lpstr>
      <vt:lpstr>BAU!activate_inland_transp</vt:lpstr>
      <vt:lpstr>BAU_old!activate_inland_transp</vt:lpstr>
      <vt:lpstr>BAU!activate_poicy_hh_transp</vt:lpstr>
      <vt:lpstr>BAU_old!activate_poicy_hh_transp</vt:lpstr>
      <vt:lpstr>BAU!asymptote_GDPpc</vt:lpstr>
      <vt:lpstr>BAU_old!asymptote_GDPpc</vt:lpstr>
      <vt:lpstr>BAU!average_solar_irradiance</vt:lpstr>
      <vt:lpstr>BAU_old!average_solar_irradiance</vt:lpstr>
      <vt:lpstr>BAU!cell_efficiency_PV_target_year</vt:lpstr>
      <vt:lpstr>BAU_old!cell_efficiency_PV_target_year</vt:lpstr>
      <vt:lpstr>BAU!choose_energy_intensity_target_method</vt:lpstr>
      <vt:lpstr>BAU_old!choose_energy_intensity_target_method</vt:lpstr>
      <vt:lpstr>BAU!choose_targets_mineral_recycling_rates</vt:lpstr>
      <vt:lpstr>BAU_old!choose_targets_mineral_recycling_rates</vt:lpstr>
      <vt:lpstr>BAU!crash_programme_CTL</vt:lpstr>
      <vt:lpstr>BAU_old!crash_programme_CTL</vt:lpstr>
      <vt:lpstr>BAU!crash_programme_GTL</vt:lpstr>
      <vt:lpstr>BAU_old!crash_programme_GTL</vt:lpstr>
      <vt:lpstr>BAU!efficiency_rate_of_substitution_electricity</vt:lpstr>
      <vt:lpstr>BAU_old!efficiency_rate_of_substitution_electricity</vt:lpstr>
      <vt:lpstr>BAU!efficiency_rate_of_substitution_gases</vt:lpstr>
      <vt:lpstr>BAU_old!efficiency_rate_of_substitution_gases</vt:lpstr>
      <vt:lpstr>BAU!efficiency_rate_of_substitution_heat</vt:lpstr>
      <vt:lpstr>BAU_old!efficiency_rate_of_substitution_heat</vt:lpstr>
      <vt:lpstr>BAU!efficiency_rate_of_substitution_liquids</vt:lpstr>
      <vt:lpstr>BAU_old!efficiency_rate_of_substitution_liquids</vt:lpstr>
      <vt:lpstr>BAU!efficiency_rate_of_substitution_solids</vt:lpstr>
      <vt:lpstr>BAU_old!efficiency_rate_of_substitution_solids</vt:lpstr>
      <vt:lpstr>BAU!energy_intensity_target</vt:lpstr>
      <vt:lpstr>BAU_old!energy_intensity_target</vt:lpstr>
      <vt:lpstr>BAU!energy_scarcity_forgetting_time</vt:lpstr>
      <vt:lpstr>BAU_old!energy_scarcity_forgetting_time</vt:lpstr>
      <vt:lpstr>BAU!energy_scarcity_forgetting_time_H</vt:lpstr>
      <vt:lpstr>BAU_old!energy_scarcity_forgetting_time_H</vt:lpstr>
      <vt:lpstr>BAU!EROI_feedback_flag</vt:lpstr>
      <vt:lpstr>BAU_old!EROI_feedback_flag</vt:lpstr>
      <vt:lpstr>BAU!final_year_energy_intensity_target</vt:lpstr>
      <vt:lpstr>BAU_old!final_year_energy_intensity_target</vt:lpstr>
      <vt:lpstr>BAU!forest_overexplotation</vt:lpstr>
      <vt:lpstr>BAU_old!forest_overexplotation</vt:lpstr>
      <vt:lpstr>BAU!GWP_time_frame</vt:lpstr>
      <vt:lpstr>BAU_old!GWP_time_frame</vt:lpstr>
      <vt:lpstr>BAU!limit_coal_imports_from_RoW</vt:lpstr>
      <vt:lpstr>BAU_old!limit_coal_imports_from_RoW</vt:lpstr>
      <vt:lpstr>BAU!limit_nat_gas_imports_from_RoW</vt:lpstr>
      <vt:lpstr>BAU_old!limit_nat_gas_imports_from_RoW</vt:lpstr>
      <vt:lpstr>BAU!limit_oil_imports_from_RoW</vt:lpstr>
      <vt:lpstr>BAU_old!limit_oil_imports_from_RoW</vt:lpstr>
      <vt:lpstr>BAU!max_PE_biogas</vt:lpstr>
      <vt:lpstr>BAU_old!max_PE_biogas</vt:lpstr>
      <vt:lpstr>BAU!max_PE_waste</vt:lpstr>
      <vt:lpstr>BAU_old!max_PE_waste</vt:lpstr>
      <vt:lpstr>BAU!max_share_imports_coal</vt:lpstr>
      <vt:lpstr>BAU_old!max_share_imports_coal</vt:lpstr>
      <vt:lpstr>BAU!max_share_imports_nat_gas</vt:lpstr>
      <vt:lpstr>BAU_old!max_share_imports_nat_gas</vt:lpstr>
      <vt:lpstr>BAU!max_share_imports_oil</vt:lpstr>
      <vt:lpstr>BAU_old!max_share_imports_oil</vt:lpstr>
      <vt:lpstr>BAU!min_FEI_vs_initial</vt:lpstr>
      <vt:lpstr>BAU_old!min_FEI_vs_initial</vt:lpstr>
      <vt:lpstr>BAU!minimum_forest</vt:lpstr>
      <vt:lpstr>BAU_old!minimum_forest</vt:lpstr>
      <vt:lpstr>BAU!p_bioe_power</vt:lpstr>
      <vt:lpstr>BAU!p_bioe_residues_growth</vt:lpstr>
      <vt:lpstr>BAU_old!p_bioe_residues_growth</vt:lpstr>
      <vt:lpstr>BAU!p_biofuels_2gen_land_compet_growth</vt:lpstr>
      <vt:lpstr>BAU_old!p_biofuels_2gen_land_compet_growth</vt:lpstr>
      <vt:lpstr>BAU!p_biofuels_3gen_land_compet_growth</vt:lpstr>
      <vt:lpstr>BAU_old!p_biofuels_3gen_land_compet_growth</vt:lpstr>
      <vt:lpstr>BAU!p_biofuels_land_marg_growth</vt:lpstr>
      <vt:lpstr>BAU_old!p_biofuels_land_marg_growth</vt:lpstr>
      <vt:lpstr>BAU!p_biogas_growth</vt:lpstr>
      <vt:lpstr>BAU_old!p_biogas_growth</vt:lpstr>
      <vt:lpstr>BAU!p_capital_share</vt:lpstr>
      <vt:lpstr>BAU_old!p_capital_share</vt:lpstr>
      <vt:lpstr>BAU!p_change_over_hist_max_variation_FEI</vt:lpstr>
      <vt:lpstr>BAU_old!p_change_over_hist_max_variation_FEI</vt:lpstr>
      <vt:lpstr>BAU!P_common_rr_minerals_variation_alt_techn</vt:lpstr>
      <vt:lpstr>BAU_old!P_common_rr_minerals_variation_alt_techn</vt:lpstr>
      <vt:lpstr>BAU!P_common_rr_minerals_variation_Rest</vt:lpstr>
      <vt:lpstr>BAU_old!P_common_rr_minerals_variation_Rest</vt:lpstr>
      <vt:lpstr>BAU!p_constant_gdp_variation</vt:lpstr>
      <vt:lpstr>BAU_old!p_constant_gdp_variation</vt:lpstr>
      <vt:lpstr>BAU!p_constant_pop_variation</vt:lpstr>
      <vt:lpstr>BAU_old!p_constant_pop_variation</vt:lpstr>
      <vt:lpstr>BAU!p_constraint_growth_extraction_unconv_gas</vt:lpstr>
      <vt:lpstr>BAU_old!p_constraint_growth_extraction_unconv_gas</vt:lpstr>
      <vt:lpstr>BAU!p_constraint_growth_extraction_unconv_oil</vt:lpstr>
      <vt:lpstr>BAU_old!p_constraint_growth_extraction_unconv_oil</vt:lpstr>
      <vt:lpstr>BAU_old!p_CSP_growth</vt:lpstr>
      <vt:lpstr>BAU!p_CSP_power</vt:lpstr>
      <vt:lpstr>BAU!p_CTL_growth</vt:lpstr>
      <vt:lpstr>BAU_old!p_CTL_growth</vt:lpstr>
      <vt:lpstr>BAU_old!p_geot_elect_growth</vt:lpstr>
      <vt:lpstr>BAU!p_geot_heat_growth</vt:lpstr>
      <vt:lpstr>BAU_old!p_geot_heat_growth</vt:lpstr>
      <vt:lpstr>BAU!p_geot_power</vt:lpstr>
      <vt:lpstr>BAU!p_GTL_growth</vt:lpstr>
      <vt:lpstr>BAU_old!p_GTL_growth</vt:lpstr>
      <vt:lpstr>BAU_old!p_hydro_growth</vt:lpstr>
      <vt:lpstr>BAU!p_hydro_power</vt:lpstr>
      <vt:lpstr>BAU!p_labour_share</vt:lpstr>
      <vt:lpstr>BAU_old!p_labour_share</vt:lpstr>
      <vt:lpstr>BAU!p_nuclear_scen3_4_variation</vt:lpstr>
      <vt:lpstr>BAU_old!p_nuclear_scen3_4_variation</vt:lpstr>
      <vt:lpstr>BAU_old!p_oceanic_growth</vt:lpstr>
      <vt:lpstr>BAU!p_oceanic_power</vt:lpstr>
      <vt:lpstr>BAU!p_offshore_wind_power</vt:lpstr>
      <vt:lpstr>BAU!p_onshore_wind_power</vt:lpstr>
      <vt:lpstr>BAU_old!p_PHS_growth</vt:lpstr>
      <vt:lpstr>BAU!p_PHS_power</vt:lpstr>
      <vt:lpstr>BAU!p_pop_asymptote</vt:lpstr>
      <vt:lpstr>BAU_old!p_pop_asymptote</vt:lpstr>
      <vt:lpstr>BAU!p_PV_power</vt:lpstr>
      <vt:lpstr>BAU!p_RES_power</vt:lpstr>
      <vt:lpstr>BAU!P_rr_minerals_alt_techn</vt:lpstr>
      <vt:lpstr>BAU_old!P_rr_minerals_alt_techn</vt:lpstr>
      <vt:lpstr>BAU!P_rr_minerals_Rest</vt:lpstr>
      <vt:lpstr>BAU_old!P_rr_minerals_Rest</vt:lpstr>
      <vt:lpstr>BAU!p_solar_heat</vt:lpstr>
      <vt:lpstr>BAU_old!p_solar_heat</vt:lpstr>
      <vt:lpstr>BAU_old!p_solar_PV</vt:lpstr>
      <vt:lpstr>BAU_old!p_solid_bioe_elect_growth</vt:lpstr>
      <vt:lpstr>BAU!p_solid_bioe_heat</vt:lpstr>
      <vt:lpstr>BAU_old!p_solid_bioe_heat</vt:lpstr>
      <vt:lpstr>BAU!p_timeseries_gdp_growth</vt:lpstr>
      <vt:lpstr>BAU_old!p_timeseries_gdp_growth</vt:lpstr>
      <vt:lpstr>BAU!p_timeseries_pop_growth</vt:lpstr>
      <vt:lpstr>BAU_old!p_timeseries_pop_growth</vt:lpstr>
      <vt:lpstr>BAU!p_waste_growth</vt:lpstr>
      <vt:lpstr>BAU_old!p_waste_growth</vt:lpstr>
      <vt:lpstr>BAU_old!p_wind_offshore_growth</vt:lpstr>
      <vt:lpstr>BAU_old!p_wind_onshore_growth</vt:lpstr>
      <vt:lpstr>BAU!pct_change_energy_intensity_target</vt:lpstr>
      <vt:lpstr>BAU_old!pct_change_energy_intensity_target</vt:lpstr>
      <vt:lpstr>BAU!percent_2w_tfin_over_hh_veh</vt:lpstr>
      <vt:lpstr>BAU_old!percent_2w_tfin_over_hh_veh</vt:lpstr>
      <vt:lpstr>BAU!percent_electr_bus_tfin</vt:lpstr>
      <vt:lpstr>BAU_old!percent_electr_bus_tfin</vt:lpstr>
      <vt:lpstr>BAU!percent_electr_hh_4w_tfin</vt:lpstr>
      <vt:lpstr>BAU_old!percent_electr_hh_4w_tfin</vt:lpstr>
      <vt:lpstr>BAU!percent_electric_2w_tfin</vt:lpstr>
      <vt:lpstr>BAU_old!percent_electric_2w_tfin</vt:lpstr>
      <vt:lpstr>BAU!percent_electric_light_cargo_veh_tfin</vt:lpstr>
      <vt:lpstr>BAU_old!percent_electric_light_cargo_veh_tfin</vt:lpstr>
      <vt:lpstr>BAU!percent_electric_train_tfin</vt:lpstr>
      <vt:lpstr>BAU_old!percent_electric_train_tfin</vt:lpstr>
      <vt:lpstr>BAU!percent_gas_heavy_veh_tfin</vt:lpstr>
      <vt:lpstr>BAU_old!percent_gas_heavy_veh_tfin</vt:lpstr>
      <vt:lpstr>BAU!percent_gas_hh_veh_4w_tfin</vt:lpstr>
      <vt:lpstr>BAU_old!percent_gas_hh_veh_4w_tfin</vt:lpstr>
      <vt:lpstr>BAU!percent_hybrid_bus_tfin</vt:lpstr>
      <vt:lpstr>BAU_old!percent_hybrid_bus_tfin</vt:lpstr>
      <vt:lpstr>BAU!percent_hybrid_heavy_veh_tfin</vt:lpstr>
      <vt:lpstr>BAU_old!percent_hybrid_heavy_veh_tfin</vt:lpstr>
      <vt:lpstr>BAU!percent_hybrid_hh_4w_veh_tfin</vt:lpstr>
      <vt:lpstr>BAU_old!percent_hybrid_hh_4w_veh_tfin</vt:lpstr>
      <vt:lpstr>BAU!percent_hybrid_light_cargo_veh_tfin</vt:lpstr>
      <vt:lpstr>BAU_old!percent_hybrid_light_cargo_veh_tfin</vt:lpstr>
      <vt:lpstr>BAU!percent_natgas_bus_tfin</vt:lpstr>
      <vt:lpstr>BAU_old!percent_natgas_bus_tfin</vt:lpstr>
      <vt:lpstr>BAU!percent_natgas_light_cargo_veh_tfin</vt:lpstr>
      <vt:lpstr>BAU_old!percent_natgas_light_cargo_veh_tfin</vt:lpstr>
      <vt:lpstr>BAU!phase_out_oil_electr</vt:lpstr>
      <vt:lpstr>BAU_old!phase_out_oil_electr</vt:lpstr>
      <vt:lpstr>BAU!phase_out_oil_heat</vt:lpstr>
      <vt:lpstr>BAU_old!phase_out_oil_heat</vt:lpstr>
      <vt:lpstr>BAU!policy_change_energy_speed</vt:lpstr>
      <vt:lpstr>BAU_old!policy_change_energy_speed</vt:lpstr>
      <vt:lpstr>BAU!policy_to_improve_efficiency_speed</vt:lpstr>
      <vt:lpstr>BAU_old!policy_to_improve_efficiency_speed</vt:lpstr>
      <vt:lpstr>BAU!RCP_selection</vt:lpstr>
      <vt:lpstr>BAU_old!RCP_selection</vt:lpstr>
      <vt:lpstr>BAU!scarcity_feedback_final_fuel_replacement_flag</vt:lpstr>
      <vt:lpstr>BAU_old!scarcity_feedback_final_fuel_replacement_flag</vt:lpstr>
      <vt:lpstr>BAU!sectoral_FEI_evolution_method</vt:lpstr>
      <vt:lpstr>BAU_old!sectoral_FEI_evolution_method</vt:lpstr>
      <vt:lpstr>BAU!select_gdp_evolution</vt:lpstr>
      <vt:lpstr>BAU_old!select_gdp_evolution</vt:lpstr>
      <vt:lpstr>BAU!select_nuclear_scen</vt:lpstr>
      <vt:lpstr>BAU_old!select_nuclear_scen</vt:lpstr>
      <vt:lpstr>BAU!select_pop_evolution</vt:lpstr>
      <vt:lpstr>BAU_old!select_pop_evolution</vt:lpstr>
      <vt:lpstr>BAU!sensitivity_to_scarcity_option</vt:lpstr>
      <vt:lpstr>BAU_old!sensitivity_to_scarcity_option</vt:lpstr>
      <vt:lpstr>BAU!sensitivity_to_scarcity_option_H</vt:lpstr>
      <vt:lpstr>BAU_old!sensitivity_to_scarcity_option_H</vt:lpstr>
      <vt:lpstr>BAU!separate_conv_and_unconv_gas</vt:lpstr>
      <vt:lpstr>BAU_old!separate_conv_and_unconv_gas</vt:lpstr>
      <vt:lpstr>BAU!separate_conv_and_unconv_oil</vt:lpstr>
      <vt:lpstr>BAU_old!separate_conv_and_unconv_oil</vt:lpstr>
      <vt:lpstr>BAU!share_available_roof</vt:lpstr>
      <vt:lpstr>BAU_old!share_available_roof</vt:lpstr>
      <vt:lpstr>BAU!share_available_roof_for_rooftop_PV</vt:lpstr>
      <vt:lpstr>BAU_old!share_available_roof_for_rooftop_PV</vt:lpstr>
      <vt:lpstr>BAU!share_cellulosic_biof_vs_bioe_res</vt:lpstr>
      <vt:lpstr>BAU_old!share_cellulosic_biof_vs_bioe_res</vt:lpstr>
      <vt:lpstr>BAU!share_PV_urban_tot_PV</vt:lpstr>
      <vt:lpstr>BAU_old!share_PV_urban_tot_PV</vt:lpstr>
      <vt:lpstr>BAU!share_roof_solar_thermal</vt:lpstr>
      <vt:lpstr>BAU_old!share_roof_solar_thermal</vt:lpstr>
      <vt:lpstr>BAU!share_RURR_agg_gas_underground</vt:lpstr>
      <vt:lpstr>BAU_old!share_RURR_agg_gas_underground</vt:lpstr>
      <vt:lpstr>BAU!share_RURR_agg_oil_underground</vt:lpstr>
      <vt:lpstr>BAU_old!share_RURR_agg_oil_underground</vt:lpstr>
      <vt:lpstr>BAU!share_RURR_coal_underground</vt:lpstr>
      <vt:lpstr>BAU_old!share_RURR_coal_underground</vt:lpstr>
      <vt:lpstr>BAU!share_RURR_conv_gas_underground</vt:lpstr>
      <vt:lpstr>BAU_old!share_RURR_conv_gas_underground</vt:lpstr>
      <vt:lpstr>BAU!share_RURR_conv_oil_underground</vt:lpstr>
      <vt:lpstr>BAU_old!share_RURR_conv_oil_underground</vt:lpstr>
      <vt:lpstr>BAU!share_RURR_unconv_gas_underground</vt:lpstr>
      <vt:lpstr>BAU_old!share_RURR_unconv_gas_underground</vt:lpstr>
      <vt:lpstr>BAU!share_RURR_unconv_oil_underground</vt:lpstr>
      <vt:lpstr>BAU_old!share_RURR_unconv_oil_underground</vt:lpstr>
      <vt:lpstr>BAU!share_target_year_oil_for_elec</vt:lpstr>
      <vt:lpstr>BAU_old!share_target_year_oil_for_elec</vt:lpstr>
      <vt:lpstr>BAU!share_target_year_oil_for_heat</vt:lpstr>
      <vt:lpstr>BAU_old!share_target_year_oil_for_heat</vt:lpstr>
      <vt:lpstr>BAU!start_policy_year_agg_gas_underground</vt:lpstr>
      <vt:lpstr>BAU_old!start_policy_year_agg_gas_underground</vt:lpstr>
      <vt:lpstr>BAU!start_policy_year_agg_oil_underground</vt:lpstr>
      <vt:lpstr>BAU_old!start_policy_year_agg_oil_underground</vt:lpstr>
      <vt:lpstr>BAU!start_policy_year_coal_underground</vt:lpstr>
      <vt:lpstr>BAU_old!start_policy_year_coal_underground</vt:lpstr>
      <vt:lpstr>BAU!start_policy_year_conv_gas_underground</vt:lpstr>
      <vt:lpstr>BAU_old!start_policy_year_conv_gas_underground</vt:lpstr>
      <vt:lpstr>BAU!start_policy_year_conv_oil_underground</vt:lpstr>
      <vt:lpstr>BAU_old!start_policy_year_conv_oil_underground</vt:lpstr>
      <vt:lpstr>BAU!start_policy_year_unconv_gas_underground</vt:lpstr>
      <vt:lpstr>BAU_old!start_policy_year_unconv_gas_underground</vt:lpstr>
      <vt:lpstr>BAU!start_policy_year_unconv_oil_underground</vt:lpstr>
      <vt:lpstr>BAU_old!start_policy_year_unconv_oil_underground</vt:lpstr>
      <vt:lpstr>BAU!start_year_3gen_cell_biofuels</vt:lpstr>
      <vt:lpstr>BAU_old!start_year_3gen_cell_biofuels</vt:lpstr>
      <vt:lpstr>BAU!start_year_bioe_residues_non_biofuels</vt:lpstr>
      <vt:lpstr>BAU_old!start_year_bioe_residues_non_biofuels</vt:lpstr>
      <vt:lpstr>BAU!start_year_biofuels_land_marg</vt:lpstr>
      <vt:lpstr>BAU_old!start_year_biofuels_land_marg</vt:lpstr>
      <vt:lpstr>BAU!start_year_cell_efficency_PV</vt:lpstr>
      <vt:lpstr>BAU_old!start_year_cell_efficency_PV</vt:lpstr>
      <vt:lpstr>BAU!start_year_modification_EI</vt:lpstr>
      <vt:lpstr>BAU_old!start_year_modification_EI</vt:lpstr>
      <vt:lpstr>BAU!start_year_nuclear_variation_scen3_4</vt:lpstr>
      <vt:lpstr>BAU_old!start_year_nuclear_variation_scen3_4</vt:lpstr>
      <vt:lpstr>BAU!start_year_P_common_rr_minerals_alt_techn</vt:lpstr>
      <vt:lpstr>BAU_old!start_year_P_common_rr_minerals_alt_techn</vt:lpstr>
      <vt:lpstr>BAU!start_year_P_common_rr_minerals_Rest</vt:lpstr>
      <vt:lpstr>BAU_old!start_year_P_common_rr_minerals_Rest</vt:lpstr>
      <vt:lpstr>BAU!start_year_p_growth_RES_elec</vt:lpstr>
      <vt:lpstr>BAU!start_year_p_growth_RES_heat</vt:lpstr>
      <vt:lpstr>BAU_old!start_year_p_growth_RES_heat</vt:lpstr>
      <vt:lpstr>BAU!start_year_P_rr_minerals</vt:lpstr>
      <vt:lpstr>BAU_old!start_year_P_rr_minerals</vt:lpstr>
      <vt:lpstr>BAU!start_year_P_urban_land_density</vt:lpstr>
      <vt:lpstr>BAU_old!start_year_P_urban_land_density</vt:lpstr>
      <vt:lpstr>BAU!start_year_policy_phase_out_oil_for_electricity</vt:lpstr>
      <vt:lpstr>BAU_old!start_year_policy_phase_out_oil_for_electricity</vt:lpstr>
      <vt:lpstr>BAU!start_year_policy_phase_out_oil_for_heat</vt:lpstr>
      <vt:lpstr>BAU_old!start_year_policy_phase_out_oil_for_heat</vt:lpstr>
      <vt:lpstr>BAU!start_year_variation_primary_forest</vt:lpstr>
      <vt:lpstr>BAU_old!start_year_variation_primary_forest</vt:lpstr>
      <vt:lpstr>BAU!targ_year_cell_efficiency_PV</vt:lpstr>
      <vt:lpstr>BAU_old!targ_year_cell_efficiency_PV</vt:lpstr>
      <vt:lpstr>BAU!target_year_asymptote_gdp</vt:lpstr>
      <vt:lpstr>BAU_old!target_year_asymptote_gdp</vt:lpstr>
      <vt:lpstr>BAU!target_year_asymptote_pop</vt:lpstr>
      <vt:lpstr>BAU_old!target_year_asymptote_pop</vt:lpstr>
      <vt:lpstr>BAU_old!target_year_p_growth_RES_elec</vt:lpstr>
      <vt:lpstr>BAU!target_year_p_growth_RES_heat</vt:lpstr>
      <vt:lpstr>BAU_old!target_year_p_growth_RES_heat</vt:lpstr>
      <vt:lpstr>BAU!target_year_P_rr_minerals</vt:lpstr>
      <vt:lpstr>BAU_old!target_year_P_rr_minerals</vt:lpstr>
      <vt:lpstr>BAU!target_year_P_urban_land_density</vt:lpstr>
      <vt:lpstr>BAU_old!target_year_P_urban_land_density</vt:lpstr>
      <vt:lpstr>BAU!target_year_policy_phase_out_oil_electricity</vt:lpstr>
      <vt:lpstr>BAU_old!target_year_policy_phase_out_oil_electricity</vt:lpstr>
      <vt:lpstr>BAU!target_year_policy_phase_out_oil_heat</vt:lpstr>
      <vt:lpstr>BAU_old!target_year_policy_phase_out_oil_heat</vt:lpstr>
      <vt:lpstr>BAU!tfin_policy_hh_veh</vt:lpstr>
      <vt:lpstr>BAU_old!tfin_policy_hh_veh</vt:lpstr>
      <vt:lpstr>BAU!tfin_policy_inland_transp_veh</vt:lpstr>
      <vt:lpstr>BAU_old!tfin_policy_inland_transp_veh</vt:lpstr>
      <vt:lpstr>BAU!tini_policy_hh_veh</vt:lpstr>
      <vt:lpstr>BAU_old!tini_policy_hh_veh</vt:lpstr>
      <vt:lpstr>BAU!tini_policy_inland_transp_veh</vt:lpstr>
      <vt:lpstr>BAU_old!tini_policy_inland_transp_veh</vt:lpstr>
      <vt:lpstr>BAU!unlimited_coal</vt:lpstr>
      <vt:lpstr>BAU_old!unlimited_coal</vt:lpstr>
      <vt:lpstr>BAU!unlimited_gas</vt:lpstr>
      <vt:lpstr>BAU_old!unlimited_gas</vt:lpstr>
      <vt:lpstr>BAU!unlimited_NRE</vt:lpstr>
      <vt:lpstr>BAU_old!unlimited_NRE</vt:lpstr>
      <vt:lpstr>BAU!unlimited_oil</vt:lpstr>
      <vt:lpstr>BAU_old!unlimited_oil</vt:lpstr>
      <vt:lpstr>BAU!unlimited_uranium</vt:lpstr>
      <vt:lpstr>BAU_old!unlimited_uranium</vt:lpstr>
      <vt:lpstr>BAU!urban_land_density</vt:lpstr>
      <vt:lpstr>BAU_old!urban_land_density</vt:lpstr>
      <vt:lpstr>BAU!variation_primary_forest</vt:lpstr>
      <vt:lpstr>BAU_old!variation_primary_forest</vt:lpstr>
      <vt:lpstr>BAU!year_change_pct_energy_intensity_target</vt:lpstr>
      <vt:lpstr>BAU_old!year_change_pct_energy_intensity_target</vt:lpstr>
      <vt:lpstr>BAU!year_customized_gdp_evol</vt:lpstr>
      <vt:lpstr>BAU_old!year_customized_gdp_evol</vt:lpstr>
      <vt:lpstr>BAU!year_customized_pop_evol</vt:lpstr>
      <vt:lpstr>BAU_old!year_customized_pop_evol</vt:lpstr>
      <vt:lpstr>BAU!year_gdp_timeseries</vt:lpstr>
      <vt:lpstr>BAU_old!year_gdp_timeseries</vt:lpstr>
      <vt:lpstr>BAU!year_policy_change_energy</vt:lpstr>
      <vt:lpstr>BAU_old!year_policy_change_energy</vt:lpstr>
      <vt:lpstr>BAU!year_policy_to_improve_efficiency</vt:lpstr>
      <vt:lpstr>BAU_old!year_policy_to_improve_efficiency</vt:lpstr>
      <vt:lpstr>BAU!year_pop_timeseries</vt:lpstr>
      <vt:lpstr>BAU_old!year_pop_timeseries</vt:lpstr>
      <vt:lpstr>BAU!year_RES_power</vt:lpstr>
      <vt:lpstr>BAU!year_to_finish_energy_intensity_policies</vt:lpstr>
      <vt:lpstr>BAU_old!year_to_finish_energy_intensity_policies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Enric</cp:lastModifiedBy>
  <cp:revision>2</cp:revision>
  <cp:lastPrinted>2018-05-24T17:32:19Z</cp:lastPrinted>
  <dcterms:created xsi:type="dcterms:W3CDTF">2017-01-25T13:20:29Z</dcterms:created>
  <dcterms:modified xsi:type="dcterms:W3CDTF">2022-04-22T13:26:14Z</dcterms:modified>
  <dc:language>en-US</dc:language>
</cp:coreProperties>
</file>