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Z:\CREAF\dev\medeas_models_vensim\scenarios\"/>
    </mc:Choice>
  </mc:AlternateContent>
  <xr:revisionPtr revIDLastSave="0" documentId="13_ncr:1_{7221313D-9017-4714-ABD9-E24A57024D21}" xr6:coauthVersionLast="47" xr6:coauthVersionMax="47" xr10:uidLastSave="{00000000-0000-0000-0000-000000000000}"/>
  <bookViews>
    <workbookView xWindow="-120" yWindow="-120" windowWidth="29040" windowHeight="14145" tabRatio="500" activeTab="2" xr2:uid="{00000000-000D-0000-FFFF-FFFF00000000}"/>
  </bookViews>
  <sheets>
    <sheet name="Readme" sheetId="1" r:id="rId1"/>
    <sheet name="Info input variables" sheetId="2" r:id="rId2"/>
    <sheet name="BAU" sheetId="3" r:id="rId3"/>
  </sheets>
  <definedNames>
    <definedName name="activate_afforestation_program" localSheetId="2">BAU!$B$37</definedName>
    <definedName name="activate_ELF" localSheetId="2">BAU!$C$26</definedName>
    <definedName name="activate_policy_hh_transp" localSheetId="2">BAU!$C$158</definedName>
    <definedName name="activate_policy_inlandT" localSheetId="2">BAU!$C$159</definedName>
    <definedName name="additional_land_compet_for_biofuels" localSheetId="2">BAU!$C$70</definedName>
    <definedName name="asymptote_GDPpc" localSheetId="2">BAU!$E$9</definedName>
    <definedName name="average_solar_I" localSheetId="2">BAU!$C$41</definedName>
    <definedName name="cell_efficiency_target_year" localSheetId="2">BAU!$C$44</definedName>
    <definedName name="choose_energy_intensity_target_method" localSheetId="2">BAU!$C$258</definedName>
    <definedName name="choose_targets_mineral_recycling_rates" localSheetId="2">BAU!$D$291</definedName>
    <definedName name="crash_programme_CTL" localSheetId="2">BAU!$D$118</definedName>
    <definedName name="crash_programme_GTL" localSheetId="2">BAU!$D$121</definedName>
    <definedName name="efficiency_rate_of_substitution_electricity" localSheetId="2">BAU!$C$192:$Q$196</definedName>
    <definedName name="efficiency_rate_of_substitution_gases" localSheetId="2">BAU!$C$207:$Q$211</definedName>
    <definedName name="efficiency_rate_of_substitution_heat" localSheetId="2">BAU!$C$197:$Q$201</definedName>
    <definedName name="efficiency_rate_of_substitution_liquids" localSheetId="2">BAU!$C$202:$Q$206</definedName>
    <definedName name="efficiency_rate_of_substitution_solids" localSheetId="2">BAU!$C$212:$Q$216</definedName>
    <definedName name="energy_intensity_target" localSheetId="2">BAU!$C$265:$Q$269</definedName>
    <definedName name="energy_scarcity_forgetting_time" localSheetId="2">BAU!$C$280</definedName>
    <definedName name="energy_scarcity_forgetting_time_H" localSheetId="2">BAU!$C$284</definedName>
    <definedName name="EROI_feedback_flag" localSheetId="2">BAU!$C$287</definedName>
    <definedName name="final_year_energy_intensity_target" localSheetId="2">BAU!$C$261</definedName>
    <definedName name="forest_overexplotation" localSheetId="2">BAU!$C$338</definedName>
    <definedName name="GWP_time_frame" localSheetId="2">BAU!$C$33</definedName>
    <definedName name="limit_coal_imports_from_RoW" localSheetId="2">BAU!$D$332</definedName>
    <definedName name="limit_nat_gas_imports_from_RoW" localSheetId="2">BAU!$D$328</definedName>
    <definedName name="limit_oil_imports_from_RoW" localSheetId="2">BAU!$D$324</definedName>
    <definedName name="max_NPP_pot_bioe_residues" localSheetId="2">BAU!$C$69</definedName>
    <definedName name="max_PE_biogas" localSheetId="2">BAU!$C$84</definedName>
    <definedName name="max_share_imports_coal" localSheetId="2">BAU!$F$334</definedName>
    <definedName name="max_share_imports_nat_gas" localSheetId="2">BAU!$F$330</definedName>
    <definedName name="max_share_imports_oil" localSheetId="2">BAU!$F$326</definedName>
    <definedName name="min_FEI_vs_initial" localSheetId="2">BAU!$C$254</definedName>
    <definedName name="minimum_forest" localSheetId="2">BAU!$C$339</definedName>
    <definedName name="p_bioe_residues_growth" localSheetId="2">BAU!$C$79</definedName>
    <definedName name="p_biofuels_2gen_land_compet" localSheetId="2">BAU!$C$74</definedName>
    <definedName name="p_biofuels_3gen_land_compet" localSheetId="2">BAU!$C$76</definedName>
    <definedName name="p_biofuels_marg_land_growth" localSheetId="2">BAU!$C$81</definedName>
    <definedName name="p_biogas_growth" localSheetId="2">BAU!$C$85</definedName>
    <definedName name="p_capital_share" localSheetId="2">BAU!$F$4</definedName>
    <definedName name="p_change_over_hist_max_variation_FEI" localSheetId="2">BAU!$C$255</definedName>
    <definedName name="P_common_rr_minerals_variation_alt_techn" localSheetId="2">BAU!$C$316</definedName>
    <definedName name="P_common_rr_minerals_variation_Rest" localSheetId="2">BAU!$C$318</definedName>
    <definedName name="p_constant_gdp_variation" localSheetId="2">BAU!$G$8</definedName>
    <definedName name="p_constant_pop_variation" localSheetId="2">BAU!$G$15</definedName>
    <definedName name="p_constraint_growth_unconv_gas" localSheetId="2">BAU!$C$108</definedName>
    <definedName name="p_constraint_growth_unconv_oil" localSheetId="2">BAU!$C$103</definedName>
    <definedName name="p_CSP_growth" localSheetId="2">BAU!$C$66</definedName>
    <definedName name="p_CTL_growth" localSheetId="2">BAU!$C$118</definedName>
    <definedName name="p_geot_elect_growth" localSheetId="2">BAU!$C$59</definedName>
    <definedName name="p_geot_heat_growth" localSheetId="2">BAU!$C$94</definedName>
    <definedName name="p_GTL_growth" localSheetId="2">BAU!$C$121</definedName>
    <definedName name="p_hydro_growth" localSheetId="2">BAU!$C$58</definedName>
    <definedName name="p_labour_share" localSheetId="2">BAU!$C$4</definedName>
    <definedName name="p_nuclear_scen3_4_variation" localSheetId="2">BAU!$E$19</definedName>
    <definedName name="p_oceanic_growth" localSheetId="2">BAU!$C$61</definedName>
    <definedName name="p_PHS_growth" localSheetId="2">BAU!$C$65</definedName>
    <definedName name="p_pop_asymptote" localSheetId="2">BAU!$E$16</definedName>
    <definedName name="P_rr_minerals_alt_techn" localSheetId="2">BAU!$D$295:$D$313</definedName>
    <definedName name="P_rr_minerals_Rest" localSheetId="2">BAU!$E$295:$E$313</definedName>
    <definedName name="p_solar_heat" localSheetId="2">BAU!$C$93</definedName>
    <definedName name="p_solar_PV" localSheetId="2">BAU!$C$64</definedName>
    <definedName name="p_solid_bioe_elect_growth" localSheetId="2">BAU!$C$60</definedName>
    <definedName name="p_solid_bioe_heat" localSheetId="2">BAU!$C$95</definedName>
    <definedName name="p_timeseries_gdp_growth" localSheetId="2">BAU!$E$7:$AO$7</definedName>
    <definedName name="p_timeseries_pop_growth" localSheetId="2">BAU!$E$14:$AO$14</definedName>
    <definedName name="p_waste_growth" localSheetId="2">BAU!$C$88</definedName>
    <definedName name="p_wind_offshore_growth" localSheetId="2">BAU!$C$63</definedName>
    <definedName name="p_wind_onshore_growth" localSheetId="2">BAU!$C$62</definedName>
    <definedName name="pct_change_energy_intensity_target" localSheetId="2">BAU!$C$273</definedName>
    <definedName name="percent_2w_tfin_over_hh_veh" localSheetId="2">BAU!$C$170</definedName>
    <definedName name="percent_electr_bus_tfin" localSheetId="2">BAU!$C$178</definedName>
    <definedName name="percent_electr_hh_4w_tfin" localSheetId="2">BAU!$C$166</definedName>
    <definedName name="percent_electric_2w_tfin" localSheetId="2">BAU!$C$169</definedName>
    <definedName name="percent_electric_light_cargo_veh_tfin" localSheetId="2">BAU!$C$175</definedName>
    <definedName name="percent_electric_train_tfin" localSheetId="2">BAU!$C$181</definedName>
    <definedName name="percent_gas_heavy_veh_tfin" localSheetId="2">BAU!$C$174</definedName>
    <definedName name="percent_gas_hh_veh_4w_tfin" localSheetId="2">BAU!$C$168</definedName>
    <definedName name="percent_hybrid_bus_tfin" localSheetId="2">BAU!$C$179</definedName>
    <definedName name="percent_hybrid_heavy_veh_tfin" localSheetId="2">BAU!$C$173</definedName>
    <definedName name="percent_hybrid_hh_4w_veh_tfin" localSheetId="2">BAU!$C$167</definedName>
    <definedName name="percent_hybrid_light_cargo_veh_tfin" localSheetId="2">BAU!$C$176</definedName>
    <definedName name="percent_natgas_bus_tfin" localSheetId="2">BAU!$C$180</definedName>
    <definedName name="percent_natgas_light_cargo_veh_tfin" localSheetId="2">BAU!$C$177</definedName>
    <definedName name="phase_out_oil_electr" localSheetId="2">BAU!$C$154</definedName>
    <definedName name="phase_out_oil_heat" localSheetId="2">BAU!$C$155</definedName>
    <definedName name="policy_change_energy_speed" localSheetId="2">BAU!$C$240:$Q$244</definedName>
    <definedName name="policy_to_improve_efficiency_speed" localSheetId="2">BAU!$C$226:$Q$230</definedName>
    <definedName name="pot_marg_land_biofuels" localSheetId="2">BAU!$C$71</definedName>
    <definedName name="RCP_GHG_emissions_select" localSheetId="2">BAU!$C$29</definedName>
    <definedName name="scarcity_feedback_final_fuel_replacement_flag" localSheetId="2">BAU!$C$276</definedName>
    <definedName name="sectoral_FEI_evolution_method" localSheetId="2">BAU!$C$187</definedName>
    <definedName name="select_gdp_evolution" localSheetId="2">BAU!$B$5</definedName>
    <definedName name="select_nuclear_scen" localSheetId="2">BAU!$B$19</definedName>
    <definedName name="select_pop_evolution" localSheetId="2">BAU!$B$12</definedName>
    <definedName name="sensitivity_to_scarcity_option" localSheetId="2">BAU!$C$277</definedName>
    <definedName name="sensitivity_to_scarcity_option_H" localSheetId="2">BAU!$C$281</definedName>
    <definedName name="separate_conv_and_unconv_gas" localSheetId="2">BAU!$C$107</definedName>
    <definedName name="separate_conv_and_unconv_oil" localSheetId="2">BAU!$C$102</definedName>
    <definedName name="share_available_roof" localSheetId="2">BAU!$C$49</definedName>
    <definedName name="share_available_roof_for_rooftop_PV" localSheetId="2">BAU!$C$50</definedName>
    <definedName name="share_cellulosic_biof_vs_bioe_res" localSheetId="2">BAU!$C$78</definedName>
    <definedName name="share_PV_urban_tot_PV" localSheetId="2">BAU!$C$52</definedName>
    <definedName name="share_roof_solar_thermal" localSheetId="2">BAU!$C$51</definedName>
    <definedName name="share_RURR_agg_gas_underground" localSheetId="2">BAU!$C$141</definedName>
    <definedName name="share_RURR_agg_oil_underground" localSheetId="2">BAU!$C$137</definedName>
    <definedName name="share_RURR_coal_underground" localSheetId="2">BAU!$C$133</definedName>
    <definedName name="share_RURR_conv_gas_underground" localSheetId="2">BAU!$C$129</definedName>
    <definedName name="share_RURR_conv_oil_underground" localSheetId="2">BAU!$C$125</definedName>
    <definedName name="share_RURR_unconv_gas_underground" localSheetId="2">BAU!$C$131</definedName>
    <definedName name="share_RURR_unconv_oil_underground" localSheetId="2">BAU!$C$127</definedName>
    <definedName name="share_target_year_oil_for_elec" localSheetId="2">BAU!$C$150</definedName>
    <definedName name="share_target_year_oil_for_heat" localSheetId="2">BAU!$C$151</definedName>
    <definedName name="start_policy_year_agg_gas_underground" localSheetId="2">BAU!$C$139</definedName>
    <definedName name="start_policy_year_agg_oil_underground" localSheetId="2">BAU!$C$135</definedName>
    <definedName name="start_policy_year_coal_underground" localSheetId="2">BAU!$C$132</definedName>
    <definedName name="start_policy_year_conv_gas_underground" localSheetId="2">BAU!$C$128</definedName>
    <definedName name="start_policy_year_conv_oil_underground" localSheetId="2">BAU!$C$124</definedName>
    <definedName name="start_policy_year_unconv_gas_underground" localSheetId="2">BAU!$C$130</definedName>
    <definedName name="start_policy_year_unconv_oil_underground">BAU!$C$126</definedName>
    <definedName name="start_policy_year_unconv_opil_underground" localSheetId="2">BAU!$C$126</definedName>
    <definedName name="start_year_3gen_cell_biofuels" localSheetId="2">BAU!$C$75</definedName>
    <definedName name="start_year_bioe_residues_non_biofuels" localSheetId="2">BAU!$C$77</definedName>
    <definedName name="start_year_biofuels_land_marg" localSheetId="2">BAU!$C$80</definedName>
    <definedName name="start_year_cell_efficency_PV" localSheetId="2">BAU!$C$45</definedName>
    <definedName name="start_year_modification_EI" localSheetId="2">BAU!$C$260</definedName>
    <definedName name="start_year_nuclear_variation_scen3_4" localSheetId="2">BAU!$E$20</definedName>
    <definedName name="start_year_P_common_rr_minerals_alt_techn" localSheetId="2">BAU!$C$317</definedName>
    <definedName name="start_year_P_common_rr_minerals_Rest" localSheetId="2">BAU!$C$319</definedName>
    <definedName name="start_year_p_growth_RES_elec" localSheetId="2">BAU!$C$55</definedName>
    <definedName name="start_year_p_growth_RES_heat" localSheetId="2">BAU!$C$91</definedName>
    <definedName name="start_year_P_rr_minerals" localSheetId="2">BAU!$B$294</definedName>
    <definedName name="start_year_P_urban_land_density" localSheetId="2">BAU!$C$343</definedName>
    <definedName name="start_year_policy_phase_out_oil_for_electricity" localSheetId="2">BAU!$C$146</definedName>
    <definedName name="start_year_policy_phase_out_oil_for_heat" localSheetId="2">BAU!$C$147</definedName>
    <definedName name="start_year_variation_primary_forest" localSheetId="2">BAU!$C$341</definedName>
    <definedName name="targ_year_cell_efficiency_PV" localSheetId="2">BAU!$C$46</definedName>
    <definedName name="target_year_asymptote_gdp" localSheetId="2">BAU!$G$9</definedName>
    <definedName name="target_year_asymptote_pop" localSheetId="2">BAU!$G$16</definedName>
    <definedName name="target_year_p_growth_RES_elec" localSheetId="2">BAU!$C$56</definedName>
    <definedName name="target_year_p_growth_RES_heat" localSheetId="2">BAU!$C$92</definedName>
    <definedName name="target_year_P_rr_minerals" localSheetId="2">BAU!$B$293</definedName>
    <definedName name="target_year_P_urban_land_density" localSheetId="2">BAU!$C$344</definedName>
    <definedName name="target_year_policy_phase_out_oil_electricity" localSheetId="2">BAU!$C$148</definedName>
    <definedName name="target_year_policy_phase_out_oil_heat" localSheetId="2">BAU!$C$149</definedName>
    <definedName name="tfin_policy_hh_veh" localSheetId="2">BAU!$C$161</definedName>
    <definedName name="tfin_policy_inland_transp_veh" localSheetId="2">BAU!$C$163</definedName>
    <definedName name="tini_policy_hh_veh" localSheetId="2">BAU!$C$160</definedName>
    <definedName name="tini_policy_inland_transp_veh" localSheetId="2">BAU!$C$162</definedName>
    <definedName name="unlimited_coal" localSheetId="2">BAU!$C$112</definedName>
    <definedName name="unlimited_gas" localSheetId="2">BAU!$C$109</definedName>
    <definedName name="unlimited_NRE" localSheetId="2">BAU!$C$99</definedName>
    <definedName name="unlimited_oil" localSheetId="2">BAU!$C$104</definedName>
    <definedName name="unlimited_uranium" localSheetId="2">BAU!$C$115</definedName>
    <definedName name="urban_land_density" localSheetId="2">BAU!$C$342</definedName>
    <definedName name="variation_primary_forest" localSheetId="2">BAU!$C$340</definedName>
    <definedName name="year_change_pct_energy_intensity_target" localSheetId="2">BAU!$C$272</definedName>
    <definedName name="year_customized_gdp_evol" localSheetId="2">BAU!$E$8</definedName>
    <definedName name="year_customized_pop_evol" localSheetId="2">BAU!$E$15</definedName>
    <definedName name="year_gdp_timeseries" localSheetId="2">BAU!$E$6:$AO$6</definedName>
    <definedName name="year_policy_change_energy" localSheetId="2">BAU!$C$233:$Q$237</definedName>
    <definedName name="year_policy_to_improve_efficiency" localSheetId="2">BAU!$C$219:$Q$223</definedName>
    <definedName name="year_pop_timeseries" localSheetId="2">BAU!$E$13:$AO$13</definedName>
    <definedName name="year_to_finish_energy_intensity_policies" localSheetId="2">BAU!$C$247:$Q$251</definedName>
  </definedNames>
  <calcPr calcId="191029" iterateDelta="1E-4"/>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313" i="3" l="1"/>
  <c r="D312" i="3"/>
  <c r="D311" i="3"/>
  <c r="D310" i="3"/>
  <c r="D309" i="3"/>
  <c r="D308" i="3"/>
  <c r="D307" i="3"/>
  <c r="D306" i="3"/>
  <c r="D305" i="3"/>
  <c r="D304" i="3"/>
  <c r="D303" i="3"/>
  <c r="D302" i="3"/>
  <c r="D301" i="3"/>
  <c r="D300" i="3"/>
  <c r="D299" i="3"/>
  <c r="D298" i="3"/>
  <c r="D297" i="3"/>
  <c r="D296" i="3"/>
  <c r="D295" i="3"/>
  <c r="C112" i="3"/>
  <c r="C10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A135" authorId="0" shapeId="0" xr:uid="{00000000-0006-0000-0100-000001000000}">
      <text>
        <r>
          <rPr>
            <sz val="11"/>
            <color rgb="FF000000"/>
            <rFont val="Calibri"/>
            <family val="2"/>
            <charset val="1"/>
          </rPr>
          <t xml:space="preserve">Iñigo:
</t>
        </r>
        <r>
          <rPr>
            <sz val="9"/>
            <color rgb="FF000000"/>
            <rFont val="Tahoma"/>
            <family val="2"/>
            <charset val="1"/>
          </rPr>
          <t>Policies to reduce oil contribution in electricity linearly following linear decreasing trend</t>
        </r>
      </text>
    </comment>
    <comment ref="A136" authorId="0" shapeId="0" xr:uid="{00000000-0006-0000-0100-000002000000}">
      <text>
        <r>
          <rPr>
            <sz val="11"/>
            <color rgb="FF000000"/>
            <rFont val="Calibri"/>
            <family val="2"/>
            <charset val="1"/>
          </rPr>
          <t xml:space="preserve">Iñigo:
</t>
        </r>
        <r>
          <rPr>
            <sz val="9"/>
            <color rgb="FF000000"/>
            <rFont val="Tahoma"/>
            <family val="2"/>
            <charset val="1"/>
          </rPr>
          <t>Policies to reduce oil contribution in heat linearly following linear decreasing trend</t>
        </r>
      </text>
    </comment>
    <comment ref="FP207" authorId="0" shapeId="0" xr:uid="{00000000-0006-0000-0100-000003000000}">
      <text>
        <r>
          <rPr>
            <sz val="11"/>
            <color rgb="FF000000"/>
            <rFont val="Calibri"/>
            <family val="2"/>
            <charset val="1"/>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247" authorId="0" shapeId="0" xr:uid="{00000000-0006-0000-0100-000004000000}">
      <text>
        <r>
          <rPr>
            <b/>
            <sz val="9"/>
            <color rgb="FF000000"/>
            <rFont val="Tahoma"/>
            <family val="2"/>
            <charset val="1"/>
          </rPr>
          <t>By default energy instensities of the year 2009</t>
        </r>
      </text>
    </comment>
    <comment ref="A256" authorId="0" shapeId="0" xr:uid="{00000000-0006-0000-0100-000005000000}">
      <text>
        <r>
          <rPr>
            <sz val="11"/>
            <color rgb="FF000000"/>
            <rFont val="Calibri"/>
            <family val="2"/>
            <charset val="1"/>
          </rPr>
          <t xml:space="preserve">Iñigo:
</t>
        </r>
        <r>
          <rPr>
            <sz val="9"/>
            <color rgb="FF000000"/>
            <rFont val="Tahoma"/>
            <family val="2"/>
            <charset val="1"/>
          </rPr>
          <t>To activate scarcity feedback PRMIARY fuel replacement: "switch scarcity-PS substit"To activate scarcity feedback PRMIARY fuel replacement: "switch scarcity-PS substit"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A276" authorId="0" shapeId="0" xr:uid="{00000000-0006-0000-0200-000001000000}">
      <text>
        <r>
          <rPr>
            <sz val="11"/>
            <color rgb="FF000000"/>
            <rFont val="Calibri"/>
            <family val="2"/>
            <charset val="1"/>
          </rPr>
          <t xml:space="preserve">Iñigo:
</t>
        </r>
        <r>
          <rPr>
            <sz val="9"/>
            <color rgb="FF000000"/>
            <rFont val="Tahoma"/>
            <family val="2"/>
            <charset val="1"/>
          </rPr>
          <t>To activate scarcity feedback PRMIARY fuel replacement: "switch scarcity-PS substit"To activate scarcity feedback PRMIARY fuel replacement: "switch scarcity-PS substit"</t>
        </r>
      </text>
    </comment>
  </commentList>
</comments>
</file>

<file path=xl/sharedStrings.xml><?xml version="1.0" encoding="utf-8"?>
<sst xmlns="http://schemas.openxmlformats.org/spreadsheetml/2006/main" count="1645" uniqueCount="603">
  <si>
    <t>This excel file contains the input data to run the MEDEAS model as documented in:</t>
  </si>
  <si>
    <t>Ignacio de Blas, Iñigo Capellán-Pérez, Oscar Carpintero, Carlos de Castro, Fernando Frechoso, Luis Fernando Lobejón, Pedro L. Lomas Huertas, Margarita Mediavilla, Luis Javier Miguel, Jaime Nieto and Paula Rodrigo González. D4.2. MEDEAS Model and IOA implementation at European geographical level. 28-2-2017 MEDEAS project (http://www.medeas.eu/).</t>
  </si>
  <si>
    <t>Info input variables</t>
  </si>
  <si>
    <t>Brief description of each variable which is changeable in the scenarios.</t>
  </si>
  <si>
    <t>BAU</t>
  </si>
  <si>
    <t>Corresponds to SSP2-Baseline scenario presented in D4.2.</t>
  </si>
  <si>
    <t>User defined</t>
  </si>
  <si>
    <t>User defined variables</t>
  </si>
  <si>
    <t>Name of simulated scenario</t>
  </si>
  <si>
    <t>Trend demand (all sectors)</t>
  </si>
  <si>
    <t>P labor share 2050</t>
  </si>
  <si>
    <t>Dmnl</t>
  </si>
  <si>
    <t>Labour share in 2050</t>
  </si>
  <si>
    <t>P GDP</t>
  </si>
  <si>
    <t>P desired annual GDPpc growth rate select option</t>
  </si>
  <si>
    <t>Selection of GDPpc growth option</t>
  </si>
  <si>
    <t>0. SSP2</t>
  </si>
  <si>
    <t>Always 2 in this cell</t>
  </si>
  <si>
    <t>1. Timeseries</t>
  </si>
  <si>
    <t>Year</t>
  </si>
  <si>
    <t>1/Year</t>
  </si>
  <si>
    <t>GDPpc growth annual timeseries option</t>
  </si>
  <si>
    <t>2. From customized year, set annual constant variation</t>
  </si>
  <si>
    <t>From year:</t>
  </si>
  <si>
    <t>Year start custimized GDPpc growth</t>
  </si>
  <si>
    <t>Constant annual variation (1/Year):</t>
  </si>
  <si>
    <t>GDPpc growth</t>
  </si>
  <si>
    <t>3. From customized year, set asymptote target</t>
  </si>
  <si>
    <t>asymptote (GDPpc)</t>
  </si>
  <si>
    <t>GDPpc desired in target year</t>
  </si>
  <si>
    <t>Target year asymptote</t>
  </si>
  <si>
    <t>Population</t>
  </si>
  <si>
    <t>P annual population growth rate select option</t>
  </si>
  <si>
    <t>Selection of population frowth option</t>
  </si>
  <si>
    <t>0. Select SSP projection [write "SSPi", i:1...5]</t>
  </si>
  <si>
    <t>SSP option (i=1…5)</t>
  </si>
  <si>
    <t>Population growth annual timseries option</t>
  </si>
  <si>
    <t>Year start custimized population</t>
  </si>
  <si>
    <t>Population growth</t>
  </si>
  <si>
    <t>asymptote (million people)</t>
  </si>
  <si>
    <t>Population desired in target year</t>
  </si>
  <si>
    <t>Nuclear</t>
  </si>
  <si>
    <t>Selection of nuclear scenario</t>
  </si>
  <si>
    <t>1. Constant power capacity at current levels</t>
  </si>
  <si>
    <t>Selection of the nuclear scenario in "inputs.xlsx"</t>
  </si>
  <si>
    <t>2. No more nuclear installed, current capacity depreciates</t>
  </si>
  <si>
    <t>3. Growth of nuclear power</t>
  </si>
  <si>
    <t>4. Phase-out of nuclear power</t>
  </si>
  <si>
    <t>P nuclear scen3-4 (%annual variation)</t>
  </si>
  <si>
    <t>Annual variation of new nuclear power plants (scenarios 3 and 4 of nuclear evolution) from the year "start year nuclear growth scen3-4".</t>
  </si>
  <si>
    <t>start year nuclear variation scen3-4</t>
  </si>
  <si>
    <t>Start year of variation of nuclear power plants (Nuclear scenarios 3 and 4).</t>
  </si>
  <si>
    <t>Techno-ecological potential electric RES</t>
  </si>
  <si>
    <t>Solar PV efficiency</t>
  </si>
  <si>
    <t xml:space="preserve">max hydro </t>
  </si>
  <si>
    <t>TWe</t>
  </si>
  <si>
    <t xml:space="preserve">Techno-ecological potential of hydro </t>
  </si>
  <si>
    <t>Cell efficiency solar PV in target year</t>
  </si>
  <si>
    <t>Average solar irradiance</t>
  </si>
  <si>
    <t>We/m2</t>
  </si>
  <si>
    <t>max PE geot-elec</t>
  </si>
  <si>
    <t>TWth</t>
  </si>
  <si>
    <t>Share of geothermal for electricity in relation to the total potential of geothermal (including thermal uses).</t>
  </si>
  <si>
    <t>Start year cell efficiency solar PV</t>
  </si>
  <si>
    <t>max potential PHS</t>
  </si>
  <si>
    <t>Techno-ecological potential of PHS</t>
  </si>
  <si>
    <t>Target year cell efficiency solar PV</t>
  </si>
  <si>
    <t xml:space="preserve">max oceanic </t>
  </si>
  <si>
    <t>Techno-ecological potential of oceanic</t>
  </si>
  <si>
    <t>Solar PV and heat potential in urban areas</t>
  </si>
  <si>
    <t xml:space="preserve">max onshore wind </t>
  </si>
  <si>
    <t>Techno-ecological potential of onshore wind</t>
  </si>
  <si>
    <t>share available roof over total urban land</t>
  </si>
  <si>
    <t xml:space="preserve">max offshore wind </t>
  </si>
  <si>
    <t>Techno-ecological potential of offshore wind</t>
  </si>
  <si>
    <t>share of available roof for rooftop PV</t>
  </si>
  <si>
    <t>share of available roof for solar thermal</t>
  </si>
  <si>
    <t>Projection electric RES</t>
  </si>
  <si>
    <t>Efficiency improvement RES elec</t>
  </si>
  <si>
    <t>P hydro growth</t>
  </si>
  <si>
    <t>annual growth%</t>
  </si>
  <si>
    <t>Annual growth in energy output demand depending on the policy of the scenario.</t>
  </si>
  <si>
    <t>Start year P growth RES elec</t>
  </si>
  <si>
    <t>Start year of growth in renewable electric sources</t>
  </si>
  <si>
    <t>Cell efficiency of solar PV in the target year marked below</t>
  </si>
  <si>
    <t>P geot-elec growth</t>
  </si>
  <si>
    <t>Target year P growth RES elec</t>
  </si>
  <si>
    <t>Targe year in RES electric growth defined by scenario</t>
  </si>
  <si>
    <t>Start year variation cell efficiency solar PV</t>
  </si>
  <si>
    <t>P solid bioE-elec growth</t>
  </si>
  <si>
    <t>Target year variation cell efficiency solar PV</t>
  </si>
  <si>
    <t>P oceanic</t>
  </si>
  <si>
    <t>P share installed PV urban vs tot PV</t>
  </si>
  <si>
    <t>P onshore wind</t>
  </si>
  <si>
    <t>Share of available roof over total urban area</t>
  </si>
  <si>
    <t>P wind offshore</t>
  </si>
  <si>
    <t>P PHS</t>
  </si>
  <si>
    <t>share of available roof for rooftops for PV</t>
  </si>
  <si>
    <t>Share of avaiable roof for PV panels over total available roof</t>
  </si>
  <si>
    <t>P solar PV</t>
  </si>
  <si>
    <t>P CSP</t>
  </si>
  <si>
    <t>share installed PV urban vs tot PV</t>
  </si>
  <si>
    <t>Share of installed PV in urban areas in relation to the total PV installled</t>
  </si>
  <si>
    <t>Techno-ecological potential BioEnergy</t>
  </si>
  <si>
    <t>Max NPP potential BioE residues</t>
  </si>
  <si>
    <t>EJ/Year</t>
  </si>
  <si>
    <t>Sustainable potential NPP residues of bioenergy for other uses than biofuels.</t>
  </si>
  <si>
    <t>Additional land compet available for biofuels</t>
  </si>
  <si>
    <t>Mha</t>
  </si>
  <si>
    <t>Available land for biofuels in competition with other uses depending on the scenario.</t>
  </si>
  <si>
    <t>Potential marginal land available for biofuels</t>
  </si>
  <si>
    <t>Marginal land available forbiofuels without competing with other uses depending on the scenario.</t>
  </si>
  <si>
    <t>Projection BioEnergy</t>
  </si>
  <si>
    <t>P biofuels 2gen land compet</t>
  </si>
  <si>
    <t>Annual growth in energy hectares occupied depending on the policy of the scenario.</t>
  </si>
  <si>
    <t xml:space="preserve">start year biofuels land marg </t>
  </si>
  <si>
    <t>First year when the technology "P biofuels land marg" is available.</t>
  </si>
  <si>
    <t>start year 3gen cellulosic biofuels</t>
  </si>
  <si>
    <t>First year when 3rd generation biofuels are available.</t>
  </si>
  <si>
    <t>P biofuels land marg</t>
  </si>
  <si>
    <t>P biofuels 3gen land compet</t>
  </si>
  <si>
    <t>start year BioE residues for non-biofuels</t>
  </si>
  <si>
    <t>First year when the technology is available.</t>
  </si>
  <si>
    <t>share residues for cellulosic biofuels vs non-biofuels</t>
  </si>
  <si>
    <t>Share bioenergy residues potential allocated to cellulosic biofuels production.</t>
  </si>
  <si>
    <t>P bioE residues</t>
  </si>
  <si>
    <t>Biogas</t>
  </si>
  <si>
    <t>Waste</t>
  </si>
  <si>
    <t>Max PE biogas</t>
  </si>
  <si>
    <t>EJ</t>
  </si>
  <si>
    <t>Techno-ecological potential of biogas</t>
  </si>
  <si>
    <t>max PE waste</t>
  </si>
  <si>
    <t>Techno-ecological potential of waste</t>
  </si>
  <si>
    <t>P biogas</t>
  </si>
  <si>
    <t>P waste change</t>
  </si>
  <si>
    <t>Techno-ecological potential RES for heat</t>
  </si>
  <si>
    <t>FE solar thermal potential</t>
  </si>
  <si>
    <t>Techno-ecological potential of solar thermal</t>
  </si>
  <si>
    <t>Geot PE potential for heat TWth</t>
  </si>
  <si>
    <t>Techno-ecological potential of geot heat thermal</t>
  </si>
  <si>
    <t>Projection RES for heat</t>
  </si>
  <si>
    <t>Start year P growth RES heat</t>
  </si>
  <si>
    <t>Start year of growth in renewable heat sources</t>
  </si>
  <si>
    <t>Target year P growth RES heat</t>
  </si>
  <si>
    <t>P solar for heat</t>
  </si>
  <si>
    <t>P geothermal for heat</t>
  </si>
  <si>
    <t>P solid bioE for heat</t>
  </si>
  <si>
    <t>Afforestation</t>
  </si>
  <si>
    <t>Activate afforestation program (1=Y;0=N)</t>
  </si>
  <si>
    <t>1. Activated; 2. Not activated.</t>
  </si>
  <si>
    <t>Resources</t>
  </si>
  <si>
    <t>Oil</t>
  </si>
  <si>
    <t>Separate conv and unconv oil? (1=Y;0=N)</t>
  </si>
  <si>
    <t>Switch to disaggregate between conventional and unconventional fuel: "1" = disaggregation, "0" = conv+unconv aggregated (all the oil flows then through the right side of this view, i.e. the "conventional oil" modelling side).</t>
  </si>
  <si>
    <t>Unlimited oil? (1=Y;0=N)</t>
  </si>
  <si>
    <t>Switch to consider if oil is unlimited (1), or if it is limited (0). If limited then the available depletion curves are considered.</t>
  </si>
  <si>
    <t xml:space="preserve">Selection of conv oil curve
</t>
  </si>
  <si>
    <t>1. Maggio12 middle</t>
  </si>
  <si>
    <t>Select from the left</t>
  </si>
  <si>
    <t>2. Maggio12 High</t>
  </si>
  <si>
    <t>3. Maggio12 Low</t>
  </si>
  <si>
    <t>4. User defined in '139A'</t>
  </si>
  <si>
    <t>Selection of unconv oil curve</t>
  </si>
  <si>
    <t>1. Mohr15 BG</t>
  </si>
  <si>
    <t>2. Mohr15 Low</t>
  </si>
  <si>
    <t>3. Mohr15 High</t>
  </si>
  <si>
    <t>4. User defined in '141A'</t>
  </si>
  <si>
    <t>Selection of total oil curve</t>
  </si>
  <si>
    <t>1.Laherrère 2006</t>
  </si>
  <si>
    <t>2.User defined in '143A'</t>
  </si>
  <si>
    <t>Selection constraint extraction unconv oil</t>
  </si>
  <si>
    <t>1. User constant (annual growth%)</t>
  </si>
  <si>
    <t>User-defined annual extraction growth constraint path as a function of time for unconventional oil.</t>
  </si>
  <si>
    <t>Write "1" or "2"</t>
  </si>
  <si>
    <t>2. User defined as function of time '161A'</t>
  </si>
  <si>
    <t>Gas</t>
  </si>
  <si>
    <t>Separate conv and unconv gas? (1=Y;0=N)</t>
  </si>
  <si>
    <t>Switch to disaggregate between conventional and unconventional fuel: "1" = disaggregation, "0" = conv+unconv aggregated (all the gas flows then through the right side of this view, i.e. the "conventional gas" modelling side).</t>
  </si>
  <si>
    <t>Unlimited gas? (1=Y;0=N)</t>
  </si>
  <si>
    <t>Switch to consider if gas is unlimited (1), or if it is limited (0). If limited then the available depletion curves are considered.</t>
  </si>
  <si>
    <t xml:space="preserve">Selection of conv gas curve
</t>
  </si>
  <si>
    <t>1. BG Mohr15</t>
  </si>
  <si>
    <t>2. Low Mohr15</t>
  </si>
  <si>
    <t>3. High Mohr15</t>
  </si>
  <si>
    <t>4. User defined in '146A'</t>
  </si>
  <si>
    <t>Selection of unconv gas curve</t>
  </si>
  <si>
    <t>4. User defined in '148A'</t>
  </si>
  <si>
    <t>Selection of total gas curve</t>
  </si>
  <si>
    <t>1.Laherrére10</t>
  </si>
  <si>
    <t>2.Mohr12 BG</t>
  </si>
  <si>
    <t>3.User defined in '150A'</t>
  </si>
  <si>
    <t>Selection constraint extraction unconv gas</t>
  </si>
  <si>
    <t>User-defined annual extraction growth constraint path as a function of time for unconventional gas.</t>
  </si>
  <si>
    <t>2. User defined as function of time '163A'</t>
  </si>
  <si>
    <t>Coal</t>
  </si>
  <si>
    <t>Unlimited coal? (1=Y;0=N)</t>
  </si>
  <si>
    <t>Switch to consider if coal is unlimited (1), or if it is limited (0). If limited then the available depletion curves are considered.</t>
  </si>
  <si>
    <t>Selection of coal curve</t>
  </si>
  <si>
    <t>1. Mohr12 high</t>
  </si>
  <si>
    <t>5. User defined in '153A'</t>
  </si>
  <si>
    <t>Select from the right</t>
  </si>
  <si>
    <t>2. Mohr15 low</t>
  </si>
  <si>
    <t>3. Mohr15 BG</t>
  </si>
  <si>
    <t>4. Mohr15 high</t>
  </si>
  <si>
    <t>Uranium</t>
  </si>
  <si>
    <t>Unlimited uranium? (1=Y;0=N)</t>
  </si>
  <si>
    <t>Switch to consider if uranium is unlimited (1), or if it is limited (0). If limited then the available depletion curves are considered.</t>
  </si>
  <si>
    <t>Selection of uranium curve</t>
  </si>
  <si>
    <t>1.EWG13</t>
  </si>
  <si>
    <t>2.Zittel12</t>
  </si>
  <si>
    <t>3.User defined in '156A'</t>
  </si>
  <si>
    <t>CTL</t>
  </si>
  <si>
    <t>P CTL (annual growth%)</t>
  </si>
  <si>
    <t>GTL</t>
  </si>
  <si>
    <t>P GTL (annual growth%)</t>
  </si>
  <si>
    <t>Climate</t>
  </si>
  <si>
    <t>CC impacts</t>
  </si>
  <si>
    <t>Activate ELF?  (1=Y;0=N)</t>
  </si>
  <si>
    <t>Active/deactivate the energy loss function: (1) activate; (0) not active</t>
  </si>
  <si>
    <t>Warning: leaving fossil fuels in the ground*</t>
  </si>
  <si>
    <t>Conventional oil</t>
  </si>
  <si>
    <t>Start policy (Year)</t>
  </si>
  <si>
    <t>Year start policy of leaving fossil fuels in the ground</t>
  </si>
  <si>
    <t>Total aggregated oil</t>
  </si>
  <si>
    <t>RURR to leave underground (as a share of RURR in 2015)</t>
  </si>
  <si>
    <t>Share of RURR to leave underground vs RURR in 2015</t>
  </si>
  <si>
    <t>Unconventional oil</t>
  </si>
  <si>
    <t>Conventional gas</t>
  </si>
  <si>
    <t>Total aggregated gas</t>
  </si>
  <si>
    <t>Unconventional gas</t>
  </si>
  <si>
    <t>*If oil is modeled at aggregated level (conventional + unconventional), then the restriction should be placed only for conventional oil. The same applies for gas.</t>
  </si>
  <si>
    <t>Policies to reduce oil contribution in heat and electricity linearly</t>
  </si>
  <si>
    <t>Phase-out oil for electricity? (1: YES; 0: constant current share)</t>
  </si>
  <si>
    <t>Select yes or no policies to reduce oil contribution in heat and electricity linearly following linear decreasing trend</t>
  </si>
  <si>
    <t>start year policy phase-out oil for electricity</t>
  </si>
  <si>
    <t>Year start policy phase-out for electricity</t>
  </si>
  <si>
    <t>target year policy phase-out oil for electricity</t>
  </si>
  <si>
    <t>Year target policy phase-out for electricity</t>
  </si>
  <si>
    <t>Share in target year oil for elec</t>
  </si>
  <si>
    <t>Phase-out oil for heat? (1: YES; 0: constant current share)</t>
  </si>
  <si>
    <t>start year policy phase-out oil for heat</t>
  </si>
  <si>
    <t>Year start policy phase-out for heat</t>
  </si>
  <si>
    <t>target year policy phase-out oil for heat</t>
  </si>
  <si>
    <t>Year target policy phase-out for heat</t>
  </si>
  <si>
    <t>Share in target year oil for heat</t>
  </si>
  <si>
    <t>Transportation</t>
  </si>
  <si>
    <t xml:space="preserve">Activate policy HOUSEHOLDS transport </t>
  </si>
  <si>
    <t>Activate policy of alternative transport in households starting in T ini ending in T fin (1=YES /0= NO)</t>
  </si>
  <si>
    <t xml:space="preserve">Activate policy INLAND transport </t>
  </si>
  <si>
    <t>Activate policy of alternative transport in inland transportation starting in T ini ending in T fin (1=YES /0= NO)</t>
  </si>
  <si>
    <t>T ini policy HOUSEHOLDS vehcicles</t>
  </si>
  <si>
    <t>Year when policy of alternative households transport starts</t>
  </si>
  <si>
    <t xml:space="preserve">T fin policy HOUSEHOLD vehicles </t>
  </si>
  <si>
    <t>Year when policy of alternative househods transport finishes and policy is reached</t>
  </si>
  <si>
    <t>T ini policy INLAND transp vehicles</t>
  </si>
  <si>
    <t>Year when policy of alternative inland transport starts</t>
  </si>
  <si>
    <t>T fin policy INLAND transp vehicles</t>
  </si>
  <si>
    <t>Year when policy of alternative inland transport finishes and policy is reached</t>
  </si>
  <si>
    <t>Households transport policies, desired share of each vehicle  in T fin relative to its type (2w or 4w)  (alternative 4wheelers policies must add &lt;=1, 2wheeler electric policy must be&lt;=1)</t>
  </si>
  <si>
    <t>Policy electric household 4wheeler vehicle Tfin</t>
  </si>
  <si>
    <t>desired share of electric 4wheeler vehicles in Tfin relative to its type</t>
  </si>
  <si>
    <t>TYPES OF HOUSEHOLD VEHICLES</t>
  </si>
  <si>
    <t>Policy hybrid household 4w vehicle Tfin</t>
  </si>
  <si>
    <t>desired share of hybrid 4wheeler vehicles in Tfin relative to its type</t>
  </si>
  <si>
    <t>4wheeler electric= batery electric vehicles+plug in hybrids</t>
  </si>
  <si>
    <t>Policy gas household vehicle 4w Tfin</t>
  </si>
  <si>
    <t>desired share of gas 4wheeler vehicles in Tfin relative to its type</t>
  </si>
  <si>
    <t>4wheeler hybrid= non plug in hybrids</t>
  </si>
  <si>
    <t>Policy electric 2wheeler h. Tfin</t>
  </si>
  <si>
    <t>desired share of electric 2wheeler vehicles in Tfin relative to its type</t>
  </si>
  <si>
    <t>4wheeler gas= natural gas and LPG vehicles</t>
  </si>
  <si>
    <t>Policy change to 2wheeler h. Tfin</t>
  </si>
  <si>
    <t xml:space="preserve">desired share of 2wheels household vehicles in Tfin </t>
  </si>
  <si>
    <t>2wheeler elec= electric 2 and 2 wheelers</t>
  </si>
  <si>
    <t>Inland transport sector policies, desired share of each alternative vehicle  in T fin  relative to its type (HV, LV, bus, train)</t>
  </si>
  <si>
    <t>Every type maximun share =1</t>
  </si>
  <si>
    <t>Policy hybrid HV Tfin</t>
  </si>
  <si>
    <t>desired share of hibrid HV vehicles in Tfin relative to its type</t>
  </si>
  <si>
    <t>TYPES OF INLAND TRANSPORT SECTOR VEHICLES</t>
  </si>
  <si>
    <t>Policy gas HV Tfin</t>
  </si>
  <si>
    <t>desired share of gas HV vehicles in Tfin  relative to its type</t>
  </si>
  <si>
    <t>HV= heavy vehicles</t>
  </si>
  <si>
    <t>Policy electric LV Tfin</t>
  </si>
  <si>
    <t>desired share of electric LV vehicles in Tfin relative to its type</t>
  </si>
  <si>
    <t>LV= light cargo vehicles</t>
  </si>
  <si>
    <t>Policy hybrid LV Tfin</t>
  </si>
  <si>
    <t>desired share of hibrid LV vehicles in Tfin relative to its type</t>
  </si>
  <si>
    <t>bus= buses and coaches (urban and non urban)</t>
  </si>
  <si>
    <t>Policy gas LV Tfin</t>
  </si>
  <si>
    <t>desired share of gas LV vehicles in Tfin relative to its type</t>
  </si>
  <si>
    <t>trains= all railway vehicles</t>
  </si>
  <si>
    <t>Policy electric bus Tfin</t>
  </si>
  <si>
    <t>desired share of electric bus vehicles in Tfin  relative to its type</t>
  </si>
  <si>
    <t>Policy hybrid bus Tfin</t>
  </si>
  <si>
    <t>desired share of hibrid bus vehicles in Tfin relative to its type</t>
  </si>
  <si>
    <t>Clasitfications based on 'International Energy Agency (2016), Energy Technology Perspectives 2016, OECD/IEA, Paris'</t>
  </si>
  <si>
    <t>Policy gas bus Tfin</t>
  </si>
  <si>
    <t>desired share of gas bus vehicles in Tfin relative to its type</t>
  </si>
  <si>
    <t>Policy electric train Tfin</t>
  </si>
  <si>
    <t>desired share of electric train vehicles in Tfin relative to its type</t>
  </si>
  <si>
    <t>Sectoral final energy intensities by final fuel</t>
  </si>
  <si>
    <t xml:space="preserve">3 methods are available to set the future evolution of sectoral final energy intensities. By default, the "Dynamic evolution &amp; policies" (option 2) is selected. In this option, on top of the dynamic evolution, the user can select different policies. These policies can be projected individually for each sector or uniformly (same policies for all sectors); switch "'per sector (1) / sector-uniform (0)". Households are always considered separately. "Start year policy" refers to the year when the policy starts and "Speed policy" refers to the speed of the implementation of the policies (1-rapid/2-medium/3-slow) which is attained at 100% in "Target year energy intensity changes". In the case of the substitution of final energy sources by other final sources, the relative "efficiency rate of substitution" for each combination of final fuels must be specified. For example, if an internal combustion car is replaced by an electric car, the efficiency rate is 1/3 (i.e. for every EJ of diesel/gasoline saved, 0.33 EJ of electricity are consumed). 
The bottom-up approach is activated with "1" on the right of the name of the sector (currently only available in Inland transport). By default the top-down (TD) approach is used.  </t>
  </si>
  <si>
    <t>Final sectoral energy intensities evolution method</t>
  </si>
  <si>
    <t>1- Constant at 2009 levels</t>
  </si>
  <si>
    <t>2- Dynamic evolution &amp; policies</t>
  </si>
  <si>
    <t>3- Sectoral final energy intensity targets in target year defined by user</t>
  </si>
  <si>
    <t>2- DYNAMIC EVOLUTION &amp; POLICIES</t>
  </si>
  <si>
    <t>Min final energy intensity vs initial</t>
  </si>
  <si>
    <t>Minimin of energy intensity vs initial</t>
  </si>
  <si>
    <t>% of change over the historic maximun variation of final energy intensities</t>
  </si>
  <si>
    <t>%</t>
  </si>
  <si>
    <t>POLICIES</t>
  </si>
  <si>
    <t>per sector (1) / sector-uniform (0)</t>
  </si>
  <si>
    <t>Select evolution of the intensities between global or by sectors</t>
  </si>
  <si>
    <t>Target year energy intensity changes sectors</t>
  </si>
  <si>
    <t>Year target for the energy intensity policies for sectors</t>
  </si>
  <si>
    <t>Target year energy intensity changes households</t>
  </si>
  <si>
    <t>Year target for the energy intensity policies for hosueholds</t>
  </si>
  <si>
    <t>PER SECTOR</t>
  </si>
  <si>
    <t>FINAL ENERGY INTENSITIES</t>
  </si>
  <si>
    <t>Agriculture, Hunting, Forestry and Fishing</t>
  </si>
  <si>
    <t>Mining and Quarrying</t>
  </si>
  <si>
    <t>Food, Beverages and Tobacco</t>
  </si>
  <si>
    <t>Textiles and Textile Products</t>
  </si>
  <si>
    <t>Leather, Leather and Footwear</t>
  </si>
  <si>
    <t>Wood and Products of Wood and Cork</t>
  </si>
  <si>
    <t>Pulp, Paper, Paper , Printing and Publishing</t>
  </si>
  <si>
    <t>Coke, Refined Petroleum and Nuclear Fuel</t>
  </si>
  <si>
    <t>Chemicals and Chemical Products</t>
  </si>
  <si>
    <t>Rubber and Plastics</t>
  </si>
  <si>
    <t>Other Non-Metallic Mineral</t>
  </si>
  <si>
    <t>Basic Metals and Fabricated Metal</t>
  </si>
  <si>
    <t>Machinery, Nec</t>
  </si>
  <si>
    <t>Electrical and Optical Equipment</t>
  </si>
  <si>
    <t>Transport Equipment</t>
  </si>
  <si>
    <t>Manufacturing, Nec; Recycling</t>
  </si>
  <si>
    <t>Electricity, Gas and Water Supply</t>
  </si>
  <si>
    <t>Construction</t>
  </si>
  <si>
    <t>Sale, Maintenance and Repair of Motor Vehicles and Motorcycles; Retail Sale of Fuel</t>
  </si>
  <si>
    <t>Wholesale Trade and Commission Trade, Except of Motor Vehicles and Motorcycles</t>
  </si>
  <si>
    <t>Retail Trade, Except of Motor Vehicles and Motorcycles; Repair of Household Goods</t>
  </si>
  <si>
    <t>Hotels and Restaurants</t>
  </si>
  <si>
    <t>Inland Transport</t>
  </si>
  <si>
    <t>Activate bottom-up approach (Y=1;N=0)</t>
  </si>
  <si>
    <t>Water Transport</t>
  </si>
  <si>
    <t>Air Transport</t>
  </si>
  <si>
    <t>Other Supporting and Auxiliary Transport Activities; Activities of Travel Agencies</t>
  </si>
  <si>
    <t>Post and Telecommunications</t>
  </si>
  <si>
    <t>Financial Intermediation</t>
  </si>
  <si>
    <t>Real Estate Activities</t>
  </si>
  <si>
    <t>Renting of M&amp;Eq and Other Business Activities</t>
  </si>
  <si>
    <t>Public Admin and Defence; Compulsory Social Security</t>
  </si>
  <si>
    <t>Education</t>
  </si>
  <si>
    <t>Health and Social Work</t>
  </si>
  <si>
    <t>Other Community, Social and Personal Services</t>
  </si>
  <si>
    <t>Private Households with Employed Persons</t>
  </si>
  <si>
    <t>Final consumption expenditure by households</t>
  </si>
  <si>
    <t>Electricity</t>
  </si>
  <si>
    <t>Heat</t>
  </si>
  <si>
    <t>Liquids</t>
  </si>
  <si>
    <t>Gases</t>
  </si>
  <si>
    <t>Solids</t>
  </si>
  <si>
    <t>Improvement of efficiency policies</t>
  </si>
  <si>
    <t>Start year policy (Year)</t>
  </si>
  <si>
    <t>Speed policy (1-rapid/2-medium/3-slow)</t>
  </si>
  <si>
    <t>Technological change in final sources</t>
  </si>
  <si>
    <t>Efficiency rate of substitution</t>
  </si>
  <si>
    <t>SECTOR-UNIFORM</t>
  </si>
  <si>
    <t>All sectors</t>
  </si>
  <si>
    <t xml:space="preserve">3- SECTORAL FINAL ENERGY INTENSITY TARGET IN TARGET YEAR </t>
  </si>
  <si>
    <t>Choose final energy intensity target method</t>
  </si>
  <si>
    <t>1- Energy intensity target defined by user</t>
  </si>
  <si>
    <t>2- Variation in energy intensity over the intensity in defined year</t>
  </si>
  <si>
    <t>Final year energy intensity target</t>
  </si>
  <si>
    <t xml:space="preserve">Year target for the energy intensity </t>
  </si>
  <si>
    <t>start year modification EI</t>
  </si>
  <si>
    <t>Year in which the energy intensity modification starts</t>
  </si>
  <si>
    <t>1- Final energy intensity target defined by user</t>
  </si>
  <si>
    <t>FINAL ENERGY INTENSITY TARGET</t>
  </si>
  <si>
    <t>Target (EJ/T$ US1995)</t>
  </si>
  <si>
    <t>2- Variation in final energy intensity over the intensity in defined year</t>
  </si>
  <si>
    <t>Year over which the final energy intensities target is calculated</t>
  </si>
  <si>
    <t>Pct of change in final energy intensities over the given year</t>
  </si>
  <si>
    <t>Final fuel replacement driven by biophysical scarcity</t>
  </si>
  <si>
    <t>Activate scarcity feedback final fuel replacement? (1=Y;0=N)</t>
  </si>
  <si>
    <t>Select activate fuel replacement feedback or no</t>
  </si>
  <si>
    <t>Sensitivity to scarcity economic sectors</t>
  </si>
  <si>
    <t>1-Low</t>
  </si>
  <si>
    <t>Select the sentivity of scarcity for sectors (1,2 or 3)</t>
  </si>
  <si>
    <t>Sensitivity to scarcity Households</t>
  </si>
  <si>
    <t>Select the sentivity of scarcity for househols (1,2 or 3)</t>
  </si>
  <si>
    <t>2-Medium</t>
  </si>
  <si>
    <t>3-High</t>
  </si>
  <si>
    <t>Energy scarcity forgetting factor sectors</t>
  </si>
  <si>
    <t>years</t>
  </si>
  <si>
    <t>Time that society takes to forget the percepticon of scarcity for economic sectors.</t>
  </si>
  <si>
    <t>Energy scarcity forgetting factor Households</t>
  </si>
  <si>
    <t>Time that society takes to forget the percepticon of scarcity for households.</t>
  </si>
  <si>
    <t>Land</t>
  </si>
  <si>
    <t>P forest overxplotation</t>
  </si>
  <si>
    <t>Percent of unsustainable forest extraction allowed (0= only sustainable extraction allowed, 1=100% more than sustainable allowed)</t>
  </si>
  <si>
    <t>P minimum forest</t>
  </si>
  <si>
    <t>Policy target to avoid reducing forest area below this value</t>
  </si>
  <si>
    <t>P variation primary forest</t>
  </si>
  <si>
    <t>annual variation (%)</t>
  </si>
  <si>
    <t>Annual variation (%) of surface occupied by primary forest</t>
  </si>
  <si>
    <t>From the year:</t>
  </si>
  <si>
    <t>P urban land density</t>
  </si>
  <si>
    <t>m2/person</t>
  </si>
  <si>
    <t>Urban land vs total population</t>
  </si>
  <si>
    <t>Initial year urban land density</t>
  </si>
  <si>
    <t>Target year urban land density</t>
  </si>
  <si>
    <t>Minerals</t>
  </si>
  <si>
    <t>Minerals recycling rates</t>
  </si>
  <si>
    <t>Disaggregated by mineral (1) or common annual variation for all minerals (2)?</t>
  </si>
  <si>
    <t>Disaggregated by mineral (1):</t>
  </si>
  <si>
    <t>In the target year:</t>
  </si>
  <si>
    <t>Target year</t>
  </si>
  <si>
    <t>Starting in the year:</t>
  </si>
  <si>
    <t>Star year</t>
  </si>
  <si>
    <t>Alternative technologies (RES elec &amp; elec storage)</t>
  </si>
  <si>
    <t>Rest of the economy</t>
  </si>
  <si>
    <t>List of minerals</t>
  </si>
  <si>
    <t>Aluminium (Al)</t>
  </si>
  <si>
    <t xml:space="preserve">share </t>
  </si>
  <si>
    <t>share in target year</t>
  </si>
  <si>
    <t>Cadmium (Cd)</t>
  </si>
  <si>
    <t>Chromium (Cr)</t>
  </si>
  <si>
    <t>Copper (Cu)</t>
  </si>
  <si>
    <t>Galium (Ga)</t>
  </si>
  <si>
    <t>Indium (In)</t>
  </si>
  <si>
    <t>Iron (Fe)</t>
  </si>
  <si>
    <t>Lithium (Li)</t>
  </si>
  <si>
    <t>Magnesium (Mg)</t>
  </si>
  <si>
    <t>Manganese (Mn)</t>
  </si>
  <si>
    <t>Molybdenum (Mo)</t>
  </si>
  <si>
    <t>Nickel (Ni)</t>
  </si>
  <si>
    <t>Lead (Pb)</t>
  </si>
  <si>
    <t>Silver (Ag)</t>
  </si>
  <si>
    <t>Tin (Sn)</t>
  </si>
  <si>
    <t>Tellurium (Te)</t>
  </si>
  <si>
    <t>Titanium (Ti)</t>
  </si>
  <si>
    <t>Vanadium (V)</t>
  </si>
  <si>
    <t>Zinc (Zn)</t>
  </si>
  <si>
    <t>Common annual variation for all minerals (2):</t>
  </si>
  <si>
    <t>P recycling minerals Rest</t>
  </si>
  <si>
    <t>annual recycling rate variation (%)</t>
  </si>
  <si>
    <t>annual recycling rate for the rest of economy</t>
  </si>
  <si>
    <t>start year P recycling minerals Rest</t>
  </si>
  <si>
    <t>start year recycling mineralsfor the rest of economy</t>
  </si>
  <si>
    <t>P recycling minerals alternative technologies (RES elec &amp; EV batteries)</t>
  </si>
  <si>
    <t>annual recycling rate alternative technologies</t>
  </si>
  <si>
    <t>start year P recycling minerals alt technologies</t>
  </si>
  <si>
    <t>start year recycling minerals alternative technologies</t>
  </si>
  <si>
    <t>Energy Imports</t>
  </si>
  <si>
    <t>OIL</t>
  </si>
  <si>
    <t>Selection of the method to limit oil imports</t>
  </si>
  <si>
    <t>1. No limit in oil imports</t>
  </si>
  <si>
    <t>2. Oil imports limited by the share of oil imports in 2016</t>
  </si>
  <si>
    <t>3. Oil imports limited by the user</t>
  </si>
  <si>
    <t>Share vs world total extraction oil import by EU</t>
  </si>
  <si>
    <t>Share vs world total extraction</t>
  </si>
  <si>
    <t>NATURAL GAS</t>
  </si>
  <si>
    <t>Selection of the method to limit nat. gas imports</t>
  </si>
  <si>
    <t>1. No limit in nat. gas imports</t>
  </si>
  <si>
    <t>2. Nat. gas imports limited by the share of nat. gas imports in 2016</t>
  </si>
  <si>
    <t>3. Nat. gas imports limited by the user</t>
  </si>
  <si>
    <t>Share vs world total extraction nat. gas import by EU</t>
  </si>
  <si>
    <t>COAL</t>
  </si>
  <si>
    <t>Selection of the method to limit coal imports</t>
  </si>
  <si>
    <t>2. Coal imports limited by the share of coal imports in 2016</t>
  </si>
  <si>
    <t>3. Coal imports limited by the user</t>
  </si>
  <si>
    <t>Share vs world total extraction coal import by EU</t>
  </si>
  <si>
    <t>BAU scenario</t>
  </si>
  <si>
    <t>Unlimited NRE? (1=Y;0=N)</t>
  </si>
  <si>
    <t>Unlimited oil? (1=Y;0=N; "Unlimited NRE?" must be 0)</t>
  </si>
  <si>
    <t>Unlimited gas? (1=Y;0=N; "Unlimited NRE?" must be 0)</t>
  </si>
  <si>
    <t>Unlimited coal? (1=Y;0=N; "Unlimited NRE?" must be 0)</t>
  </si>
  <si>
    <t>Unlimited uranium? (1=Y;0=N; "Unlimited NRE?" must be 0)</t>
  </si>
  <si>
    <t>Crash programme CTL? (1=Y;0=N)</t>
  </si>
  <si>
    <t>Crash programme GTL? (1=Y;0=N)</t>
  </si>
  <si>
    <t>Other GHG emissions than CO2 emissions:</t>
  </si>
  <si>
    <t xml:space="preserve">Exogenous other GHG emissions: selection of RCP </t>
  </si>
  <si>
    <t>1.  RCP 2.6</t>
  </si>
  <si>
    <t>GWP time frame</t>
  </si>
  <si>
    <t>1. 20 year</t>
  </si>
  <si>
    <t>2. RCP 4.5</t>
  </si>
  <si>
    <t>2. 100 year</t>
  </si>
  <si>
    <t>3. RCP 6.0</t>
  </si>
  <si>
    <t>4. RCP 8.5</t>
  </si>
  <si>
    <t>Activate policy HOUSEHOLDS transport  (1=Y;0=N)</t>
  </si>
  <si>
    <t>Activate policy INLAND transport (1=Y;0=N)</t>
  </si>
  <si>
    <t xml:space="preserve">Households transport policies,- Desired percent of each vehicle  in year T fin relative to its type (2 wheelers and 4 wheelers)  </t>
  </si>
  <si>
    <t>(the sum of all alternative percentages must be less than or equal to 100 for each type of vehicle)</t>
  </si>
  <si>
    <t>Percent electric household 4wheeler vehicle  in year Tfin</t>
  </si>
  <si>
    <t xml:space="preserve"> HOUSEHOLD VEHICLES</t>
  </si>
  <si>
    <t>TYPES:</t>
  </si>
  <si>
    <t>Percent hybrid household 4w vehicle in year Tfin</t>
  </si>
  <si>
    <t>4 wheelers</t>
  </si>
  <si>
    <t>Percent gas household vehicle 4w in yearTfin</t>
  </si>
  <si>
    <t>Percent electric 2wheeler in year Tfin</t>
  </si>
  <si>
    <t>Percent  2wheelers in year Tfin over all households vehicles</t>
  </si>
  <si>
    <t>2 wheelers</t>
  </si>
  <si>
    <t>Inland transport sector policies. Desired percent of  each alternative vehicle  in year T fin  relative to its type (HV, LV, bus, train)</t>
  </si>
  <si>
    <t>Percent hybrid heavy vehicles in year Tfin</t>
  </si>
  <si>
    <t>INLAND TRANSPORT SECTOR VEHICLES</t>
  </si>
  <si>
    <t>Percent gas heavy vehicles in year Tfin</t>
  </si>
  <si>
    <t>HV</t>
  </si>
  <si>
    <t>Percent electric light cargo vehicles in year Tfin</t>
  </si>
  <si>
    <t>LV</t>
  </si>
  <si>
    <t>bus</t>
  </si>
  <si>
    <t>Percent natural gas light cargo vehicles in year Tfin</t>
  </si>
  <si>
    <t>train</t>
  </si>
  <si>
    <t>Percent electric bus in year Tfin</t>
  </si>
  <si>
    <t>Percent hybrid bus in year Tfin</t>
  </si>
  <si>
    <t>Clasifications based on 'International Energy Agency (2016), Energy Technology Perspectives 2016, OECD/IEA, Paris'</t>
  </si>
  <si>
    <t>Percent natural gas bus  in yearTfin</t>
  </si>
  <si>
    <t>Percent electric train in year Tfin</t>
  </si>
  <si>
    <t>Land-use</t>
  </si>
  <si>
    <t>m2/people</t>
  </si>
  <si>
    <t>EROI of the system</t>
  </si>
  <si>
    <t>"Activate EROI FC system feedback?" (Y=1; N=0)</t>
  </si>
  <si>
    <t>Efficiency rate of substitution (Dmnl)</t>
  </si>
  <si>
    <t>Electricity by</t>
  </si>
  <si>
    <t>Heat by</t>
  </si>
  <si>
    <t>Liquids by</t>
  </si>
  <si>
    <t>Gases by</t>
  </si>
  <si>
    <t>Solids by</t>
  </si>
  <si>
    <t xml:space="preserve">Electricity by </t>
  </si>
  <si>
    <t>Policy to improve efficiency  speed (1-rapid/2-medium/3-slow)</t>
  </si>
  <si>
    <t>Year policy change energy (year)</t>
  </si>
  <si>
    <t>Policy change energy  speed (1-rapid/2-medium/3-slow)</t>
  </si>
  <si>
    <t>Year to finish energy intensity policies (year)</t>
  </si>
  <si>
    <t>Year policy to improve efficiency (year)</t>
  </si>
  <si>
    <t>1. No limit in coal imports</t>
  </si>
  <si>
    <t>Households</t>
  </si>
  <si>
    <t>Agriculture</t>
  </si>
  <si>
    <t>Mining_quarrying_and_energy_supply</t>
  </si>
  <si>
    <t>Food_beverages_and_tobacco</t>
  </si>
  <si>
    <t>Textiles_and_leather_etc</t>
  </si>
  <si>
    <t>Coke_refined_petroleum_nuclear_fuel_and_chemicals_etc</t>
  </si>
  <si>
    <t>Electrical_and_optical_equipment_and_Transport_equipment</t>
  </si>
  <si>
    <t>Other_manufacturing</t>
  </si>
  <si>
    <t>Distribution</t>
  </si>
  <si>
    <t>Hotels_and_restaurant</t>
  </si>
  <si>
    <t>Transport_storage_and_communication</t>
  </si>
  <si>
    <t>Financial_intermediation</t>
  </si>
  <si>
    <t>Real_estate_renting_and_busine_activitie</t>
  </si>
  <si>
    <t>Non_Market_Service</t>
  </si>
  <si>
    <t>Energy intensity target (EJ/M$ US1995)</t>
  </si>
  <si>
    <t>Percent hybrid light cargo vehicles in year Tfin</t>
  </si>
  <si>
    <t>1. PARAMETERS</t>
  </si>
  <si>
    <t>Start year nuclear variation scen3-4</t>
  </si>
  <si>
    <t>2. RENEWABLE ENERGY SOURCES</t>
  </si>
  <si>
    <t xml:space="preserve">Start year biofuels land marg </t>
  </si>
  <si>
    <t>3. NON RENEWABLE RESOURCES</t>
  </si>
  <si>
    <t>4. TRANSPORT POLICIES</t>
  </si>
  <si>
    <t>Target year policy phase-out oil for electricity</t>
  </si>
  <si>
    <t>Start year policy phase-out oil for electricity</t>
  </si>
  <si>
    <t>Start year policy phase-out oil for heat</t>
  </si>
  <si>
    <t>Target year policy phase-out oil for heat</t>
  </si>
  <si>
    <t xml:space="preserve">5. ENERGY INTENSITIES </t>
  </si>
  <si>
    <t>Start year modification EI</t>
  </si>
  <si>
    <t>6. RECYCLING RATES</t>
  </si>
  <si>
    <t>7. ENERGY IMPORTS</t>
  </si>
  <si>
    <t>8. LAND USE</t>
  </si>
  <si>
    <t>Start year variation primary forest</t>
  </si>
  <si>
    <t>Start year P recycling minerals alt technologies</t>
  </si>
  <si>
    <t>Start year P recycling minerals Rest</t>
  </si>
  <si>
    <t>Desired annual GDPpc growth rate select option</t>
  </si>
  <si>
    <t>Annual population growth rate select option</t>
  </si>
  <si>
    <t>Start year 3gen cellulosic biofuels</t>
  </si>
  <si>
    <t>Annual growth%</t>
  </si>
  <si>
    <t>Policy hydro growth</t>
  </si>
  <si>
    <t>Policy geot-elec growth</t>
  </si>
  <si>
    <t>Policy solid bioE-elec growth</t>
  </si>
  <si>
    <t>Policy CSP growth</t>
  </si>
  <si>
    <t>Policy PHS growth</t>
  </si>
  <si>
    <t>Policy solar PV growth</t>
  </si>
  <si>
    <t>Policy oceanic growth</t>
  </si>
  <si>
    <t>Policy onshore wind growth</t>
  </si>
  <si>
    <t>Policy wind offshore growth</t>
  </si>
  <si>
    <t>Policy biofuels 2gen land compet</t>
  </si>
  <si>
    <t>Policy biofuels 3gen land compet</t>
  </si>
  <si>
    <t>Start year BioE residues for non-biofuels</t>
  </si>
  <si>
    <t>Share residues for cellulosic biofuels vs non-biofuels</t>
  </si>
  <si>
    <t>Policy bioE residues</t>
  </si>
  <si>
    <t>Policy biofuels land marg</t>
  </si>
  <si>
    <t>Policy biogas growth</t>
  </si>
  <si>
    <t>Policy waste change</t>
  </si>
  <si>
    <t>Policy solar for heat growth</t>
  </si>
  <si>
    <t>Policy geothermal for heat growth</t>
  </si>
  <si>
    <t>Policy solid bioE for heat growth</t>
  </si>
  <si>
    <t>Annual variation (%)</t>
  </si>
  <si>
    <t>Years</t>
  </si>
  <si>
    <t>Policy capital share 2050</t>
  </si>
  <si>
    <t>Asymptote (GDPpc)</t>
  </si>
  <si>
    <t>Asymptote (million people)</t>
  </si>
  <si>
    <t>Policy labor share 2050</t>
  </si>
  <si>
    <t>Policy CTL growth</t>
  </si>
  <si>
    <t>Policy GTL growth</t>
  </si>
  <si>
    <t>Policy recycling minerals alternative technologies (RES elec &amp; EV batteries)</t>
  </si>
  <si>
    <t>Policy recycling minerals Rest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</si>
</sst>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 _€_-;\-* #,##0.00\ _€_-;_-* \-??\ _€_-;_-@_-"/>
    <numFmt numFmtId="165" formatCode="0.0%"/>
    <numFmt numFmtId="166" formatCode="#,##0.000"/>
    <numFmt numFmtId="167" formatCode="#,##0.0000"/>
  </numFmts>
  <fonts count="21" x14ac:knownFonts="1">
    <font>
      <sz val="11"/>
      <color rgb="FF000000"/>
      <name val="Calibri"/>
      <family val="2"/>
      <charset val="1"/>
    </font>
    <font>
      <sz val="10"/>
      <name val="Arial"/>
      <family val="2"/>
      <charset val="1"/>
    </font>
    <font>
      <b/>
      <i/>
      <sz val="11"/>
      <color rgb="FF000000"/>
      <name val="Calibri"/>
      <family val="2"/>
      <charset val="1"/>
    </font>
    <font>
      <sz val="11"/>
      <name val="Calibri"/>
      <family val="2"/>
      <charset val="1"/>
    </font>
    <font>
      <b/>
      <sz val="11"/>
      <color rgb="FF000000"/>
      <name val="Calibri"/>
      <family val="2"/>
      <charset val="1"/>
    </font>
    <font>
      <sz val="24"/>
      <color rgb="FF000000"/>
      <name val="Calibri"/>
      <family val="2"/>
      <charset val="1"/>
    </font>
    <font>
      <sz val="11"/>
      <color rgb="FFFF0000"/>
      <name val="Calibri"/>
      <family val="2"/>
      <charset val="1"/>
    </font>
    <font>
      <b/>
      <sz val="11"/>
      <name val="Calibri"/>
      <family val="2"/>
      <charset val="1"/>
    </font>
    <font>
      <i/>
      <sz val="11"/>
      <color rgb="FF000000"/>
      <name val="Calibri"/>
      <family val="2"/>
      <charset val="1"/>
    </font>
    <font>
      <sz val="9"/>
      <color rgb="FF000000"/>
      <name val="Tahoma"/>
      <family val="2"/>
      <charset val="1"/>
    </font>
    <font>
      <b/>
      <sz val="9"/>
      <color rgb="FF000000"/>
      <name val="Tahoma"/>
      <family val="2"/>
      <charset val="1"/>
    </font>
    <font>
      <sz val="11"/>
      <color rgb="FF000000"/>
      <name val="Calibri"/>
      <family val="2"/>
      <charset val="1"/>
    </font>
    <font>
      <sz val="10"/>
      <name val="Arial"/>
      <family val="2"/>
    </font>
    <font>
      <sz val="10"/>
      <color rgb="FF000000"/>
      <name val="Calibri"/>
      <family val="2"/>
      <charset val="1"/>
    </font>
    <font>
      <sz val="11"/>
      <color rgb="FF3F3F76"/>
      <name val="Calibri"/>
      <family val="2"/>
      <scheme val="minor"/>
    </font>
    <font>
      <b/>
      <sz val="20"/>
      <color rgb="FF000000"/>
      <name val="Calibri"/>
      <family val="2"/>
      <charset val="1"/>
    </font>
    <font>
      <b/>
      <sz val="12"/>
      <name val="Calibri"/>
      <family val="2"/>
      <charset val="1"/>
    </font>
    <font>
      <b/>
      <sz val="12"/>
      <color rgb="FF000000"/>
      <name val="Calibri"/>
      <family val="2"/>
    </font>
    <font>
      <b/>
      <sz val="10"/>
      <name val="Arial"/>
      <family val="2"/>
    </font>
    <font>
      <sz val="24"/>
      <color theme="2"/>
      <name val="Calibri"/>
      <family val="2"/>
    </font>
    <font>
      <b/>
      <sz val="12"/>
      <color rgb="FF000000"/>
      <name val="Calibri"/>
      <family val="2"/>
      <charset val="1"/>
    </font>
  </fonts>
  <fills count="26">
    <fill>
      <patternFill patternType="none"/>
    </fill>
    <fill>
      <patternFill patternType="gray125"/>
    </fill>
    <fill>
      <patternFill patternType="solid">
        <fgColor rgb="FFFFE699"/>
        <bgColor rgb="FFFFFFCC"/>
      </patternFill>
    </fill>
    <fill>
      <patternFill patternType="solid">
        <fgColor rgb="FFFFC000"/>
        <bgColor rgb="FFFF9900"/>
      </patternFill>
    </fill>
    <fill>
      <patternFill patternType="solid">
        <fgColor rgb="FFF8F200"/>
        <bgColor rgb="FFFFFF00"/>
      </patternFill>
    </fill>
    <fill>
      <patternFill patternType="solid">
        <fgColor rgb="FFFF0000"/>
        <bgColor rgb="FF993300"/>
      </patternFill>
    </fill>
    <fill>
      <patternFill patternType="solid">
        <fgColor rgb="FF00B050"/>
        <bgColor rgb="FF008080"/>
      </patternFill>
    </fill>
    <fill>
      <patternFill patternType="solid">
        <fgColor rgb="FF66FF33"/>
        <bgColor rgb="FF00FF00"/>
      </patternFill>
    </fill>
    <fill>
      <patternFill patternType="solid">
        <fgColor rgb="FFFFFF00"/>
        <bgColor rgb="FFF8F200"/>
      </patternFill>
    </fill>
    <fill>
      <patternFill patternType="solid">
        <fgColor rgb="FFBFBFBF"/>
        <bgColor rgb="FFC9C9C9"/>
      </patternFill>
    </fill>
    <fill>
      <patternFill patternType="solid">
        <fgColor rgb="FFC9C9C9"/>
        <bgColor rgb="FFBFBFBF"/>
      </patternFill>
    </fill>
    <fill>
      <patternFill patternType="solid">
        <fgColor rgb="FF00FF00"/>
        <bgColor rgb="FF66FF33"/>
      </patternFill>
    </fill>
    <fill>
      <patternFill patternType="solid">
        <fgColor rgb="FFD9D9D9"/>
        <bgColor rgb="FFC9C9C9"/>
      </patternFill>
    </fill>
    <fill>
      <patternFill patternType="solid">
        <fgColor rgb="FF9DC3E6"/>
        <bgColor rgb="FFB4C7E7"/>
      </patternFill>
    </fill>
    <fill>
      <patternFill patternType="solid">
        <fgColor rgb="FFA9D18E"/>
        <bgColor rgb="FFBFBFBF"/>
      </patternFill>
    </fill>
    <fill>
      <patternFill patternType="solid">
        <fgColor rgb="FF000000"/>
        <bgColor rgb="FF003300"/>
      </patternFill>
    </fill>
    <fill>
      <patternFill patternType="solid">
        <fgColor rgb="FF00B050"/>
        <bgColor indexed="64"/>
      </patternFill>
    </fill>
    <fill>
      <patternFill patternType="solid">
        <fgColor theme="0" tint="-0.249977111117893"/>
        <bgColor indexed="64"/>
      </patternFill>
    </fill>
    <fill>
      <patternFill patternType="solid">
        <fgColor rgb="FF00FF00"/>
        <bgColor rgb="FF000000"/>
      </patternFill>
    </fill>
    <fill>
      <patternFill patternType="solid">
        <fgColor rgb="FFFCE4D6"/>
        <bgColor rgb="FF000000"/>
      </patternFill>
    </fill>
    <fill>
      <patternFill patternType="solid">
        <fgColor rgb="FFF8CBAD"/>
        <bgColor rgb="FF000000"/>
      </patternFill>
    </fill>
    <fill>
      <patternFill patternType="solid">
        <fgColor rgb="FF000000"/>
        <bgColor rgb="FF000000"/>
      </patternFill>
    </fill>
    <fill>
      <patternFill patternType="solid">
        <fgColor rgb="FFFFCC99"/>
      </patternFill>
    </fill>
    <fill>
      <patternFill patternType="solid">
        <fgColor theme="5" tint="0.79998168889431442"/>
        <bgColor indexed="64"/>
      </patternFill>
    </fill>
    <fill>
      <patternFill patternType="solid">
        <fgColor rgb="FF7030A0"/>
        <bgColor rgb="FF993300"/>
      </patternFill>
    </fill>
    <fill>
      <patternFill patternType="solid">
        <fgColor theme="5"/>
        <bgColor indexed="64"/>
      </patternFill>
    </fill>
  </fills>
  <borders count="59">
    <border>
      <left/>
      <right/>
      <top/>
      <bottom/>
      <diagonal/>
    </border>
    <border>
      <left style="thin">
        <color auto="1"/>
      </left>
      <right style="thin">
        <color auto="1"/>
      </right>
      <top style="thin">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thin">
        <color auto="1"/>
      </bottom>
      <diagonal/>
    </border>
    <border>
      <left/>
      <right/>
      <top style="thin">
        <color auto="1"/>
      </top>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bottom/>
      <diagonal/>
    </border>
    <border>
      <left style="thin">
        <color auto="1"/>
      </left>
      <right/>
      <top style="thin">
        <color auto="1"/>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thin">
        <color auto="1"/>
      </right>
      <top style="thin">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style="thin">
        <color auto="1"/>
      </right>
      <top style="thin">
        <color auto="1"/>
      </top>
      <bottom style="thin">
        <color auto="1"/>
      </bottom>
      <diagonal/>
    </border>
    <border>
      <left/>
      <right style="medium">
        <color auto="1"/>
      </right>
      <top style="thin">
        <color auto="1"/>
      </top>
      <bottom/>
      <diagonal/>
    </border>
    <border>
      <left/>
      <right style="medium">
        <color auto="1"/>
      </right>
      <top/>
      <bottom style="thin">
        <color auto="1"/>
      </bottom>
      <diagonal/>
    </border>
    <border>
      <left/>
      <right style="thin">
        <color auto="1"/>
      </right>
      <top/>
      <bottom style="thin">
        <color auto="1"/>
      </bottom>
      <diagonal/>
    </border>
    <border>
      <left/>
      <right/>
      <top/>
      <bottom style="medium">
        <color auto="1"/>
      </bottom>
      <diagonal/>
    </border>
    <border>
      <left/>
      <right style="medium">
        <color auto="1"/>
      </right>
      <top/>
      <bottom style="medium">
        <color auto="1"/>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medium">
        <color auto="1"/>
      </left>
      <right style="thin">
        <color auto="1"/>
      </right>
      <top/>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thin">
        <color auto="1"/>
      </right>
      <top style="thin">
        <color auto="1"/>
      </top>
      <bottom style="medium">
        <color indexed="64"/>
      </bottom>
      <diagonal/>
    </border>
    <border>
      <left style="medium">
        <color auto="1"/>
      </left>
      <right style="thin">
        <color auto="1"/>
      </right>
      <top/>
      <bottom style="thin">
        <color auto="1"/>
      </bottom>
      <diagonal/>
    </border>
    <border>
      <left style="thin">
        <color auto="1"/>
      </left>
      <right style="medium">
        <color indexed="64"/>
      </right>
      <top/>
      <bottom style="thin">
        <color auto="1"/>
      </bottom>
      <diagonal/>
    </border>
    <border>
      <left style="thin">
        <color auto="1"/>
      </left>
      <right style="medium">
        <color indexed="64"/>
      </right>
      <top style="thin">
        <color auto="1"/>
      </top>
      <bottom/>
      <diagonal/>
    </border>
    <border>
      <left style="thin">
        <color auto="1"/>
      </left>
      <right style="medium">
        <color indexed="64"/>
      </right>
      <top/>
      <bottom/>
      <diagonal/>
    </border>
    <border>
      <left style="thin">
        <color auto="1"/>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style="thin">
        <color auto="1"/>
      </bottom>
      <diagonal/>
    </border>
    <border>
      <left style="medium">
        <color indexed="64"/>
      </left>
      <right/>
      <top/>
      <bottom/>
      <diagonal/>
    </border>
    <border>
      <left style="thin">
        <color auto="1"/>
      </left>
      <right/>
      <top style="thin">
        <color auto="1"/>
      </top>
      <bottom style="medium">
        <color indexed="64"/>
      </bottom>
      <diagonal/>
    </border>
    <border>
      <left/>
      <right style="medium">
        <color indexed="64"/>
      </right>
      <top style="thin">
        <color auto="1"/>
      </top>
      <bottom style="medium">
        <color indexed="64"/>
      </bottom>
      <diagonal/>
    </border>
    <border>
      <left style="medium">
        <color indexed="64"/>
      </left>
      <right/>
      <top style="thin">
        <color auto="1"/>
      </top>
      <bottom/>
      <diagonal/>
    </border>
    <border>
      <left style="medium">
        <color indexed="64"/>
      </left>
      <right/>
      <top/>
      <bottom style="medium">
        <color indexed="64"/>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right style="thin">
        <color auto="1"/>
      </right>
      <top style="medium">
        <color indexed="64"/>
      </top>
      <bottom style="thin">
        <color auto="1"/>
      </bottom>
      <diagonal/>
    </border>
    <border>
      <left style="thin">
        <color auto="1"/>
      </left>
      <right/>
      <top/>
      <bottom style="medium">
        <color indexed="64"/>
      </bottom>
      <diagonal/>
    </border>
    <border>
      <left style="medium">
        <color indexed="64"/>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top style="thin">
        <color auto="1"/>
      </top>
      <bottom style="medium">
        <color indexed="64"/>
      </bottom>
      <diagonal/>
    </border>
    <border>
      <left/>
      <right style="thin">
        <color auto="1"/>
      </right>
      <top style="thin">
        <color auto="1"/>
      </top>
      <bottom style="medium">
        <color indexed="64"/>
      </bottom>
      <diagonal/>
    </border>
  </borders>
  <cellStyleXfs count="9">
    <xf numFmtId="0" fontId="0" fillId="0" borderId="0"/>
    <xf numFmtId="164" fontId="11" fillId="0" borderId="0" applyBorder="0" applyProtection="0"/>
    <xf numFmtId="9" fontId="11" fillId="0" borderId="0" applyBorder="0" applyProtection="0"/>
    <xf numFmtId="164" fontId="11" fillId="0" borderId="0" applyBorder="0" applyProtection="0"/>
    <xf numFmtId="0" fontId="1" fillId="0" borderId="0"/>
    <xf numFmtId="0" fontId="1" fillId="0" borderId="0"/>
    <xf numFmtId="0" fontId="1" fillId="0" borderId="0"/>
    <xf numFmtId="0" fontId="1" fillId="0" borderId="0"/>
    <xf numFmtId="0" fontId="14" fillId="22" borderId="30"/>
  </cellStyleXfs>
  <cellXfs count="465">
    <xf numFmtId="0" fontId="0" fillId="0" borderId="0" xfId="0"/>
    <xf numFmtId="0" fontId="0" fillId="0" borderId="0" xfId="0" applyAlignment="1">
      <alignment wrapText="1"/>
    </xf>
    <xf numFmtId="0" fontId="3" fillId="2" borderId="1" xfId="0" applyFont="1" applyFill="1" applyBorder="1" applyAlignment="1">
      <alignment wrapText="1"/>
    </xf>
    <xf numFmtId="0" fontId="0" fillId="0" borderId="1" xfId="0" applyFont="1" applyBorder="1" applyAlignment="1">
      <alignment wrapText="1"/>
    </xf>
    <xf numFmtId="0" fontId="0" fillId="3" borderId="1" xfId="0" applyFont="1" applyFill="1" applyBorder="1" applyAlignment="1">
      <alignment wrapText="1"/>
    </xf>
    <xf numFmtId="0" fontId="0" fillId="4" borderId="1" xfId="0" applyFont="1" applyFill="1" applyBorder="1" applyAlignment="1">
      <alignment wrapText="1"/>
    </xf>
    <xf numFmtId="0" fontId="4" fillId="0" borderId="0" xfId="0" applyFont="1" applyAlignment="1">
      <alignment wrapText="1"/>
    </xf>
    <xf numFmtId="0" fontId="5" fillId="5" borderId="2" xfId="0" applyFont="1" applyFill="1" applyBorder="1"/>
    <xf numFmtId="0" fontId="0" fillId="5" borderId="0" xfId="0" applyFill="1"/>
    <xf numFmtId="0" fontId="0" fillId="0" borderId="2" xfId="0" applyBorder="1"/>
    <xf numFmtId="0" fontId="4" fillId="6" borderId="3" xfId="0" applyFont="1" applyFill="1" applyBorder="1"/>
    <xf numFmtId="0" fontId="0" fillId="6" borderId="2" xfId="0" applyFill="1" applyBorder="1"/>
    <xf numFmtId="0" fontId="0" fillId="6" borderId="4" xfId="0" applyFill="1" applyBorder="1"/>
    <xf numFmtId="0" fontId="3" fillId="7" borderId="1" xfId="0" applyFont="1" applyFill="1" applyBorder="1"/>
    <xf numFmtId="0" fontId="0" fillId="0" borderId="0" xfId="0" applyFont="1" applyBorder="1"/>
    <xf numFmtId="0" fontId="3" fillId="8" borderId="1" xfId="0" applyFont="1" applyFill="1" applyBorder="1"/>
    <xf numFmtId="0" fontId="3" fillId="7" borderId="5" xfId="0" applyFont="1" applyFill="1" applyBorder="1"/>
    <xf numFmtId="0" fontId="0" fillId="0" borderId="6" xfId="0" applyBorder="1"/>
    <xf numFmtId="0" fontId="0" fillId="0" borderId="7" xfId="0" applyBorder="1"/>
    <xf numFmtId="0" fontId="0" fillId="0" borderId="8" xfId="0" applyBorder="1"/>
    <xf numFmtId="0" fontId="0" fillId="0" borderId="0" xfId="0"/>
    <xf numFmtId="0" fontId="0" fillId="9" borderId="0" xfId="0" applyFont="1" applyFill="1" applyAlignment="1">
      <alignment horizontal="center"/>
    </xf>
    <xf numFmtId="0" fontId="0" fillId="8" borderId="9" xfId="0" applyFont="1" applyFill="1" applyBorder="1"/>
    <xf numFmtId="0" fontId="0" fillId="9" borderId="1" xfId="0" applyFont="1" applyFill="1" applyBorder="1" applyAlignment="1">
      <alignment horizontal="center" vertical="center"/>
    </xf>
    <xf numFmtId="0" fontId="0" fillId="7" borderId="7" xfId="0" applyFont="1" applyFill="1" applyBorder="1"/>
    <xf numFmtId="0" fontId="0" fillId="0" borderId="1" xfId="0" applyBorder="1"/>
    <xf numFmtId="0" fontId="0" fillId="8" borderId="1" xfId="0" applyFont="1" applyFill="1" applyBorder="1"/>
    <xf numFmtId="0" fontId="0" fillId="9" borderId="0" xfId="0" applyFont="1" applyFill="1" applyBorder="1" applyAlignment="1">
      <alignment horizontal="center" vertical="center"/>
    </xf>
    <xf numFmtId="0" fontId="0" fillId="0" borderId="0" xfId="0" applyBorder="1"/>
    <xf numFmtId="0" fontId="4" fillId="6" borderId="11" xfId="0" applyFont="1" applyFill="1" applyBorder="1"/>
    <xf numFmtId="0" fontId="3" fillId="9" borderId="1" xfId="0" applyFont="1" applyFill="1" applyBorder="1" applyAlignment="1">
      <alignment horizontal="center"/>
    </xf>
    <xf numFmtId="0" fontId="0" fillId="0" borderId="4" xfId="0" applyBorder="1"/>
    <xf numFmtId="0" fontId="0" fillId="0" borderId="12" xfId="0" applyBorder="1"/>
    <xf numFmtId="0" fontId="0" fillId="0" borderId="13" xfId="0" applyBorder="1"/>
    <xf numFmtId="0" fontId="0" fillId="8" borderId="12" xfId="0" applyFill="1" applyBorder="1"/>
    <xf numFmtId="0" fontId="0" fillId="8" borderId="13" xfId="0" applyFill="1" applyBorder="1"/>
    <xf numFmtId="0" fontId="3" fillId="0" borderId="0" xfId="0" applyFont="1" applyBorder="1"/>
    <xf numFmtId="9" fontId="3" fillId="0" borderId="0" xfId="0" applyNumberFormat="1" applyFont="1" applyBorder="1"/>
    <xf numFmtId="0" fontId="4" fillId="6" borderId="15" xfId="0" applyFont="1" applyFill="1" applyBorder="1"/>
    <xf numFmtId="0" fontId="0" fillId="6" borderId="7" xfId="0" applyFill="1" applyBorder="1"/>
    <xf numFmtId="0" fontId="0" fillId="6" borderId="16" xfId="0" applyFill="1" applyBorder="1"/>
    <xf numFmtId="0" fontId="0" fillId="6" borderId="8" xfId="0" applyFill="1" applyBorder="1"/>
    <xf numFmtId="0" fontId="0" fillId="10" borderId="1" xfId="0" applyFont="1" applyFill="1" applyBorder="1" applyAlignment="1"/>
    <xf numFmtId="0" fontId="0" fillId="0" borderId="0" xfId="0" applyBorder="1" applyAlignment="1"/>
    <xf numFmtId="0" fontId="3" fillId="0" borderId="0" xfId="0" applyFont="1" applyBorder="1" applyAlignment="1">
      <alignment horizontal="center" vertical="center"/>
    </xf>
    <xf numFmtId="0" fontId="0" fillId="0" borderId="6" xfId="0" applyBorder="1" applyAlignment="1">
      <alignment horizontal="center" vertical="center"/>
    </xf>
    <xf numFmtId="0" fontId="0" fillId="0" borderId="18" xfId="0" applyBorder="1"/>
    <xf numFmtId="0" fontId="0" fillId="0" borderId="0" xfId="0" applyAlignment="1">
      <alignment horizontal="center" vertical="center"/>
    </xf>
    <xf numFmtId="0" fontId="3" fillId="7" borderId="9" xfId="0" applyFont="1" applyFill="1" applyBorder="1"/>
    <xf numFmtId="165" fontId="3" fillId="8" borderId="7" xfId="2" applyNumberFormat="1" applyFont="1" applyFill="1" applyBorder="1" applyAlignment="1" applyProtection="1"/>
    <xf numFmtId="0" fontId="0" fillId="11" borderId="1" xfId="0" applyFont="1" applyFill="1" applyBorder="1"/>
    <xf numFmtId="0" fontId="0" fillId="8" borderId="0" xfId="0" applyFill="1"/>
    <xf numFmtId="0" fontId="0" fillId="0" borderId="16" xfId="0" applyBorder="1" applyAlignment="1">
      <alignment horizontal="center" vertical="center"/>
    </xf>
    <xf numFmtId="165" fontId="3" fillId="0" borderId="0" xfId="2" applyNumberFormat="1" applyFont="1" applyBorder="1" applyAlignment="1" applyProtection="1"/>
    <xf numFmtId="0" fontId="0" fillId="0" borderId="1" xfId="0" applyFont="1" applyBorder="1"/>
    <xf numFmtId="0" fontId="3" fillId="8" borderId="19" xfId="0" applyFont="1" applyFill="1" applyBorder="1"/>
    <xf numFmtId="0" fontId="3" fillId="0" borderId="0" xfId="0" applyFont="1" applyBorder="1"/>
    <xf numFmtId="0" fontId="3" fillId="0" borderId="1" xfId="0" applyFont="1" applyBorder="1"/>
    <xf numFmtId="0" fontId="3" fillId="4" borderId="1" xfId="0" applyFont="1" applyFill="1" applyBorder="1"/>
    <xf numFmtId="0" fontId="3" fillId="4" borderId="7" xfId="0" applyFont="1" applyFill="1" applyBorder="1"/>
    <xf numFmtId="0" fontId="3" fillId="8" borderId="20" xfId="0" applyFont="1" applyFill="1" applyBorder="1"/>
    <xf numFmtId="10" fontId="0" fillId="8" borderId="1" xfId="0" applyNumberFormat="1" applyFill="1" applyBorder="1"/>
    <xf numFmtId="9" fontId="3" fillId="8" borderId="1" xfId="0" applyNumberFormat="1" applyFont="1" applyFill="1" applyBorder="1"/>
    <xf numFmtId="0" fontId="3" fillId="0" borderId="21" xfId="0" applyFont="1" applyBorder="1"/>
    <xf numFmtId="9" fontId="3" fillId="8" borderId="19" xfId="0" applyNumberFormat="1" applyFont="1" applyFill="1" applyBorder="1"/>
    <xf numFmtId="0" fontId="0" fillId="6" borderId="0" xfId="0" applyFill="1" applyBorder="1"/>
    <xf numFmtId="0" fontId="0" fillId="6" borderId="6" xfId="0" applyFill="1" applyBorder="1"/>
    <xf numFmtId="9" fontId="3" fillId="4" borderId="1" xfId="2" applyFont="1" applyFill="1" applyBorder="1" applyAlignment="1" applyProtection="1"/>
    <xf numFmtId="0" fontId="6" fillId="0" borderId="0" xfId="0" applyFont="1" applyBorder="1"/>
    <xf numFmtId="9" fontId="0" fillId="8" borderId="1" xfId="0" applyNumberFormat="1" applyFill="1" applyBorder="1"/>
    <xf numFmtId="0" fontId="0" fillId="0" borderId="0" xfId="0" applyBorder="1" applyAlignment="1">
      <alignment wrapText="1"/>
    </xf>
    <xf numFmtId="10" fontId="0" fillId="0" borderId="0" xfId="0" applyNumberFormat="1" applyBorder="1"/>
    <xf numFmtId="0" fontId="4" fillId="6" borderId="7" xfId="0" applyFont="1" applyFill="1" applyBorder="1"/>
    <xf numFmtId="9" fontId="3" fillId="0" borderId="0" xfId="2" applyFont="1" applyBorder="1" applyAlignment="1" applyProtection="1"/>
    <xf numFmtId="0" fontId="3" fillId="0" borderId="0" xfId="0" applyFont="1" applyBorder="1" applyAlignment="1"/>
    <xf numFmtId="0" fontId="0" fillId="0" borderId="11" xfId="0" applyFont="1" applyBorder="1"/>
    <xf numFmtId="0" fontId="3" fillId="7" borderId="21" xfId="0" applyFont="1" applyFill="1" applyBorder="1"/>
    <xf numFmtId="0" fontId="0" fillId="0" borderId="22" xfId="0" applyFont="1" applyBorder="1"/>
    <xf numFmtId="9" fontId="3" fillId="4" borderId="19" xfId="2" applyFont="1" applyFill="1" applyBorder="1" applyAlignment="1" applyProtection="1"/>
    <xf numFmtId="0" fontId="0" fillId="4" borderId="1" xfId="0" applyFont="1" applyFill="1" applyBorder="1"/>
    <xf numFmtId="0" fontId="0" fillId="8" borderId="19" xfId="0" applyFont="1" applyFill="1" applyBorder="1"/>
    <xf numFmtId="9" fontId="0" fillId="0" borderId="0" xfId="0" applyNumberFormat="1" applyBorder="1"/>
    <xf numFmtId="0" fontId="4" fillId="6" borderId="23" xfId="0" applyFont="1" applyFill="1" applyBorder="1"/>
    <xf numFmtId="0" fontId="0" fillId="6" borderId="24" xfId="0" applyFill="1" applyBorder="1"/>
    <xf numFmtId="0" fontId="3" fillId="8" borderId="11" xfId="0" applyFont="1" applyFill="1" applyBorder="1"/>
    <xf numFmtId="0" fontId="0" fillId="8" borderId="11" xfId="0" applyFont="1" applyFill="1" applyBorder="1"/>
    <xf numFmtId="9" fontId="3" fillId="4" borderId="11" xfId="2" applyFont="1" applyFill="1" applyBorder="1" applyAlignment="1" applyProtection="1"/>
    <xf numFmtId="9" fontId="3" fillId="8" borderId="11" xfId="2" applyFont="1" applyFill="1" applyBorder="1" applyAlignment="1" applyProtection="1"/>
    <xf numFmtId="0" fontId="0" fillId="6" borderId="25" xfId="0" applyFill="1" applyBorder="1"/>
    <xf numFmtId="0" fontId="0" fillId="0" borderId="16" xfId="0" applyBorder="1"/>
    <xf numFmtId="0" fontId="7" fillId="6" borderId="17" xfId="0" applyFont="1" applyFill="1" applyBorder="1"/>
    <xf numFmtId="0" fontId="3" fillId="6" borderId="15" xfId="0" applyFont="1" applyFill="1" applyBorder="1"/>
    <xf numFmtId="0" fontId="0" fillId="6" borderId="11" xfId="0" applyFont="1" applyFill="1" applyBorder="1"/>
    <xf numFmtId="0" fontId="0" fillId="4" borderId="7" xfId="0" applyFill="1" applyBorder="1"/>
    <xf numFmtId="0" fontId="0" fillId="4" borderId="9" xfId="0" applyFill="1" applyBorder="1"/>
    <xf numFmtId="0" fontId="0" fillId="6" borderId="18" xfId="0" applyFill="1" applyBorder="1"/>
    <xf numFmtId="0" fontId="0" fillId="10" borderId="1" xfId="0" applyFont="1" applyFill="1" applyBorder="1"/>
    <xf numFmtId="0" fontId="0" fillId="8" borderId="21" xfId="0" applyFont="1" applyFill="1" applyBorder="1" applyAlignment="1">
      <alignment horizontal="center" vertical="center"/>
    </xf>
    <xf numFmtId="0" fontId="0" fillId="10" borderId="19" xfId="0" applyFont="1" applyFill="1" applyBorder="1"/>
    <xf numFmtId="9" fontId="0" fillId="8" borderId="19" xfId="2" applyFont="1" applyFill="1" applyBorder="1" applyAlignment="1" applyProtection="1">
      <alignment horizontal="left" vertical="center"/>
    </xf>
    <xf numFmtId="0" fontId="0" fillId="10" borderId="11" xfId="0" applyFont="1" applyFill="1" applyBorder="1" applyAlignment="1">
      <alignment vertical="center"/>
    </xf>
    <xf numFmtId="0" fontId="0" fillId="10" borderId="9" xfId="0" applyFill="1" applyBorder="1"/>
    <xf numFmtId="0" fontId="0" fillId="10" borderId="22" xfId="0" applyFill="1" applyBorder="1"/>
    <xf numFmtId="0" fontId="0" fillId="10" borderId="26" xfId="0" applyFill="1" applyBorder="1"/>
    <xf numFmtId="0" fontId="0" fillId="6" borderId="15" xfId="0" applyFont="1" applyFill="1" applyBorder="1"/>
    <xf numFmtId="0" fontId="0" fillId="10" borderId="11" xfId="0" applyFill="1" applyBorder="1"/>
    <xf numFmtId="0" fontId="0" fillId="8" borderId="7" xfId="0" applyFill="1" applyBorder="1"/>
    <xf numFmtId="0" fontId="0" fillId="10" borderId="21" xfId="0" applyFont="1" applyFill="1" applyBorder="1"/>
    <xf numFmtId="0" fontId="0" fillId="0" borderId="27" xfId="0" applyBorder="1"/>
    <xf numFmtId="0" fontId="0" fillId="0" borderId="28" xfId="0" applyBorder="1"/>
    <xf numFmtId="0" fontId="0" fillId="0" borderId="0" xfId="0" applyBorder="1" applyAlignment="1">
      <alignment horizontal="center"/>
    </xf>
    <xf numFmtId="0" fontId="0" fillId="6" borderId="9" xfId="0" applyFill="1" applyBorder="1"/>
    <xf numFmtId="0" fontId="0" fillId="0" borderId="21" xfId="0" applyBorder="1"/>
    <xf numFmtId="0" fontId="0" fillId="6" borderId="10" xfId="0" applyFill="1" applyBorder="1"/>
    <xf numFmtId="0" fontId="0" fillId="0" borderId="22" xfId="0" applyFont="1" applyBorder="1"/>
    <xf numFmtId="165" fontId="0" fillId="8" borderId="9" xfId="2" applyNumberFormat="1" applyFont="1" applyFill="1" applyBorder="1" applyAlignment="1" applyProtection="1">
      <alignment horizontal="center"/>
    </xf>
    <xf numFmtId="166" fontId="0" fillId="0" borderId="0" xfId="0" applyNumberFormat="1" applyBorder="1" applyAlignment="1">
      <alignment horizontal="center"/>
    </xf>
    <xf numFmtId="9" fontId="0" fillId="0" borderId="0" xfId="2" applyFont="1" applyBorder="1" applyAlignment="1" applyProtection="1">
      <alignment horizontal="center"/>
    </xf>
    <xf numFmtId="167" fontId="0" fillId="0" borderId="0" xfId="0" applyNumberFormat="1" applyBorder="1" applyAlignment="1">
      <alignment horizontal="center"/>
    </xf>
    <xf numFmtId="0" fontId="0" fillId="0" borderId="1" xfId="0" applyFont="1" applyBorder="1" applyAlignment="1">
      <alignment horizontal="center"/>
    </xf>
    <xf numFmtId="0" fontId="0" fillId="8" borderId="1" xfId="0" applyFont="1" applyFill="1" applyBorder="1" applyAlignment="1">
      <alignment horizontal="left"/>
    </xf>
    <xf numFmtId="0" fontId="0" fillId="0" borderId="1" xfId="0" applyFont="1" applyBorder="1" applyAlignment="1">
      <alignment horizontal="center" wrapText="1"/>
    </xf>
    <xf numFmtId="9" fontId="0" fillId="8" borderId="1" xfId="0" applyNumberFormat="1" applyFont="1" applyFill="1" applyBorder="1" applyAlignment="1">
      <alignment horizontal="left"/>
    </xf>
    <xf numFmtId="0" fontId="0" fillId="0" borderId="0" xfId="0" applyBorder="1" applyAlignment="1">
      <alignment vertical="center"/>
    </xf>
    <xf numFmtId="0" fontId="8" fillId="0" borderId="0" xfId="0" applyFont="1" applyBorder="1"/>
    <xf numFmtId="0" fontId="0" fillId="6" borderId="7" xfId="0" applyFill="1" applyBorder="1" applyAlignment="1"/>
    <xf numFmtId="0" fontId="0" fillId="8" borderId="21" xfId="0" applyFont="1" applyFill="1" applyBorder="1" applyAlignment="1"/>
    <xf numFmtId="0" fontId="0" fillId="7" borderId="21" xfId="0" applyFont="1" applyFill="1" applyBorder="1" applyAlignment="1"/>
    <xf numFmtId="0" fontId="0" fillId="7" borderId="1" xfId="0" applyFont="1" applyFill="1" applyBorder="1" applyAlignment="1">
      <alignment horizontal="center"/>
    </xf>
    <xf numFmtId="0" fontId="0" fillId="8" borderId="0" xfId="0" applyFill="1" applyBorder="1" applyAlignment="1"/>
    <xf numFmtId="0" fontId="0" fillId="7" borderId="1" xfId="0" applyFont="1" applyFill="1" applyBorder="1" applyAlignment="1"/>
    <xf numFmtId="0" fontId="0" fillId="6" borderId="1" xfId="0" applyFont="1" applyFill="1" applyBorder="1"/>
    <xf numFmtId="0" fontId="0" fillId="6" borderId="0" xfId="0" applyFill="1"/>
    <xf numFmtId="0" fontId="0" fillId="7" borderId="1" xfId="0" applyFont="1" applyFill="1" applyBorder="1"/>
    <xf numFmtId="0" fontId="0" fillId="0" borderId="21" xfId="0" applyFont="1" applyBorder="1"/>
    <xf numFmtId="0" fontId="4" fillId="6" borderId="0" xfId="0" applyFont="1" applyFill="1" applyBorder="1" applyAlignment="1">
      <alignment wrapText="1"/>
    </xf>
    <xf numFmtId="0" fontId="0" fillId="0" borderId="0" xfId="0" applyAlignment="1">
      <alignment wrapText="1"/>
    </xf>
    <xf numFmtId="10" fontId="0" fillId="0" borderId="0" xfId="0" applyNumberFormat="1" applyAlignment="1">
      <alignment wrapText="1"/>
    </xf>
    <xf numFmtId="0" fontId="0" fillId="10" borderId="1" xfId="0" applyFont="1" applyFill="1" applyBorder="1" applyAlignment="1">
      <alignment wrapText="1"/>
    </xf>
    <xf numFmtId="0" fontId="0" fillId="0" borderId="0" xfId="0" applyAlignment="1">
      <alignment vertical="top" wrapText="1"/>
    </xf>
    <xf numFmtId="0" fontId="0" fillId="10" borderId="19" xfId="0" applyFont="1" applyFill="1" applyBorder="1" applyAlignment="1">
      <alignment wrapText="1"/>
    </xf>
    <xf numFmtId="0" fontId="0" fillId="6" borderId="0" xfId="0" applyFill="1" applyBorder="1" applyAlignment="1">
      <alignment wrapText="1"/>
    </xf>
    <xf numFmtId="0" fontId="3" fillId="7" borderId="1" xfId="0" applyFont="1" applyFill="1" applyBorder="1" applyAlignment="1">
      <alignment wrapText="1"/>
    </xf>
    <xf numFmtId="0" fontId="0" fillId="7" borderId="1" xfId="0" applyFont="1" applyFill="1" applyBorder="1" applyAlignment="1">
      <alignment vertical="center" wrapText="1"/>
    </xf>
    <xf numFmtId="9" fontId="3" fillId="8" borderId="1" xfId="2" applyFont="1" applyFill="1" applyBorder="1" applyAlignment="1" applyProtection="1"/>
    <xf numFmtId="9" fontId="0" fillId="8" borderId="9" xfId="0" applyNumberFormat="1" applyFill="1" applyBorder="1" applyAlignment="1">
      <alignment horizontal="left" wrapText="1"/>
    </xf>
    <xf numFmtId="0" fontId="0" fillId="0" borderId="0" xfId="0" applyAlignment="1">
      <alignment horizontal="left" wrapText="1"/>
    </xf>
    <xf numFmtId="164" fontId="0" fillId="0" borderId="0" xfId="1" applyFont="1" applyBorder="1" applyAlignment="1" applyProtection="1"/>
    <xf numFmtId="0" fontId="0" fillId="6" borderId="19" xfId="0" applyFont="1" applyFill="1" applyBorder="1" applyAlignment="1">
      <alignment wrapText="1"/>
    </xf>
    <xf numFmtId="0" fontId="3" fillId="7" borderId="21" xfId="0" applyFont="1" applyFill="1" applyBorder="1" applyAlignment="1">
      <alignment wrapText="1"/>
    </xf>
    <xf numFmtId="0" fontId="0" fillId="5" borderId="0" xfId="0" applyFont="1" applyFill="1" applyBorder="1" applyAlignment="1">
      <alignment wrapText="1"/>
    </xf>
    <xf numFmtId="0" fontId="0" fillId="6" borderId="1" xfId="0" applyFont="1" applyFill="1" applyBorder="1" applyAlignment="1">
      <alignment wrapText="1"/>
    </xf>
    <xf numFmtId="0" fontId="1" fillId="13" borderId="9" xfId="7" applyFont="1" applyFill="1" applyBorder="1" applyAlignment="1">
      <alignment horizontal="center" vertical="center" wrapText="1"/>
    </xf>
    <xf numFmtId="0" fontId="0" fillId="8" borderId="21" xfId="0" applyFont="1" applyFill="1" applyBorder="1"/>
    <xf numFmtId="0" fontId="0" fillId="7" borderId="1" xfId="0" applyFont="1" applyFill="1" applyBorder="1" applyAlignment="1">
      <alignment wrapText="1"/>
    </xf>
    <xf numFmtId="0" fontId="0" fillId="14" borderId="1" xfId="0" applyFont="1" applyFill="1" applyBorder="1" applyAlignment="1">
      <alignment wrapText="1"/>
    </xf>
    <xf numFmtId="0" fontId="0" fillId="15" borderId="1" xfId="0" applyFill="1" applyBorder="1"/>
    <xf numFmtId="0" fontId="0" fillId="14" borderId="1" xfId="0" applyFill="1" applyBorder="1"/>
    <xf numFmtId="0" fontId="0" fillId="6" borderId="1" xfId="0" applyFill="1" applyBorder="1"/>
    <xf numFmtId="0" fontId="0" fillId="11" borderId="1" xfId="0" applyFont="1" applyFill="1" applyBorder="1" applyAlignment="1">
      <alignment wrapText="1"/>
    </xf>
    <xf numFmtId="0" fontId="0" fillId="9" borderId="1" xfId="0" applyFont="1" applyFill="1" applyBorder="1" applyAlignment="1"/>
    <xf numFmtId="0" fontId="0" fillId="14" borderId="0" xfId="0" applyFont="1" applyFill="1" applyBorder="1" applyAlignment="1">
      <alignment wrapText="1"/>
    </xf>
    <xf numFmtId="0" fontId="0" fillId="9" borderId="1" xfId="0" applyFill="1" applyBorder="1"/>
    <xf numFmtId="9" fontId="0" fillId="8" borderId="1" xfId="2" applyFont="1" applyFill="1" applyBorder="1" applyAlignment="1" applyProtection="1"/>
    <xf numFmtId="0" fontId="0" fillId="11" borderId="21" xfId="0" applyFont="1" applyFill="1" applyBorder="1" applyAlignment="1">
      <alignment wrapText="1"/>
    </xf>
    <xf numFmtId="0" fontId="0" fillId="0" borderId="0" xfId="0" applyBorder="1" applyAlignment="1">
      <alignment horizontal="center" vertical="center" wrapText="1"/>
    </xf>
    <xf numFmtId="0" fontId="0" fillId="0" borderId="0" xfId="0" applyBorder="1" applyAlignment="1">
      <alignment horizontal="left" vertical="center" wrapText="1"/>
    </xf>
    <xf numFmtId="0" fontId="0" fillId="10" borderId="21" xfId="0" applyFont="1" applyFill="1" applyBorder="1" applyAlignment="1"/>
    <xf numFmtId="0" fontId="0" fillId="8" borderId="1" xfId="0" applyFont="1" applyFill="1" applyBorder="1" applyAlignment="1">
      <alignment wrapText="1"/>
    </xf>
    <xf numFmtId="0" fontId="4" fillId="6" borderId="0" xfId="0" applyFont="1" applyFill="1" applyBorder="1"/>
    <xf numFmtId="0" fontId="0" fillId="6" borderId="0" xfId="0" applyFont="1" applyFill="1" applyBorder="1"/>
    <xf numFmtId="1" fontId="3" fillId="8" borderId="1" xfId="0" applyNumberFormat="1" applyFont="1" applyFill="1" applyBorder="1"/>
    <xf numFmtId="0" fontId="0" fillId="6" borderId="16" xfId="0" applyFont="1" applyFill="1" applyBorder="1" applyAlignment="1"/>
    <xf numFmtId="0" fontId="0" fillId="6" borderId="16" xfId="0" applyFill="1" applyBorder="1" applyAlignment="1"/>
    <xf numFmtId="1" fontId="3" fillId="6" borderId="0" xfId="0" applyNumberFormat="1" applyFont="1" applyFill="1" applyBorder="1"/>
    <xf numFmtId="0" fontId="0" fillId="7" borderId="19" xfId="0" applyFont="1" applyFill="1" applyBorder="1"/>
    <xf numFmtId="1" fontId="3" fillId="8" borderId="19" xfId="0" applyNumberFormat="1" applyFont="1" applyFill="1" applyBorder="1"/>
    <xf numFmtId="0" fontId="0" fillId="0" borderId="7" xfId="0" applyFont="1" applyBorder="1"/>
    <xf numFmtId="0" fontId="0" fillId="6" borderId="0" xfId="0" applyFont="1" applyFill="1"/>
    <xf numFmtId="0" fontId="4" fillId="0" borderId="0" xfId="0" applyFont="1"/>
    <xf numFmtId="0" fontId="12" fillId="0" borderId="0" xfId="0" applyFont="1"/>
    <xf numFmtId="0" fontId="12" fillId="15" borderId="1" xfId="0" applyFont="1" applyFill="1" applyBorder="1"/>
    <xf numFmtId="0" fontId="12" fillId="19" borderId="1" xfId="0" applyFont="1" applyFill="1" applyBorder="1"/>
    <xf numFmtId="0" fontId="12" fillId="20" borderId="1" xfId="0" applyFont="1" applyFill="1" applyBorder="1"/>
    <xf numFmtId="0" fontId="12" fillId="21" borderId="1" xfId="0" applyFont="1" applyFill="1" applyBorder="1"/>
    <xf numFmtId="0" fontId="13" fillId="3" borderId="1" xfId="0" applyFont="1" applyFill="1" applyBorder="1" applyAlignment="1">
      <alignment horizontal="left" vertical="center"/>
    </xf>
    <xf numFmtId="0" fontId="0" fillId="0" borderId="0" xfId="0"/>
    <xf numFmtId="0" fontId="0" fillId="0" borderId="0" xfId="0" applyFill="1"/>
    <xf numFmtId="0" fontId="0" fillId="0" borderId="0" xfId="0" applyFont="1" applyFill="1"/>
    <xf numFmtId="0" fontId="0" fillId="16" borderId="0" xfId="0" applyFont="1" applyFill="1" applyBorder="1"/>
    <xf numFmtId="0" fontId="0" fillId="0" borderId="0" xfId="0"/>
    <xf numFmtId="0" fontId="14" fillId="22" borderId="1" xfId="8" applyBorder="1" applyAlignment="1">
      <alignment vertical="center"/>
    </xf>
    <xf numFmtId="0" fontId="14" fillId="23" borderId="1" xfId="8" applyFill="1" applyBorder="1" applyAlignment="1">
      <alignment vertical="center"/>
    </xf>
    <xf numFmtId="0" fontId="0" fillId="9" borderId="1" xfId="0" applyFont="1" applyFill="1" applyBorder="1" applyAlignment="1">
      <alignment horizontal="center" vertical="center"/>
    </xf>
    <xf numFmtId="0" fontId="3" fillId="7" borderId="6" xfId="0" applyFont="1" applyFill="1" applyBorder="1" applyAlignment="1">
      <alignment horizontal="left" vertical="center"/>
    </xf>
    <xf numFmtId="0" fontId="0" fillId="8" borderId="10" xfId="0" applyFont="1" applyFill="1" applyBorder="1" applyAlignment="1">
      <alignment horizontal="right" vertical="center"/>
    </xf>
    <xf numFmtId="0" fontId="0" fillId="0" borderId="0" xfId="0"/>
    <xf numFmtId="0" fontId="0" fillId="0" borderId="0" xfId="0"/>
    <xf numFmtId="0" fontId="15" fillId="0" borderId="0" xfId="0" applyFont="1"/>
    <xf numFmtId="0" fontId="0" fillId="0" borderId="0" xfId="0" applyAlignment="1">
      <alignment horizontal="center"/>
    </xf>
    <xf numFmtId="0" fontId="0" fillId="0" borderId="0" xfId="0"/>
    <xf numFmtId="0" fontId="0" fillId="0" borderId="0" xfId="0"/>
    <xf numFmtId="0" fontId="0" fillId="6" borderId="21" xfId="0" applyFill="1" applyBorder="1" applyAlignment="1"/>
    <xf numFmtId="0" fontId="0" fillId="10" borderId="1" xfId="0" applyFont="1" applyFill="1" applyBorder="1" applyAlignment="1"/>
    <xf numFmtId="0" fontId="0" fillId="0" borderId="0" xfId="0"/>
    <xf numFmtId="0" fontId="3" fillId="7" borderId="1" xfId="0" applyFont="1" applyFill="1" applyBorder="1" applyAlignment="1">
      <alignment horizontal="left" vertical="center"/>
    </xf>
    <xf numFmtId="0" fontId="0" fillId="8" borderId="1" xfId="0" applyFill="1" applyBorder="1" applyAlignment="1">
      <alignment horizontal="right" vertical="center"/>
    </xf>
    <xf numFmtId="0" fontId="0" fillId="7" borderId="1" xfId="0" applyFill="1" applyBorder="1"/>
    <xf numFmtId="0" fontId="0" fillId="0" borderId="0" xfId="0" applyFont="1" applyBorder="1" applyAlignment="1">
      <alignment horizontal="center"/>
    </xf>
    <xf numFmtId="0" fontId="0" fillId="9" borderId="9" xfId="0" applyFont="1" applyFill="1" applyBorder="1" applyAlignment="1">
      <alignment horizontal="center" vertical="center"/>
    </xf>
    <xf numFmtId="0" fontId="0" fillId="7" borderId="1" xfId="0" applyFill="1" applyBorder="1" applyAlignment="1">
      <alignment horizontal="center"/>
    </xf>
    <xf numFmtId="0" fontId="0" fillId="25" borderId="1" xfId="0" applyFill="1" applyBorder="1" applyAlignment="1">
      <alignment horizontal="left"/>
    </xf>
    <xf numFmtId="1" fontId="3" fillId="8" borderId="21" xfId="0" applyNumberFormat="1" applyFont="1" applyFill="1" applyBorder="1"/>
    <xf numFmtId="0" fontId="20" fillId="6" borderId="3" xfId="0" applyFont="1" applyFill="1" applyBorder="1"/>
    <xf numFmtId="0" fontId="0" fillId="6" borderId="32" xfId="0" applyFill="1" applyBorder="1"/>
    <xf numFmtId="0" fontId="0" fillId="6" borderId="33" xfId="0" applyFill="1" applyBorder="1"/>
    <xf numFmtId="165" fontId="3" fillId="8" borderId="12" xfId="2" applyNumberFormat="1" applyFont="1" applyFill="1" applyBorder="1" applyAlignment="1" applyProtection="1"/>
    <xf numFmtId="0" fontId="0" fillId="8" borderId="12" xfId="0" applyFont="1" applyFill="1" applyBorder="1"/>
    <xf numFmtId="0" fontId="0" fillId="0" borderId="18" xfId="0" applyBorder="1" applyAlignment="1"/>
    <xf numFmtId="0" fontId="0" fillId="10" borderId="36" xfId="0" applyFont="1" applyFill="1" applyBorder="1" applyAlignment="1"/>
    <xf numFmtId="0" fontId="3" fillId="7" borderId="37" xfId="0" applyFont="1" applyFill="1" applyBorder="1"/>
    <xf numFmtId="0" fontId="0" fillId="8" borderId="38" xfId="0" applyFont="1" applyFill="1" applyBorder="1" applyAlignment="1">
      <alignment horizontal="center"/>
    </xf>
    <xf numFmtId="0" fontId="3" fillId="6" borderId="23" xfId="0" applyFont="1" applyFill="1" applyBorder="1"/>
    <xf numFmtId="0" fontId="0" fillId="10" borderId="35" xfId="0" applyFont="1" applyFill="1" applyBorder="1"/>
    <xf numFmtId="0" fontId="4" fillId="6" borderId="42" xfId="0" applyFont="1" applyFill="1" applyBorder="1"/>
    <xf numFmtId="0" fontId="3" fillId="7" borderId="43" xfId="0" applyFont="1" applyFill="1" applyBorder="1"/>
    <xf numFmtId="0" fontId="0" fillId="8" borderId="44" xfId="0" applyFont="1" applyFill="1" applyBorder="1"/>
    <xf numFmtId="0" fontId="4" fillId="6" borderId="45" xfId="0" applyFont="1" applyFill="1" applyBorder="1"/>
    <xf numFmtId="0" fontId="3" fillId="7" borderId="23" xfId="0" applyFont="1" applyFill="1" applyBorder="1"/>
    <xf numFmtId="0" fontId="3" fillId="8" borderId="12" xfId="0" applyFont="1" applyFill="1" applyBorder="1"/>
    <xf numFmtId="0" fontId="3" fillId="0" borderId="36" xfId="0" applyFont="1" applyBorder="1"/>
    <xf numFmtId="0" fontId="3" fillId="8" borderId="44" xfId="0" applyFont="1" applyFill="1" applyBorder="1"/>
    <xf numFmtId="0" fontId="0" fillId="6" borderId="45" xfId="0" applyFill="1" applyBorder="1"/>
    <xf numFmtId="0" fontId="0" fillId="0" borderId="36" xfId="0" applyBorder="1"/>
    <xf numFmtId="0" fontId="0" fillId="0" borderId="47" xfId="0" applyFont="1" applyBorder="1"/>
    <xf numFmtId="0" fontId="0" fillId="8" borderId="48" xfId="0" applyFont="1" applyFill="1" applyBorder="1"/>
    <xf numFmtId="0" fontId="0" fillId="6" borderId="15" xfId="0" applyFill="1" applyBorder="1"/>
    <xf numFmtId="165" fontId="3" fillId="8" borderId="12" xfId="0" applyNumberFormat="1" applyFont="1" applyFill="1" applyBorder="1"/>
    <xf numFmtId="165" fontId="3" fillId="8" borderId="44" xfId="0" applyNumberFormat="1" applyFont="1" applyFill="1" applyBorder="1"/>
    <xf numFmtId="10" fontId="0" fillId="8" borderId="12" xfId="0" applyNumberFormat="1" applyFill="1" applyBorder="1"/>
    <xf numFmtId="9" fontId="3" fillId="8" borderId="12" xfId="0" applyNumberFormat="1" applyFont="1" applyFill="1" applyBorder="1"/>
    <xf numFmtId="9" fontId="3" fillId="8" borderId="39" xfId="0" applyNumberFormat="1" applyFont="1" applyFill="1" applyBorder="1"/>
    <xf numFmtId="9" fontId="0" fillId="8" borderId="44" xfId="0" applyNumberFormat="1" applyFill="1" applyBorder="1"/>
    <xf numFmtId="0" fontId="20" fillId="6" borderId="45" xfId="0" applyFont="1" applyFill="1" applyBorder="1"/>
    <xf numFmtId="9" fontId="3" fillId="8" borderId="12" xfId="2" applyFont="1" applyFill="1" applyBorder="1" applyAlignment="1" applyProtection="1"/>
    <xf numFmtId="9" fontId="3" fillId="8" borderId="44" xfId="2" applyFont="1" applyFill="1" applyBorder="1" applyAlignment="1" applyProtection="1"/>
    <xf numFmtId="9" fontId="3" fillId="8" borderId="44" xfId="0" applyNumberFormat="1" applyFont="1" applyFill="1" applyBorder="1"/>
    <xf numFmtId="10" fontId="3" fillId="8" borderId="12" xfId="2" applyNumberFormat="1" applyFont="1" applyFill="1" applyBorder="1" applyAlignment="1" applyProtection="1"/>
    <xf numFmtId="10" fontId="3" fillId="8" borderId="44" xfId="2" applyNumberFormat="1" applyFont="1" applyFill="1" applyBorder="1" applyAlignment="1" applyProtection="1"/>
    <xf numFmtId="0" fontId="0" fillId="8" borderId="8" xfId="0" applyFont="1" applyFill="1" applyBorder="1"/>
    <xf numFmtId="165" fontId="0" fillId="8" borderId="39" xfId="2" applyNumberFormat="1" applyFont="1" applyFill="1" applyBorder="1" applyAlignment="1" applyProtection="1">
      <alignment horizontal="left" vertical="center"/>
    </xf>
    <xf numFmtId="0" fontId="3" fillId="7" borderId="36" xfId="0" applyFont="1" applyFill="1" applyBorder="1"/>
    <xf numFmtId="9" fontId="0" fillId="8" borderId="39" xfId="2" applyFont="1" applyFill="1" applyBorder="1" applyAlignment="1" applyProtection="1">
      <alignment horizontal="left" vertical="center"/>
    </xf>
    <xf numFmtId="0" fontId="0" fillId="0" borderId="36" xfId="0" applyFont="1" applyBorder="1"/>
    <xf numFmtId="0" fontId="3" fillId="7" borderId="52" xfId="0" applyFont="1" applyFill="1" applyBorder="1"/>
    <xf numFmtId="9" fontId="3" fillId="8" borderId="36" xfId="2" applyFont="1" applyFill="1" applyBorder="1" applyAlignment="1" applyProtection="1">
      <alignment horizontal="right"/>
    </xf>
    <xf numFmtId="0" fontId="0" fillId="8" borderId="41" xfId="0" applyFont="1" applyFill="1" applyBorder="1" applyAlignment="1"/>
    <xf numFmtId="0" fontId="0" fillId="8" borderId="12" xfId="0" applyFill="1" applyBorder="1" applyAlignment="1">
      <alignment horizontal="right"/>
    </xf>
    <xf numFmtId="9" fontId="0" fillId="8" borderId="12" xfId="0" applyNumberFormat="1" applyFill="1" applyBorder="1" applyAlignment="1">
      <alignment horizontal="right"/>
    </xf>
    <xf numFmtId="0" fontId="0" fillId="6" borderId="8" xfId="0" applyFill="1" applyBorder="1" applyAlignment="1">
      <alignment horizontal="right"/>
    </xf>
    <xf numFmtId="0" fontId="0" fillId="6" borderId="53" xfId="0" applyFill="1" applyBorder="1"/>
    <xf numFmtId="0" fontId="0" fillId="6" borderId="33" xfId="0" applyFill="1" applyBorder="1" applyAlignment="1"/>
    <xf numFmtId="0" fontId="0" fillId="8" borderId="12" xfId="0" applyFont="1" applyFill="1" applyBorder="1" applyAlignment="1">
      <alignment horizontal="center"/>
    </xf>
    <xf numFmtId="0" fontId="3" fillId="7" borderId="34" xfId="0" applyFont="1" applyFill="1" applyBorder="1"/>
    <xf numFmtId="0" fontId="0" fillId="8" borderId="44" xfId="0" applyFont="1" applyFill="1" applyBorder="1" applyAlignment="1">
      <alignment horizontal="center"/>
    </xf>
    <xf numFmtId="0" fontId="0" fillId="8" borderId="38" xfId="0" applyFont="1" applyFill="1" applyBorder="1" applyAlignment="1"/>
    <xf numFmtId="0" fontId="0" fillId="0" borderId="54" xfId="0" applyFont="1" applyBorder="1"/>
    <xf numFmtId="0" fontId="0" fillId="6" borderId="9" xfId="0" applyFont="1" applyFill="1" applyBorder="1"/>
    <xf numFmtId="0" fontId="0" fillId="10" borderId="51" xfId="0" applyFont="1" applyFill="1" applyBorder="1" applyAlignment="1"/>
    <xf numFmtId="0" fontId="0" fillId="10" borderId="36" xfId="0" applyFont="1" applyFill="1" applyBorder="1" applyAlignment="1">
      <alignment wrapText="1"/>
    </xf>
    <xf numFmtId="0" fontId="20" fillId="6" borderId="3" xfId="0" applyFont="1" applyFill="1" applyBorder="1" applyAlignment="1">
      <alignment wrapText="1"/>
    </xf>
    <xf numFmtId="0" fontId="0" fillId="25" borderId="51" xfId="0" applyFill="1" applyBorder="1" applyAlignment="1">
      <alignment horizontal="left"/>
    </xf>
    <xf numFmtId="0" fontId="13" fillId="3" borderId="51" xfId="0" applyFont="1" applyFill="1" applyBorder="1" applyAlignment="1">
      <alignment horizontal="left" vertical="center"/>
    </xf>
    <xf numFmtId="0" fontId="13" fillId="3" borderId="52" xfId="0" applyFont="1" applyFill="1" applyBorder="1" applyAlignment="1">
      <alignment horizontal="left" vertical="center"/>
    </xf>
    <xf numFmtId="0" fontId="12" fillId="18" borderId="23" xfId="0" applyFont="1" applyFill="1" applyBorder="1" applyAlignment="1">
      <alignment horizontal="center"/>
    </xf>
    <xf numFmtId="0" fontId="12" fillId="15" borderId="12" xfId="0" applyFont="1" applyFill="1" applyBorder="1"/>
    <xf numFmtId="0" fontId="12" fillId="20" borderId="12" xfId="0" applyFont="1" applyFill="1" applyBorder="1"/>
    <xf numFmtId="0" fontId="12" fillId="18" borderId="43" xfId="0" applyFont="1" applyFill="1" applyBorder="1" applyAlignment="1">
      <alignment horizontal="center"/>
    </xf>
    <xf numFmtId="0" fontId="12" fillId="21" borderId="36" xfId="0" applyFont="1" applyFill="1" applyBorder="1"/>
    <xf numFmtId="0" fontId="12" fillId="15" borderId="36" xfId="0" applyFont="1" applyFill="1" applyBorder="1"/>
    <xf numFmtId="0" fontId="12" fillId="15" borderId="44" xfId="0" applyFont="1" applyFill="1" applyBorder="1"/>
    <xf numFmtId="0" fontId="12" fillId="19" borderId="36" xfId="0" applyFont="1" applyFill="1" applyBorder="1"/>
    <xf numFmtId="0" fontId="12" fillId="20" borderId="36" xfId="0" applyFont="1" applyFill="1" applyBorder="1"/>
    <xf numFmtId="0" fontId="12" fillId="20" borderId="44" xfId="0" applyFont="1" applyFill="1" applyBorder="1"/>
    <xf numFmtId="0" fontId="12" fillId="16" borderId="2" xfId="0" applyFont="1" applyFill="1" applyBorder="1"/>
    <xf numFmtId="0" fontId="12" fillId="16" borderId="4" xfId="0" applyFont="1" applyFill="1" applyBorder="1"/>
    <xf numFmtId="0" fontId="3" fillId="7" borderId="23" xfId="0" applyFont="1" applyFill="1" applyBorder="1" applyAlignment="1">
      <alignment wrapText="1"/>
    </xf>
    <xf numFmtId="0" fontId="0" fillId="7" borderId="43" xfId="0" applyFont="1" applyFill="1" applyBorder="1" applyAlignment="1">
      <alignment vertical="center" wrapText="1"/>
    </xf>
    <xf numFmtId="0" fontId="0" fillId="11" borderId="23" xfId="0" applyFill="1" applyBorder="1" applyAlignment="1">
      <alignment wrapText="1"/>
    </xf>
    <xf numFmtId="0" fontId="0" fillId="11" borderId="43" xfId="0" applyFont="1" applyFill="1" applyBorder="1" applyAlignment="1">
      <alignment wrapText="1"/>
    </xf>
    <xf numFmtId="0" fontId="13" fillId="3" borderId="12" xfId="0" applyFont="1" applyFill="1" applyBorder="1" applyAlignment="1">
      <alignment horizontal="left" vertical="center"/>
    </xf>
    <xf numFmtId="0" fontId="14" fillId="22" borderId="12" xfId="8" applyBorder="1" applyAlignment="1">
      <alignment vertical="center"/>
    </xf>
    <xf numFmtId="0" fontId="14" fillId="23" borderId="36" xfId="8" applyFill="1" applyBorder="1" applyAlignment="1">
      <alignment vertical="center"/>
    </xf>
    <xf numFmtId="0" fontId="14" fillId="22" borderId="36" xfId="8" applyBorder="1" applyAlignment="1">
      <alignment vertical="center"/>
    </xf>
    <xf numFmtId="0" fontId="14" fillId="22" borderId="44" xfId="8" applyBorder="1" applyAlignment="1">
      <alignment vertical="center"/>
    </xf>
    <xf numFmtId="0" fontId="0" fillId="11" borderId="23" xfId="0" applyFont="1" applyFill="1" applyBorder="1" applyAlignment="1">
      <alignment wrapText="1"/>
    </xf>
    <xf numFmtId="9" fontId="0" fillId="8" borderId="44" xfId="2" applyFont="1" applyFill="1" applyBorder="1" applyAlignment="1" applyProtection="1"/>
    <xf numFmtId="0" fontId="0" fillId="11" borderId="37" xfId="0" applyFont="1" applyFill="1" applyBorder="1" applyAlignment="1">
      <alignment wrapText="1"/>
    </xf>
    <xf numFmtId="0" fontId="0" fillId="8" borderId="38" xfId="0" applyFont="1" applyFill="1" applyBorder="1" applyAlignment="1">
      <alignment horizontal="right" vertical="center"/>
    </xf>
    <xf numFmtId="0" fontId="0" fillId="8" borderId="12" xfId="0" applyFont="1" applyFill="1" applyBorder="1" applyAlignment="1">
      <alignment horizontal="right"/>
    </xf>
    <xf numFmtId="0" fontId="0" fillId="11" borderId="43" xfId="0" applyFont="1" applyFill="1" applyBorder="1"/>
    <xf numFmtId="0" fontId="0" fillId="8" borderId="44" xfId="0" applyFont="1" applyFill="1" applyBorder="1" applyAlignment="1">
      <alignment horizontal="right"/>
    </xf>
    <xf numFmtId="0" fontId="0" fillId="7" borderId="43" xfId="0" applyFont="1" applyFill="1" applyBorder="1"/>
    <xf numFmtId="1" fontId="3" fillId="8" borderId="40" xfId="0" applyNumberFormat="1" applyFont="1" applyFill="1" applyBorder="1"/>
    <xf numFmtId="0" fontId="0" fillId="7" borderId="37" xfId="0" applyFont="1" applyFill="1" applyBorder="1"/>
    <xf numFmtId="0" fontId="0" fillId="7" borderId="17" xfId="0" applyFont="1" applyFill="1" applyBorder="1"/>
    <xf numFmtId="0" fontId="0" fillId="7" borderId="12" xfId="0" applyFont="1" applyFill="1" applyBorder="1" applyAlignment="1">
      <alignment horizontal="center"/>
    </xf>
    <xf numFmtId="0" fontId="0" fillId="8" borderId="36" xfId="0" applyFont="1" applyFill="1" applyBorder="1"/>
    <xf numFmtId="0" fontId="0" fillId="6" borderId="45" xfId="0" applyFont="1" applyFill="1" applyBorder="1" applyAlignment="1"/>
    <xf numFmtId="0" fontId="0" fillId="6" borderId="32" xfId="0" applyFill="1" applyBorder="1" applyAlignment="1"/>
    <xf numFmtId="1" fontId="3" fillId="6" borderId="4" xfId="0" applyNumberFormat="1" applyFont="1" applyFill="1" applyBorder="1"/>
    <xf numFmtId="0" fontId="0" fillId="16" borderId="46" xfId="0" applyFont="1" applyFill="1" applyBorder="1"/>
    <xf numFmtId="0" fontId="0" fillId="16" borderId="18" xfId="0" applyFont="1" applyFill="1" applyBorder="1"/>
    <xf numFmtId="0" fontId="0" fillId="6" borderId="46" xfId="0" applyFont="1" applyFill="1" applyBorder="1"/>
    <xf numFmtId="0" fontId="0" fillId="6" borderId="18" xfId="0" applyFont="1" applyFill="1" applyBorder="1"/>
    <xf numFmtId="0" fontId="0" fillId="0" borderId="0" xfId="0" applyFill="1" applyBorder="1"/>
    <xf numFmtId="0" fontId="0" fillId="0" borderId="18" xfId="0" applyFill="1" applyBorder="1"/>
    <xf numFmtId="0" fontId="0" fillId="6" borderId="51" xfId="0" applyFont="1" applyFill="1" applyBorder="1"/>
    <xf numFmtId="0" fontId="0" fillId="6" borderId="52" xfId="0" applyFont="1" applyFill="1" applyBorder="1"/>
    <xf numFmtId="10" fontId="0" fillId="0" borderId="12" xfId="0" applyNumberFormat="1" applyBorder="1"/>
    <xf numFmtId="0" fontId="0" fillId="0" borderId="12" xfId="0" applyFont="1" applyBorder="1"/>
    <xf numFmtId="0" fontId="0" fillId="0" borderId="44" xfId="0" applyFont="1" applyBorder="1"/>
    <xf numFmtId="0" fontId="0" fillId="0" borderId="0" xfId="0" applyFont="1" applyBorder="1" applyAlignment="1">
      <alignment wrapText="1"/>
    </xf>
    <xf numFmtId="0" fontId="2" fillId="0" borderId="0" xfId="0" applyFont="1" applyBorder="1" applyAlignment="1">
      <alignment horizontal="center" wrapText="1"/>
    </xf>
    <xf numFmtId="0" fontId="0" fillId="7" borderId="1" xfId="0" applyFont="1" applyFill="1" applyBorder="1" applyAlignment="1">
      <alignment horizontal="left" vertical="center" wrapText="1"/>
    </xf>
    <xf numFmtId="0" fontId="0" fillId="10" borderId="1" xfId="0" applyFont="1" applyFill="1" applyBorder="1" applyAlignment="1">
      <alignment horizontal="left"/>
    </xf>
    <xf numFmtId="0" fontId="0" fillId="8" borderId="9" xfId="0" applyFont="1" applyFill="1" applyBorder="1" applyAlignment="1">
      <alignment horizontal="center" vertical="center"/>
    </xf>
    <xf numFmtId="0" fontId="0" fillId="10" borderId="1" xfId="0" applyFont="1" applyFill="1" applyBorder="1" applyAlignment="1">
      <alignment horizontal="left" vertical="center"/>
    </xf>
    <xf numFmtId="0" fontId="4" fillId="6" borderId="11" xfId="0" applyFont="1" applyFill="1" applyBorder="1" applyAlignment="1">
      <alignment wrapText="1"/>
    </xf>
    <xf numFmtId="0" fontId="0" fillId="6" borderId="9" xfId="0" applyFill="1" applyBorder="1" applyAlignment="1">
      <alignment wrapText="1"/>
    </xf>
    <xf numFmtId="0" fontId="0" fillId="11" borderId="21" xfId="0" applyFont="1" applyFill="1" applyBorder="1" applyAlignment="1">
      <alignment horizontal="left" vertical="center" wrapText="1"/>
    </xf>
    <xf numFmtId="0" fontId="0" fillId="8" borderId="1" xfId="0" applyFont="1" applyFill="1" applyBorder="1" applyAlignment="1">
      <alignment horizontal="center" vertical="center" wrapText="1"/>
    </xf>
    <xf numFmtId="0" fontId="0" fillId="11" borderId="1" xfId="0" applyFont="1" applyFill="1" applyBorder="1" applyAlignment="1">
      <alignment horizontal="left" vertical="center" wrapText="1"/>
    </xf>
    <xf numFmtId="0" fontId="0" fillId="7" borderId="29" xfId="0" applyFont="1" applyFill="1" applyBorder="1" applyAlignment="1"/>
    <xf numFmtId="0" fontId="0" fillId="7" borderId="10" xfId="0" applyFont="1" applyFill="1" applyBorder="1" applyAlignment="1">
      <alignment horizontal="center" vertical="center" wrapText="1"/>
    </xf>
    <xf numFmtId="0" fontId="1" fillId="13" borderId="1" xfId="7" applyFont="1" applyFill="1" applyBorder="1" applyAlignment="1">
      <alignment horizontal="center" vertical="center" wrapText="1"/>
    </xf>
    <xf numFmtId="0" fontId="1" fillId="13" borderId="11" xfId="7" applyFont="1" applyFill="1" applyBorder="1" applyAlignment="1">
      <alignment horizontal="center" vertical="center" wrapText="1"/>
    </xf>
    <xf numFmtId="0" fontId="0" fillId="11" borderId="6" xfId="0" applyFont="1" applyFill="1" applyBorder="1" applyAlignment="1">
      <alignment horizontal="left" vertical="center" wrapText="1"/>
    </xf>
    <xf numFmtId="0" fontId="0" fillId="8" borderId="1" xfId="0" applyFont="1" applyFill="1" applyBorder="1" applyAlignment="1">
      <alignment horizontal="center" vertical="center"/>
    </xf>
    <xf numFmtId="0" fontId="0" fillId="7" borderId="1" xfId="0" applyFont="1" applyFill="1" applyBorder="1" applyAlignment="1">
      <alignment horizontal="center" vertical="center"/>
    </xf>
    <xf numFmtId="0" fontId="0" fillId="12" borderId="0" xfId="0" applyFont="1" applyFill="1" applyBorder="1" applyAlignment="1">
      <alignment horizontal="left" wrapText="1"/>
    </xf>
    <xf numFmtId="0" fontId="0" fillId="7" borderId="19" xfId="0" applyFont="1" applyFill="1" applyBorder="1" applyAlignment="1">
      <alignment horizontal="center" vertical="center" wrapText="1"/>
    </xf>
    <xf numFmtId="0" fontId="0" fillId="8" borderId="19" xfId="0" applyFont="1" applyFill="1" applyBorder="1" applyAlignment="1">
      <alignment horizontal="center" vertical="center" wrapText="1"/>
    </xf>
    <xf numFmtId="0" fontId="0" fillId="6" borderId="0" xfId="0" applyFont="1" applyFill="1" applyBorder="1" applyAlignment="1">
      <alignment wrapText="1"/>
    </xf>
    <xf numFmtId="9" fontId="0" fillId="0" borderId="1" xfId="2" applyFont="1" applyBorder="1" applyAlignment="1" applyProtection="1">
      <alignment horizontal="center" vertical="center"/>
    </xf>
    <xf numFmtId="9" fontId="0" fillId="8" borderId="1" xfId="0" applyNumberFormat="1" applyFont="1" applyFill="1" applyBorder="1" applyAlignment="1">
      <alignment horizontal="center" vertical="center"/>
    </xf>
    <xf numFmtId="9" fontId="0" fillId="8" borderId="21" xfId="0" applyNumberFormat="1" applyFont="1" applyFill="1" applyBorder="1" applyAlignment="1">
      <alignment horizontal="center" vertical="center"/>
    </xf>
    <xf numFmtId="0" fontId="0" fillId="7" borderId="1" xfId="0" applyFont="1" applyFill="1" applyBorder="1" applyAlignment="1">
      <alignment horizontal="center" vertical="center" wrapText="1"/>
    </xf>
    <xf numFmtId="0" fontId="0" fillId="6" borderId="21" xfId="0" applyFill="1" applyBorder="1" applyAlignment="1"/>
    <xf numFmtId="0" fontId="0" fillId="8" borderId="21" xfId="0" applyFill="1" applyBorder="1" applyAlignment="1"/>
    <xf numFmtId="0" fontId="0" fillId="8" borderId="11" xfId="0" applyFont="1" applyFill="1" applyBorder="1" applyAlignment="1"/>
    <xf numFmtId="0" fontId="0" fillId="7" borderId="21" xfId="0" applyFont="1" applyFill="1" applyBorder="1" applyAlignment="1">
      <alignment horizontal="center" vertical="center"/>
    </xf>
    <xf numFmtId="9" fontId="0" fillId="0" borderId="21" xfId="2" applyFont="1" applyBorder="1" applyAlignment="1" applyProtection="1">
      <alignment horizontal="center" vertical="center"/>
    </xf>
    <xf numFmtId="9" fontId="0" fillId="8" borderId="1" xfId="0" applyNumberFormat="1" applyFont="1" applyFill="1" applyBorder="1" applyAlignment="1"/>
    <xf numFmtId="0" fontId="0" fillId="8" borderId="21" xfId="0" applyFont="1" applyFill="1" applyBorder="1" applyAlignment="1">
      <alignment horizontal="center" vertical="center"/>
    </xf>
    <xf numFmtId="0" fontId="0" fillId="7" borderId="17" xfId="0" applyFont="1" applyFill="1" applyBorder="1" applyAlignment="1">
      <alignment horizontal="center" vertical="center" wrapText="1"/>
    </xf>
    <xf numFmtId="0" fontId="0" fillId="10" borderId="1" xfId="0" applyFont="1" applyFill="1" applyBorder="1" applyAlignment="1"/>
    <xf numFmtId="0" fontId="3" fillId="7" borderId="7" xfId="0" applyFont="1" applyFill="1" applyBorder="1" applyAlignment="1">
      <alignment horizontal="center" vertical="center"/>
    </xf>
    <xf numFmtId="0" fontId="3" fillId="8" borderId="6" xfId="0" applyFont="1" applyFill="1" applyBorder="1" applyAlignment="1">
      <alignment horizontal="center" vertical="center"/>
    </xf>
    <xf numFmtId="0" fontId="0" fillId="9" borderId="1" xfId="0" applyFont="1" applyFill="1" applyBorder="1" applyAlignment="1">
      <alignment horizontal="center" vertical="center"/>
    </xf>
    <xf numFmtId="0" fontId="3" fillId="7" borderId="6" xfId="0" applyFont="1" applyFill="1" applyBorder="1" applyAlignment="1">
      <alignment horizontal="left" vertical="center"/>
    </xf>
    <xf numFmtId="0" fontId="0" fillId="8" borderId="10" xfId="0" applyFont="1" applyFill="1" applyBorder="1" applyAlignment="1">
      <alignment horizontal="right" vertical="center"/>
    </xf>
    <xf numFmtId="0" fontId="3" fillId="7" borderId="6" xfId="0" applyFont="1" applyFill="1" applyBorder="1" applyAlignment="1">
      <alignment horizontal="center" vertical="center"/>
    </xf>
    <xf numFmtId="0" fontId="3" fillId="8" borderId="10" xfId="0" applyFont="1" applyFill="1" applyBorder="1" applyAlignment="1">
      <alignment horizontal="center" vertical="center"/>
    </xf>
    <xf numFmtId="0" fontId="3" fillId="7" borderId="14" xfId="0" applyFont="1" applyFill="1" applyBorder="1" applyAlignment="1">
      <alignment horizontal="left" vertical="center"/>
    </xf>
    <xf numFmtId="0" fontId="20" fillId="6" borderId="45" xfId="0" applyFont="1" applyFill="1" applyBorder="1" applyAlignment="1">
      <alignment horizontal="left" wrapText="1"/>
    </xf>
    <xf numFmtId="0" fontId="20" fillId="6" borderId="53" xfId="0" applyFont="1" applyFill="1" applyBorder="1" applyAlignment="1">
      <alignment horizontal="left" wrapText="1"/>
    </xf>
    <xf numFmtId="0" fontId="0" fillId="17" borderId="45" xfId="0" applyFill="1" applyBorder="1" applyAlignment="1">
      <alignment horizontal="left"/>
    </xf>
    <xf numFmtId="0" fontId="0" fillId="17" borderId="32" xfId="0" applyFill="1" applyBorder="1" applyAlignment="1">
      <alignment horizontal="left"/>
    </xf>
    <xf numFmtId="0" fontId="0" fillId="17" borderId="33" xfId="0" applyFill="1" applyBorder="1" applyAlignment="1">
      <alignment horizontal="left"/>
    </xf>
    <xf numFmtId="0" fontId="0" fillId="6" borderId="45" xfId="0" applyFont="1" applyFill="1" applyBorder="1" applyAlignment="1">
      <alignment horizontal="left"/>
    </xf>
    <xf numFmtId="0" fontId="0" fillId="6" borderId="32" xfId="0" applyFont="1" applyFill="1" applyBorder="1" applyAlignment="1">
      <alignment horizontal="left"/>
    </xf>
    <xf numFmtId="0" fontId="0" fillId="6" borderId="33" xfId="0" applyFont="1" applyFill="1" applyBorder="1" applyAlignment="1">
      <alignment horizontal="left"/>
    </xf>
    <xf numFmtId="0" fontId="17" fillId="6" borderId="15" xfId="0" applyFont="1" applyFill="1" applyBorder="1" applyAlignment="1">
      <alignment horizontal="left" wrapText="1"/>
    </xf>
    <xf numFmtId="0" fontId="17" fillId="6" borderId="7" xfId="0" applyFont="1" applyFill="1" applyBorder="1" applyAlignment="1">
      <alignment horizontal="left" wrapText="1"/>
    </xf>
    <xf numFmtId="0" fontId="17" fillId="6" borderId="8" xfId="0" applyFont="1" applyFill="1" applyBorder="1" applyAlignment="1">
      <alignment horizontal="left" wrapText="1"/>
    </xf>
    <xf numFmtId="0" fontId="17" fillId="6" borderId="45" xfId="0" applyFont="1" applyFill="1" applyBorder="1" applyAlignment="1">
      <alignment horizontal="left" wrapText="1"/>
    </xf>
    <xf numFmtId="0" fontId="17" fillId="6" borderId="32" xfId="0" applyFont="1" applyFill="1" applyBorder="1" applyAlignment="1">
      <alignment horizontal="left" wrapText="1"/>
    </xf>
    <xf numFmtId="0" fontId="17" fillId="6" borderId="33" xfId="0" applyFont="1" applyFill="1" applyBorder="1" applyAlignment="1">
      <alignment horizontal="left" wrapText="1"/>
    </xf>
    <xf numFmtId="0" fontId="12" fillId="18" borderId="23" xfId="0" applyFont="1" applyFill="1" applyBorder="1" applyAlignment="1">
      <alignment horizontal="center"/>
    </xf>
    <xf numFmtId="0" fontId="12" fillId="18" borderId="1" xfId="0" applyFont="1" applyFill="1" applyBorder="1" applyAlignment="1">
      <alignment horizontal="center"/>
    </xf>
    <xf numFmtId="0" fontId="0" fillId="7" borderId="23" xfId="0" applyFont="1" applyFill="1" applyBorder="1" applyAlignment="1">
      <alignment horizontal="left" vertical="center" wrapText="1"/>
    </xf>
    <xf numFmtId="0" fontId="0" fillId="10" borderId="11" xfId="0" applyFont="1" applyFill="1" applyBorder="1" applyAlignment="1">
      <alignment horizontal="left"/>
    </xf>
    <xf numFmtId="0" fontId="0" fillId="10" borderId="9" xfId="0" applyFont="1" applyFill="1" applyBorder="1" applyAlignment="1">
      <alignment horizontal="left"/>
    </xf>
    <xf numFmtId="0" fontId="0" fillId="10" borderId="11" xfId="0" applyFont="1" applyFill="1" applyBorder="1" applyAlignment="1">
      <alignment horizontal="left" vertical="center"/>
    </xf>
    <xf numFmtId="0" fontId="0" fillId="10" borderId="9" xfId="0" applyFont="1" applyFill="1" applyBorder="1" applyAlignment="1">
      <alignment horizontal="left" vertical="center"/>
    </xf>
    <xf numFmtId="0" fontId="0" fillId="7" borderId="43" xfId="0" applyFont="1" applyFill="1" applyBorder="1" applyAlignment="1">
      <alignment horizontal="left" vertical="center" wrapText="1"/>
    </xf>
    <xf numFmtId="0" fontId="0" fillId="8" borderId="58" xfId="0" applyFont="1" applyFill="1" applyBorder="1" applyAlignment="1">
      <alignment horizontal="center" vertical="center"/>
    </xf>
    <xf numFmtId="0" fontId="0" fillId="10" borderId="47" xfId="0" applyFont="1" applyFill="1" applyBorder="1" applyAlignment="1">
      <alignment horizontal="left"/>
    </xf>
    <xf numFmtId="0" fontId="0" fillId="10" borderId="58" xfId="0" applyFont="1" applyFill="1" applyBorder="1" applyAlignment="1">
      <alignment horizontal="left"/>
    </xf>
    <xf numFmtId="0" fontId="0" fillId="8" borderId="20" xfId="0" applyFont="1" applyFill="1" applyBorder="1" applyAlignment="1">
      <alignment horizontal="center" vertical="center"/>
    </xf>
    <xf numFmtId="0" fontId="0" fillId="10" borderId="22" xfId="0" applyFont="1" applyFill="1" applyBorder="1" applyAlignment="1">
      <alignment horizontal="left"/>
    </xf>
    <xf numFmtId="0" fontId="0" fillId="10" borderId="26" xfId="0" applyFont="1" applyFill="1" applyBorder="1" applyAlignment="1">
      <alignment horizontal="left"/>
    </xf>
    <xf numFmtId="0" fontId="0" fillId="7" borderId="31" xfId="0" applyFont="1" applyFill="1" applyBorder="1" applyAlignment="1">
      <alignment horizontal="center" vertical="center" wrapText="1"/>
    </xf>
    <xf numFmtId="0" fontId="0" fillId="7" borderId="37" xfId="0" applyFont="1" applyFill="1" applyBorder="1" applyAlignment="1">
      <alignment horizontal="center" vertical="center" wrapText="1"/>
    </xf>
    <xf numFmtId="0" fontId="0" fillId="7" borderId="43" xfId="0" applyFont="1" applyFill="1" applyBorder="1" applyAlignment="1">
      <alignment horizontal="center" vertical="center" wrapText="1"/>
    </xf>
    <xf numFmtId="0" fontId="0" fillId="11" borderId="37" xfId="0" applyFont="1" applyFill="1" applyBorder="1" applyAlignment="1">
      <alignment horizontal="left" vertical="center" wrapText="1"/>
    </xf>
    <xf numFmtId="0" fontId="0" fillId="8" borderId="12" xfId="0" applyFont="1" applyFill="1" applyBorder="1" applyAlignment="1">
      <alignment horizontal="right" vertical="center" wrapText="1"/>
    </xf>
    <xf numFmtId="0" fontId="0" fillId="11" borderId="23" xfId="0" applyFont="1" applyFill="1" applyBorder="1" applyAlignment="1">
      <alignment horizontal="left" vertical="center" wrapText="1"/>
    </xf>
    <xf numFmtId="0" fontId="0" fillId="8" borderId="23" xfId="0" applyFont="1" applyFill="1" applyBorder="1" applyAlignment="1">
      <alignment horizontal="center" vertical="center" wrapText="1"/>
    </xf>
    <xf numFmtId="0" fontId="0" fillId="7" borderId="46" xfId="0" applyFont="1" applyFill="1" applyBorder="1" applyAlignment="1"/>
    <xf numFmtId="0" fontId="0" fillId="7" borderId="0" xfId="0" applyFont="1" applyFill="1" applyBorder="1" applyAlignment="1"/>
    <xf numFmtId="0" fontId="0" fillId="16" borderId="1" xfId="0" applyFont="1" applyFill="1" applyBorder="1" applyAlignment="1">
      <alignment horizontal="left"/>
    </xf>
    <xf numFmtId="0" fontId="4" fillId="16" borderId="1" xfId="0" applyFont="1" applyFill="1" applyBorder="1" applyAlignment="1">
      <alignment horizontal="left"/>
    </xf>
    <xf numFmtId="0" fontId="12" fillId="18" borderId="43" xfId="0" applyFont="1" applyFill="1" applyBorder="1" applyAlignment="1">
      <alignment horizontal="center"/>
    </xf>
    <xf numFmtId="0" fontId="12" fillId="18" borderId="36" xfId="0" applyFont="1" applyFill="1" applyBorder="1" applyAlignment="1">
      <alignment horizontal="center"/>
    </xf>
    <xf numFmtId="0" fontId="12" fillId="18" borderId="19" xfId="0" applyFont="1" applyFill="1" applyBorder="1" applyAlignment="1">
      <alignment horizontal="center" vertical="center"/>
    </xf>
    <xf numFmtId="0" fontId="12" fillId="18" borderId="20" xfId="0" applyFont="1" applyFill="1" applyBorder="1" applyAlignment="1">
      <alignment horizontal="center" vertical="center"/>
    </xf>
    <xf numFmtId="0" fontId="12" fillId="18" borderId="21" xfId="0" applyFont="1" applyFill="1" applyBorder="1" applyAlignment="1">
      <alignment horizontal="center" vertical="center"/>
    </xf>
    <xf numFmtId="0" fontId="0" fillId="12" borderId="50" xfId="0" applyFont="1" applyFill="1" applyBorder="1" applyAlignment="1">
      <alignment horizontal="left" wrapText="1"/>
    </xf>
    <xf numFmtId="0" fontId="0" fillId="12" borderId="27" xfId="0" applyFont="1" applyFill="1" applyBorder="1" applyAlignment="1">
      <alignment horizontal="left" wrapText="1"/>
    </xf>
    <xf numFmtId="0" fontId="0" fillId="12" borderId="28" xfId="0" applyFont="1" applyFill="1" applyBorder="1" applyAlignment="1">
      <alignment horizontal="left" wrapText="1"/>
    </xf>
    <xf numFmtId="0" fontId="0" fillId="7" borderId="55" xfId="0" applyFont="1" applyFill="1" applyBorder="1" applyAlignment="1">
      <alignment horizontal="center" vertical="center" wrapText="1"/>
    </xf>
    <xf numFmtId="0" fontId="0" fillId="7" borderId="34" xfId="0" applyFont="1" applyFill="1" applyBorder="1" applyAlignment="1">
      <alignment horizontal="center" vertical="center" wrapText="1"/>
    </xf>
    <xf numFmtId="0" fontId="0" fillId="8" borderId="56" xfId="0" applyFont="1" applyFill="1" applyBorder="1" applyAlignment="1">
      <alignment horizontal="center" vertical="center" wrapText="1"/>
    </xf>
    <xf numFmtId="0" fontId="0" fillId="8" borderId="40" xfId="0" applyFont="1" applyFill="1" applyBorder="1" applyAlignment="1">
      <alignment horizontal="center" vertical="center" wrapText="1"/>
    </xf>
    <xf numFmtId="0" fontId="0" fillId="8" borderId="41" xfId="0" applyFont="1" applyFill="1" applyBorder="1" applyAlignment="1">
      <alignment horizontal="center" vertical="center" wrapText="1"/>
    </xf>
    <xf numFmtId="0" fontId="16" fillId="6" borderId="45" xfId="0" applyFont="1" applyFill="1" applyBorder="1" applyAlignment="1">
      <alignment horizontal="left"/>
    </xf>
    <xf numFmtId="0" fontId="16" fillId="6" borderId="32" xfId="0" applyFont="1" applyFill="1" applyBorder="1" applyAlignment="1">
      <alignment horizontal="left"/>
    </xf>
    <xf numFmtId="0" fontId="16" fillId="6" borderId="33" xfId="0" applyFont="1" applyFill="1" applyBorder="1" applyAlignment="1">
      <alignment horizontal="left"/>
    </xf>
    <xf numFmtId="0" fontId="3" fillId="7" borderId="0" xfId="0" applyFont="1" applyFill="1" applyBorder="1" applyAlignment="1">
      <alignment horizontal="center" vertical="center"/>
    </xf>
    <xf numFmtId="0" fontId="3" fillId="7" borderId="16" xfId="0" applyFont="1" applyFill="1" applyBorder="1" applyAlignment="1">
      <alignment horizontal="center" vertical="center"/>
    </xf>
    <xf numFmtId="0" fontId="3" fillId="8" borderId="1" xfId="0" applyFont="1" applyFill="1" applyBorder="1" applyAlignment="1">
      <alignment horizontal="center" vertical="center"/>
    </xf>
    <xf numFmtId="0" fontId="0" fillId="0" borderId="0" xfId="0"/>
    <xf numFmtId="0" fontId="3" fillId="7" borderId="17" xfId="0" applyFont="1" applyFill="1" applyBorder="1" applyAlignment="1">
      <alignment horizontal="center" vertical="center"/>
    </xf>
    <xf numFmtId="0" fontId="3" fillId="7" borderId="31" xfId="0" applyFont="1" applyFill="1" applyBorder="1" applyAlignment="1">
      <alignment horizontal="center" vertical="center"/>
    </xf>
    <xf numFmtId="0" fontId="3" fillId="7" borderId="37" xfId="0" applyFont="1" applyFill="1" applyBorder="1" applyAlignment="1">
      <alignment horizontal="center" vertical="center"/>
    </xf>
    <xf numFmtId="0" fontId="0" fillId="8" borderId="39" xfId="0" applyFont="1" applyFill="1" applyBorder="1" applyAlignment="1">
      <alignment horizontal="center" vertical="center"/>
    </xf>
    <xf numFmtId="0" fontId="0" fillId="8" borderId="40" xfId="0" applyFont="1" applyFill="1" applyBorder="1" applyAlignment="1">
      <alignment horizontal="center" vertical="center"/>
    </xf>
    <xf numFmtId="0" fontId="0" fillId="8" borderId="38" xfId="0" applyFont="1" applyFill="1" applyBorder="1" applyAlignment="1">
      <alignment horizontal="center" vertical="center"/>
    </xf>
    <xf numFmtId="0" fontId="3" fillId="7" borderId="34" xfId="0" applyFont="1" applyFill="1" applyBorder="1" applyAlignment="1">
      <alignment horizontal="center" vertical="center"/>
    </xf>
    <xf numFmtId="0" fontId="0" fillId="8" borderId="39" xfId="0" applyFill="1" applyBorder="1" applyAlignment="1">
      <alignment horizontal="center" vertical="center"/>
    </xf>
    <xf numFmtId="0" fontId="0" fillId="8" borderId="41" xfId="0" applyFill="1" applyBorder="1" applyAlignment="1">
      <alignment horizontal="center" vertical="center"/>
    </xf>
    <xf numFmtId="0" fontId="0" fillId="7" borderId="23" xfId="0" applyFont="1" applyFill="1" applyBorder="1" applyAlignment="1">
      <alignment horizontal="center" vertical="center" wrapText="1"/>
    </xf>
    <xf numFmtId="0" fontId="0" fillId="8" borderId="38" xfId="0" applyFill="1" applyBorder="1" applyAlignment="1">
      <alignment horizontal="right" vertical="center"/>
    </xf>
    <xf numFmtId="0" fontId="0" fillId="7" borderId="23" xfId="0" applyFont="1" applyFill="1" applyBorder="1" applyAlignment="1">
      <alignment horizontal="center" vertical="center"/>
    </xf>
    <xf numFmtId="0" fontId="0" fillId="7" borderId="37" xfId="0" applyFont="1" applyFill="1" applyBorder="1" applyAlignment="1">
      <alignment horizontal="center" vertical="center"/>
    </xf>
    <xf numFmtId="0" fontId="16" fillId="6" borderId="42" xfId="0" applyFont="1" applyFill="1" applyBorder="1" applyAlignment="1">
      <alignment horizontal="left"/>
    </xf>
    <xf numFmtId="0" fontId="16" fillId="6" borderId="51" xfId="0" applyFont="1" applyFill="1" applyBorder="1" applyAlignment="1">
      <alignment horizontal="left"/>
    </xf>
    <xf numFmtId="0" fontId="16" fillId="6" borderId="52" xfId="0" applyFont="1" applyFill="1" applyBorder="1" applyAlignment="1">
      <alignment horizontal="left"/>
    </xf>
    <xf numFmtId="0" fontId="0" fillId="8" borderId="19" xfId="0" applyFont="1" applyFill="1" applyBorder="1" applyAlignment="1">
      <alignment horizontal="center" vertical="center"/>
    </xf>
    <xf numFmtId="0" fontId="0" fillId="8" borderId="35" xfId="0" applyFont="1" applyFill="1" applyBorder="1" applyAlignment="1">
      <alignment horizontal="center" vertical="center"/>
    </xf>
    <xf numFmtId="9" fontId="0" fillId="8" borderId="12" xfId="0" applyNumberFormat="1" applyFill="1" applyBorder="1" applyAlignment="1">
      <alignment horizontal="right" vertical="center"/>
    </xf>
    <xf numFmtId="0" fontId="0" fillId="7" borderId="43" xfId="0" applyFont="1" applyFill="1" applyBorder="1" applyAlignment="1">
      <alignment horizontal="center" vertical="center"/>
    </xf>
    <xf numFmtId="0" fontId="0" fillId="8" borderId="12" xfId="0" applyFont="1" applyFill="1" applyBorder="1" applyAlignment="1">
      <alignment horizontal="right" vertical="center"/>
    </xf>
    <xf numFmtId="9" fontId="0" fillId="0" borderId="36" xfId="2" applyFont="1" applyBorder="1" applyAlignment="1" applyProtection="1">
      <alignment horizontal="center" vertical="center"/>
    </xf>
    <xf numFmtId="9" fontId="0" fillId="8" borderId="44" xfId="0" applyNumberFormat="1" applyFill="1" applyBorder="1" applyAlignment="1">
      <alignment horizontal="right" vertical="center"/>
    </xf>
    <xf numFmtId="0" fontId="12" fillId="18" borderId="35" xfId="0" applyFont="1" applyFill="1" applyBorder="1" applyAlignment="1">
      <alignment horizontal="center" vertical="center"/>
    </xf>
    <xf numFmtId="0" fontId="0" fillId="9" borderId="19" xfId="0" applyFont="1" applyFill="1" applyBorder="1" applyAlignment="1">
      <alignment horizontal="center" vertical="center"/>
    </xf>
    <xf numFmtId="0" fontId="0" fillId="9" borderId="21" xfId="0" applyFont="1" applyFill="1" applyBorder="1" applyAlignment="1">
      <alignment horizontal="center" vertical="center"/>
    </xf>
    <xf numFmtId="0" fontId="18" fillId="18" borderId="15" xfId="0" applyFont="1" applyFill="1" applyBorder="1" applyAlignment="1">
      <alignment horizontal="center" vertical="center"/>
    </xf>
    <xf numFmtId="0" fontId="18" fillId="18" borderId="9" xfId="0" applyFont="1" applyFill="1" applyBorder="1" applyAlignment="1">
      <alignment horizontal="center" vertical="center"/>
    </xf>
    <xf numFmtId="0" fontId="0" fillId="9" borderId="42" xfId="0" applyFont="1" applyFill="1" applyBorder="1" applyAlignment="1">
      <alignment horizontal="left"/>
    </xf>
    <xf numFmtId="0" fontId="0" fillId="9" borderId="51" xfId="0" applyFont="1" applyFill="1" applyBorder="1" applyAlignment="1">
      <alignment horizontal="left"/>
    </xf>
    <xf numFmtId="0" fontId="0" fillId="9" borderId="52" xfId="0" applyFont="1" applyFill="1" applyBorder="1" applyAlignment="1">
      <alignment horizontal="left"/>
    </xf>
    <xf numFmtId="0" fontId="19" fillId="24" borderId="0" xfId="0" applyFont="1" applyFill="1" applyBorder="1" applyAlignment="1">
      <alignment horizontal="center"/>
    </xf>
    <xf numFmtId="0" fontId="12" fillId="18" borderId="57" xfId="0" applyFont="1" applyFill="1" applyBorder="1" applyAlignment="1">
      <alignment horizontal="center"/>
    </xf>
    <xf numFmtId="0" fontId="12" fillId="18" borderId="58" xfId="0" applyFont="1" applyFill="1" applyBorder="1" applyAlignment="1">
      <alignment horizontal="center"/>
    </xf>
    <xf numFmtId="0" fontId="0" fillId="8" borderId="39" xfId="0" applyFont="1" applyFill="1" applyBorder="1" applyAlignment="1">
      <alignment horizontal="right" vertical="center"/>
    </xf>
    <xf numFmtId="0" fontId="0" fillId="8" borderId="38" xfId="0" applyFont="1" applyFill="1" applyBorder="1" applyAlignment="1">
      <alignment horizontal="right" vertical="center"/>
    </xf>
    <xf numFmtId="0" fontId="0" fillId="11" borderId="17" xfId="0" applyFont="1" applyFill="1" applyBorder="1" applyAlignment="1">
      <alignment horizontal="left" vertical="center" wrapText="1"/>
    </xf>
    <xf numFmtId="0" fontId="0" fillId="7" borderId="49" xfId="0" applyFont="1" applyFill="1" applyBorder="1" applyAlignment="1">
      <alignment horizontal="center" vertical="center" wrapText="1"/>
    </xf>
    <xf numFmtId="0" fontId="0" fillId="7" borderId="46" xfId="0" applyFont="1" applyFill="1" applyBorder="1" applyAlignment="1">
      <alignment horizontal="center" vertical="center" wrapText="1"/>
    </xf>
    <xf numFmtId="0" fontId="0" fillId="7" borderId="50" xfId="0" applyFont="1" applyFill="1" applyBorder="1" applyAlignment="1">
      <alignment horizontal="center" vertical="center" wrapText="1"/>
    </xf>
    <xf numFmtId="0" fontId="16" fillId="6" borderId="1" xfId="0" applyFont="1" applyFill="1" applyBorder="1" applyAlignment="1">
      <alignment horizontal="left"/>
    </xf>
  </cellXfs>
  <cellStyles count="9">
    <cellStyle name="Comma" xfId="1" builtinId="3"/>
    <cellStyle name="Input 2" xfId="8" xr:uid="{00000000-0005-0000-0000-000000000000}"/>
    <cellStyle name="Millares 2" xfId="3" xr:uid="{00000000-0005-0000-0000-000002000000}"/>
    <cellStyle name="Normal" xfId="0" builtinId="0"/>
    <cellStyle name="Normal 2" xfId="4" xr:uid="{00000000-0005-0000-0000-000004000000}"/>
    <cellStyle name="Normal 2 2" xfId="5" xr:uid="{00000000-0005-0000-0000-000005000000}"/>
    <cellStyle name="Normal 2 2 2" xfId="6" xr:uid="{00000000-0005-0000-0000-000006000000}"/>
    <cellStyle name="Normal 4" xfId="7" xr:uid="{00000000-0005-0000-0000-000007000000}"/>
    <cellStyle name="Percent" xfId="2" builtinId="5"/>
  </cellStyles>
  <dxfs count="1">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B4C7E7"/>
      <rgbColor rgb="FF000080"/>
      <rgbColor rgb="FFFF00FF"/>
      <rgbColor rgb="FFF8F200"/>
      <rgbColor rgb="FF00FFFF"/>
      <rgbColor rgb="FF800080"/>
      <rgbColor rgb="FF800000"/>
      <rgbColor rgb="FF008080"/>
      <rgbColor rgb="FF0000FF"/>
      <rgbColor rgb="FF00B0F0"/>
      <rgbColor rgb="FFCCFFFF"/>
      <rgbColor rgb="FFD9D9D9"/>
      <rgbColor rgb="FFFFE699"/>
      <rgbColor rgb="FF9DC3E6"/>
      <rgbColor rgb="FFFF99CC"/>
      <rgbColor rgb="FFCC99FF"/>
      <rgbColor rgb="FFC9C9C9"/>
      <rgbColor rgb="FF3366FF"/>
      <rgbColor rgb="FF33CCCC"/>
      <rgbColor rgb="FF66FF33"/>
      <rgbColor rgb="FFFFC000"/>
      <rgbColor rgb="FFFF9900"/>
      <rgbColor rgb="FFFF6600"/>
      <rgbColor rgb="FF666699"/>
      <rgbColor rgb="FFA9D18E"/>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00B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FF"/>
  </sheetPr>
  <dimension ref="A2:B9"/>
  <sheetViews>
    <sheetView zoomScale="85" zoomScaleNormal="85" workbookViewId="0">
      <selection activeCell="A2" sqref="A2"/>
    </sheetView>
  </sheetViews>
  <sheetFormatPr defaultColWidth="11.42578125" defaultRowHeight="15" x14ac:dyDescent="0.25"/>
  <cols>
    <col min="1" max="1" width="18.28515625" customWidth="1"/>
    <col min="2" max="2" width="113.28515625" customWidth="1"/>
  </cols>
  <sheetData>
    <row r="2" spans="1:2" ht="14.45" customHeight="1" x14ac:dyDescent="0.25">
      <c r="A2" s="322" t="s">
        <v>0</v>
      </c>
      <c r="B2" s="322"/>
    </row>
    <row r="3" spans="1:2" ht="45.6" customHeight="1" x14ac:dyDescent="0.25">
      <c r="A3" s="323" t="s">
        <v>1</v>
      </c>
      <c r="B3" s="323"/>
    </row>
    <row r="4" spans="1:2" x14ac:dyDescent="0.25">
      <c r="A4" s="1"/>
    </row>
    <row r="5" spans="1:2" ht="30" x14ac:dyDescent="0.25">
      <c r="A5" s="2" t="s">
        <v>2</v>
      </c>
      <c r="B5" s="3" t="s">
        <v>3</v>
      </c>
    </row>
    <row r="6" spans="1:2" x14ac:dyDescent="0.25">
      <c r="A6" s="4" t="s">
        <v>4</v>
      </c>
      <c r="B6" s="3" t="s">
        <v>5</v>
      </c>
    </row>
    <row r="7" spans="1:2" x14ac:dyDescent="0.25">
      <c r="A7" s="5" t="s">
        <v>6</v>
      </c>
      <c r="B7" s="3" t="s">
        <v>7</v>
      </c>
    </row>
    <row r="8" spans="1:2" x14ac:dyDescent="0.25">
      <c r="A8" s="1"/>
    </row>
    <row r="9" spans="1:2" x14ac:dyDescent="0.25">
      <c r="A9" s="6"/>
    </row>
  </sheetData>
  <mergeCells count="2">
    <mergeCell ref="A2:B2"/>
    <mergeCell ref="A3:B3"/>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E699"/>
  </sheetPr>
  <dimension ref="A1:FY327"/>
  <sheetViews>
    <sheetView topLeftCell="A273" zoomScale="70" zoomScaleNormal="70" workbookViewId="0">
      <selection activeCell="C287" sqref="C287"/>
    </sheetView>
  </sheetViews>
  <sheetFormatPr defaultColWidth="11.42578125" defaultRowHeight="15" x14ac:dyDescent="0.25"/>
  <cols>
    <col min="1" max="1" width="44.85546875" customWidth="1"/>
    <col min="2" max="2" width="35.28515625" customWidth="1"/>
    <col min="3" max="3" width="80" customWidth="1"/>
    <col min="4" max="4" width="56.7109375" customWidth="1"/>
    <col min="5" max="5" width="39.42578125" customWidth="1"/>
    <col min="6" max="6" width="68.42578125" customWidth="1"/>
    <col min="7" max="7" width="34.28515625" customWidth="1"/>
    <col min="8" max="8" width="32.42578125" customWidth="1"/>
    <col min="9" max="9" width="20.28515625" customWidth="1"/>
    <col min="17" max="17" width="35.5703125" customWidth="1"/>
  </cols>
  <sheetData>
    <row r="1" spans="1:91" ht="31.5" x14ac:dyDescent="0.5">
      <c r="A1" s="7" t="s">
        <v>8</v>
      </c>
      <c r="B1" s="8"/>
      <c r="C1" s="9"/>
      <c r="D1" s="9"/>
    </row>
    <row r="2" spans="1:91" x14ac:dyDescent="0.25">
      <c r="A2" s="10" t="s">
        <v>9</v>
      </c>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c r="CJ2" s="11"/>
      <c r="CK2" s="11"/>
      <c r="CL2" s="12"/>
    </row>
    <row r="3" spans="1:91" s="20" customFormat="1" x14ac:dyDescent="0.25">
      <c r="A3" s="13" t="s">
        <v>10</v>
      </c>
      <c r="B3" s="14" t="s">
        <v>11</v>
      </c>
      <c r="C3" s="15" t="s">
        <v>12</v>
      </c>
      <c r="D3" s="16" t="s">
        <v>13</v>
      </c>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17"/>
      <c r="BO3" s="17"/>
      <c r="BP3" s="17"/>
      <c r="BQ3" s="17"/>
      <c r="BR3" s="17"/>
      <c r="BS3" s="17"/>
      <c r="BT3" s="17"/>
      <c r="BU3" s="17"/>
      <c r="BV3" s="17"/>
      <c r="BW3" s="17"/>
      <c r="BX3" s="17"/>
      <c r="BY3" s="17"/>
      <c r="BZ3" s="17"/>
      <c r="CA3" s="17"/>
      <c r="CB3" s="17"/>
      <c r="CC3" s="17"/>
      <c r="CD3" s="17"/>
      <c r="CE3" s="17"/>
      <c r="CF3" s="17"/>
      <c r="CG3" s="17"/>
      <c r="CH3" s="17"/>
      <c r="CI3" s="18"/>
      <c r="CJ3" s="18"/>
      <c r="CK3" s="18"/>
      <c r="CL3" s="19"/>
    </row>
    <row r="4" spans="1:91" s="20" customFormat="1" x14ac:dyDescent="0.25">
      <c r="A4" s="357" t="s">
        <v>14</v>
      </c>
      <c r="B4" s="358" t="s">
        <v>15</v>
      </c>
      <c r="C4" s="21" t="s">
        <v>16</v>
      </c>
      <c r="D4" s="22" t="s">
        <v>17</v>
      </c>
    </row>
    <row r="5" spans="1:91" x14ac:dyDescent="0.25">
      <c r="A5" s="357"/>
      <c r="B5" s="358"/>
      <c r="C5" s="359" t="s">
        <v>18</v>
      </c>
      <c r="D5" s="24" t="s">
        <v>19</v>
      </c>
      <c r="E5" s="25">
        <v>2015</v>
      </c>
      <c r="F5" s="25">
        <v>2016</v>
      </c>
      <c r="G5" s="25">
        <v>2017</v>
      </c>
      <c r="H5" s="25">
        <v>2018</v>
      </c>
      <c r="I5" s="25">
        <v>2019</v>
      </c>
      <c r="J5" s="25">
        <v>2020</v>
      </c>
      <c r="K5" s="25">
        <v>2021</v>
      </c>
      <c r="L5" s="25">
        <v>2022</v>
      </c>
      <c r="M5" s="25">
        <v>2023</v>
      </c>
      <c r="N5" s="25">
        <v>2024</v>
      </c>
      <c r="O5" s="25">
        <v>2025</v>
      </c>
      <c r="P5" s="25">
        <v>2026</v>
      </c>
      <c r="Q5" s="25">
        <v>2027</v>
      </c>
      <c r="R5" s="25">
        <v>2028</v>
      </c>
      <c r="S5" s="25">
        <v>2029</v>
      </c>
      <c r="T5" s="25">
        <v>2030</v>
      </c>
      <c r="U5" s="25">
        <v>2031</v>
      </c>
      <c r="V5" s="25">
        <v>2032</v>
      </c>
      <c r="W5" s="25">
        <v>2033</v>
      </c>
      <c r="X5" s="25">
        <v>2034</v>
      </c>
      <c r="Y5" s="25">
        <v>2035</v>
      </c>
      <c r="Z5" s="25">
        <v>2036</v>
      </c>
      <c r="AA5" s="25">
        <v>2037</v>
      </c>
      <c r="AB5" s="25">
        <v>2038</v>
      </c>
      <c r="AC5" s="25">
        <v>2039</v>
      </c>
      <c r="AD5" s="25">
        <v>2040</v>
      </c>
      <c r="AE5" s="25">
        <v>2041</v>
      </c>
      <c r="AF5" s="25">
        <v>2042</v>
      </c>
      <c r="AG5" s="25">
        <v>2043</v>
      </c>
      <c r="AH5" s="25">
        <v>2044</v>
      </c>
      <c r="AI5" s="25">
        <v>2045</v>
      </c>
      <c r="AJ5" s="25">
        <v>2046</v>
      </c>
      <c r="AK5" s="25">
        <v>2047</v>
      </c>
      <c r="AL5" s="25">
        <v>2048</v>
      </c>
      <c r="AM5" s="25">
        <v>2049</v>
      </c>
      <c r="AN5" s="25">
        <v>2050</v>
      </c>
      <c r="AO5" s="25">
        <v>2051</v>
      </c>
      <c r="AP5" s="25">
        <v>2052</v>
      </c>
      <c r="AQ5" s="25">
        <v>2053</v>
      </c>
      <c r="AR5" s="25">
        <v>2054</v>
      </c>
      <c r="AS5" s="25">
        <v>2055</v>
      </c>
      <c r="AT5" s="25">
        <v>2056</v>
      </c>
      <c r="AU5" s="25">
        <v>2057</v>
      </c>
      <c r="AV5" s="25">
        <v>2058</v>
      </c>
      <c r="AW5" s="25">
        <v>2059</v>
      </c>
      <c r="AX5" s="25">
        <v>2060</v>
      </c>
      <c r="AY5" s="25">
        <v>2061</v>
      </c>
      <c r="AZ5" s="25">
        <v>2062</v>
      </c>
      <c r="BA5" s="25">
        <v>2063</v>
      </c>
      <c r="BB5" s="25">
        <v>2064</v>
      </c>
      <c r="BC5" s="25">
        <v>2065</v>
      </c>
      <c r="BD5" s="25">
        <v>2066</v>
      </c>
      <c r="BE5" s="25">
        <v>2067</v>
      </c>
      <c r="BF5" s="25">
        <v>2068</v>
      </c>
      <c r="BG5" s="25">
        <v>2069</v>
      </c>
      <c r="BH5" s="25">
        <v>2070</v>
      </c>
      <c r="BI5" s="25">
        <v>2071</v>
      </c>
      <c r="BJ5" s="25">
        <v>2072</v>
      </c>
      <c r="BK5" s="25">
        <v>2073</v>
      </c>
      <c r="BL5" s="25">
        <v>2074</v>
      </c>
      <c r="BM5" s="25">
        <v>2075</v>
      </c>
      <c r="BN5" s="25">
        <v>2076</v>
      </c>
      <c r="BO5" s="25">
        <v>2077</v>
      </c>
      <c r="BP5" s="25">
        <v>2078</v>
      </c>
      <c r="BQ5" s="25">
        <v>2079</v>
      </c>
      <c r="BR5" s="25">
        <v>2080</v>
      </c>
      <c r="BS5" s="25">
        <v>2081</v>
      </c>
      <c r="BT5" s="25">
        <v>2082</v>
      </c>
      <c r="BU5" s="25">
        <v>2083</v>
      </c>
      <c r="BV5" s="25">
        <v>2084</v>
      </c>
      <c r="BW5" s="25">
        <v>2085</v>
      </c>
      <c r="BX5" s="25">
        <v>2086</v>
      </c>
      <c r="BY5" s="25">
        <v>2087</v>
      </c>
      <c r="BZ5" s="25">
        <v>2088</v>
      </c>
      <c r="CA5" s="25">
        <v>2089</v>
      </c>
      <c r="CB5" s="25">
        <v>2090</v>
      </c>
      <c r="CC5" s="25">
        <v>2091</v>
      </c>
      <c r="CD5" s="25">
        <v>2092</v>
      </c>
      <c r="CE5" s="25">
        <v>2093</v>
      </c>
      <c r="CF5" s="25">
        <v>2094</v>
      </c>
      <c r="CG5" s="25">
        <v>2095</v>
      </c>
      <c r="CH5" s="25">
        <v>2096</v>
      </c>
      <c r="CI5" s="25">
        <v>2097</v>
      </c>
      <c r="CJ5" s="25">
        <v>2098</v>
      </c>
      <c r="CK5" s="25">
        <v>2099</v>
      </c>
      <c r="CL5" s="25">
        <v>2100</v>
      </c>
    </row>
    <row r="6" spans="1:91" x14ac:dyDescent="0.25">
      <c r="A6" s="357"/>
      <c r="B6" s="358"/>
      <c r="C6" s="359"/>
      <c r="D6" s="24" t="s">
        <v>20</v>
      </c>
      <c r="E6" s="26" t="s">
        <v>21</v>
      </c>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6"/>
      <c r="AZ6" s="26"/>
      <c r="BA6" s="26"/>
      <c r="BB6" s="26"/>
      <c r="BC6" s="26"/>
      <c r="BD6" s="26"/>
      <c r="BE6" s="26"/>
      <c r="BF6" s="26"/>
      <c r="BG6" s="26"/>
      <c r="BH6" s="26"/>
      <c r="BI6" s="26"/>
      <c r="BJ6" s="26"/>
      <c r="BK6" s="26"/>
      <c r="BL6" s="26"/>
      <c r="BM6" s="26"/>
      <c r="BN6" s="26"/>
      <c r="BO6" s="26"/>
      <c r="BP6" s="26"/>
      <c r="BQ6" s="26"/>
      <c r="BR6" s="26"/>
      <c r="BS6" s="26"/>
      <c r="BT6" s="26"/>
      <c r="BU6" s="26"/>
      <c r="BV6" s="26"/>
      <c r="BW6" s="26"/>
      <c r="BX6" s="26"/>
      <c r="BY6" s="26"/>
      <c r="BZ6" s="26"/>
      <c r="CA6" s="26"/>
      <c r="CB6" s="26"/>
      <c r="CC6" s="26"/>
      <c r="CD6" s="26"/>
      <c r="CE6" s="26"/>
      <c r="CF6" s="26"/>
      <c r="CG6" s="26"/>
      <c r="CH6" s="26"/>
      <c r="CI6" s="26"/>
      <c r="CJ6" s="26"/>
      <c r="CK6" s="26"/>
      <c r="CL6" s="26"/>
    </row>
    <row r="7" spans="1:91" x14ac:dyDescent="0.25">
      <c r="A7" s="357"/>
      <c r="B7" s="358"/>
      <c r="C7" s="23" t="s">
        <v>22</v>
      </c>
      <c r="D7" s="360" t="s">
        <v>23</v>
      </c>
      <c r="E7" s="361" t="s">
        <v>24</v>
      </c>
      <c r="F7" s="13" t="s">
        <v>25</v>
      </c>
      <c r="G7" s="22" t="s">
        <v>26</v>
      </c>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row>
    <row r="8" spans="1:91" x14ac:dyDescent="0.25">
      <c r="A8" s="357"/>
      <c r="B8" s="358"/>
      <c r="C8" s="27" t="s">
        <v>27</v>
      </c>
      <c r="D8" s="360"/>
      <c r="E8" s="361"/>
      <c r="F8" s="13" t="s">
        <v>28</v>
      </c>
      <c r="G8" s="22" t="s">
        <v>29</v>
      </c>
      <c r="H8" s="13" t="s">
        <v>30</v>
      </c>
      <c r="I8" s="15" t="s">
        <v>30</v>
      </c>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row>
    <row r="9" spans="1:91" x14ac:dyDescent="0.25">
      <c r="A9" s="28"/>
      <c r="B9" s="28"/>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row>
    <row r="10" spans="1:91" x14ac:dyDescent="0.25">
      <c r="A10" s="29" t="s">
        <v>31</v>
      </c>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2"/>
    </row>
    <row r="11" spans="1:91" s="20" customFormat="1" x14ac:dyDescent="0.25">
      <c r="A11" s="362" t="s">
        <v>32</v>
      </c>
      <c r="B11" s="363" t="s">
        <v>33</v>
      </c>
      <c r="C11" s="30" t="s">
        <v>34</v>
      </c>
      <c r="D11" s="22" t="s">
        <v>35</v>
      </c>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31"/>
    </row>
    <row r="12" spans="1:91" x14ac:dyDescent="0.25">
      <c r="A12" s="362"/>
      <c r="B12" s="363"/>
      <c r="C12" s="359" t="s">
        <v>18</v>
      </c>
      <c r="D12" s="24" t="s">
        <v>19</v>
      </c>
      <c r="E12" s="25">
        <v>2015</v>
      </c>
      <c r="F12" s="25">
        <v>2016</v>
      </c>
      <c r="G12" s="25">
        <v>2017</v>
      </c>
      <c r="H12" s="25">
        <v>2018</v>
      </c>
      <c r="I12" s="25">
        <v>2019</v>
      </c>
      <c r="J12" s="25">
        <v>2020</v>
      </c>
      <c r="K12" s="25">
        <v>2021</v>
      </c>
      <c r="L12" s="25">
        <v>2022</v>
      </c>
      <c r="M12" s="25">
        <v>2023</v>
      </c>
      <c r="N12" s="25">
        <v>2024</v>
      </c>
      <c r="O12" s="25">
        <v>2025</v>
      </c>
      <c r="P12" s="25">
        <v>2026</v>
      </c>
      <c r="Q12" s="25">
        <v>2027</v>
      </c>
      <c r="R12" s="25">
        <v>2028</v>
      </c>
      <c r="S12" s="25">
        <v>2029</v>
      </c>
      <c r="T12" s="25">
        <v>2030</v>
      </c>
      <c r="U12" s="25">
        <v>2031</v>
      </c>
      <c r="V12" s="25">
        <v>2032</v>
      </c>
      <c r="W12" s="25">
        <v>2033</v>
      </c>
      <c r="X12" s="25">
        <v>2034</v>
      </c>
      <c r="Y12" s="25">
        <v>2035</v>
      </c>
      <c r="Z12" s="25">
        <v>2036</v>
      </c>
      <c r="AA12" s="25">
        <v>2037</v>
      </c>
      <c r="AB12" s="25">
        <v>2038</v>
      </c>
      <c r="AC12" s="25">
        <v>2039</v>
      </c>
      <c r="AD12" s="25">
        <v>2040</v>
      </c>
      <c r="AE12" s="25">
        <v>2041</v>
      </c>
      <c r="AF12" s="25">
        <v>2042</v>
      </c>
      <c r="AG12" s="25">
        <v>2043</v>
      </c>
      <c r="AH12" s="25">
        <v>2044</v>
      </c>
      <c r="AI12" s="25">
        <v>2045</v>
      </c>
      <c r="AJ12" s="25">
        <v>2046</v>
      </c>
      <c r="AK12" s="25">
        <v>2047</v>
      </c>
      <c r="AL12" s="25">
        <v>2048</v>
      </c>
      <c r="AM12" s="25">
        <v>2049</v>
      </c>
      <c r="AN12" s="25">
        <v>2050</v>
      </c>
      <c r="AO12" s="25">
        <v>2051</v>
      </c>
      <c r="AP12" s="25">
        <v>2052</v>
      </c>
      <c r="AQ12" s="25">
        <v>2053</v>
      </c>
      <c r="AR12" s="25">
        <v>2054</v>
      </c>
      <c r="AS12" s="25">
        <v>2055</v>
      </c>
      <c r="AT12" s="25">
        <v>2056</v>
      </c>
      <c r="AU12" s="25">
        <v>2057</v>
      </c>
      <c r="AV12" s="25">
        <v>2058</v>
      </c>
      <c r="AW12" s="25">
        <v>2059</v>
      </c>
      <c r="AX12" s="25">
        <v>2060</v>
      </c>
      <c r="AY12" s="25">
        <v>2061</v>
      </c>
      <c r="AZ12" s="25">
        <v>2062</v>
      </c>
      <c r="BA12" s="25">
        <v>2063</v>
      </c>
      <c r="BB12" s="25">
        <v>2064</v>
      </c>
      <c r="BC12" s="25">
        <v>2065</v>
      </c>
      <c r="BD12" s="25">
        <v>2066</v>
      </c>
      <c r="BE12" s="25">
        <v>2067</v>
      </c>
      <c r="BF12" s="25">
        <v>2068</v>
      </c>
      <c r="BG12" s="25">
        <v>2069</v>
      </c>
      <c r="BH12" s="25">
        <v>2070</v>
      </c>
      <c r="BI12" s="25">
        <v>2071</v>
      </c>
      <c r="BJ12" s="25">
        <v>2072</v>
      </c>
      <c r="BK12" s="25">
        <v>2073</v>
      </c>
      <c r="BL12" s="25">
        <v>2074</v>
      </c>
      <c r="BM12" s="25">
        <v>2075</v>
      </c>
      <c r="BN12" s="25">
        <v>2076</v>
      </c>
      <c r="BO12" s="25">
        <v>2077</v>
      </c>
      <c r="BP12" s="25">
        <v>2078</v>
      </c>
      <c r="BQ12" s="25">
        <v>2079</v>
      </c>
      <c r="BR12" s="25">
        <v>2080</v>
      </c>
      <c r="BS12" s="25">
        <v>2081</v>
      </c>
      <c r="BT12" s="25">
        <v>2082</v>
      </c>
      <c r="BU12" s="25">
        <v>2083</v>
      </c>
      <c r="BV12" s="25">
        <v>2084</v>
      </c>
      <c r="BW12" s="25">
        <v>2085</v>
      </c>
      <c r="BX12" s="25">
        <v>2086</v>
      </c>
      <c r="BY12" s="25">
        <v>2087</v>
      </c>
      <c r="BZ12" s="25">
        <v>2088</v>
      </c>
      <c r="CA12" s="25">
        <v>2089</v>
      </c>
      <c r="CB12" s="25">
        <v>2090</v>
      </c>
      <c r="CC12" s="25">
        <v>2091</v>
      </c>
      <c r="CD12" s="25">
        <v>2092</v>
      </c>
      <c r="CE12" s="25">
        <v>2093</v>
      </c>
      <c r="CF12" s="25">
        <v>2094</v>
      </c>
      <c r="CG12" s="25">
        <v>2095</v>
      </c>
      <c r="CH12" s="25">
        <v>2096</v>
      </c>
      <c r="CI12" s="25">
        <v>2097</v>
      </c>
      <c r="CJ12" s="25">
        <v>2098</v>
      </c>
      <c r="CK12" s="25">
        <v>2099</v>
      </c>
      <c r="CL12" s="32">
        <v>2100</v>
      </c>
      <c r="CM12" s="33">
        <v>2101</v>
      </c>
    </row>
    <row r="13" spans="1:91" x14ac:dyDescent="0.25">
      <c r="A13" s="362"/>
      <c r="B13" s="363"/>
      <c r="C13" s="359"/>
      <c r="D13" s="24" t="s">
        <v>20</v>
      </c>
      <c r="E13" s="26" t="s">
        <v>36</v>
      </c>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26"/>
      <c r="CB13" s="26"/>
      <c r="CC13" s="26"/>
      <c r="CD13" s="26"/>
      <c r="CE13" s="26"/>
      <c r="CF13" s="26"/>
      <c r="CG13" s="26"/>
      <c r="CH13" s="26"/>
      <c r="CI13" s="26"/>
      <c r="CJ13" s="26"/>
      <c r="CK13" s="26"/>
      <c r="CL13" s="34"/>
      <c r="CM13" s="35"/>
    </row>
    <row r="14" spans="1:91" x14ac:dyDescent="0.25">
      <c r="A14" s="362"/>
      <c r="B14" s="363"/>
      <c r="C14" s="23" t="s">
        <v>22</v>
      </c>
      <c r="D14" s="364" t="s">
        <v>23</v>
      </c>
      <c r="E14" s="361" t="s">
        <v>37</v>
      </c>
      <c r="F14" s="13" t="s">
        <v>25</v>
      </c>
      <c r="G14" s="22" t="s">
        <v>38</v>
      </c>
    </row>
    <row r="15" spans="1:91" x14ac:dyDescent="0.25">
      <c r="A15" s="362"/>
      <c r="B15" s="363"/>
      <c r="C15" s="23" t="s">
        <v>27</v>
      </c>
      <c r="D15" s="364"/>
      <c r="E15" s="361"/>
      <c r="F15" s="13" t="s">
        <v>39</v>
      </c>
      <c r="G15" s="22" t="s">
        <v>40</v>
      </c>
      <c r="H15" s="13" t="s">
        <v>30</v>
      </c>
      <c r="I15" s="15" t="s">
        <v>30</v>
      </c>
    </row>
    <row r="16" spans="1:91" s="28" customFormat="1" x14ac:dyDescent="0.25">
      <c r="A16" s="36"/>
      <c r="C16" s="37"/>
      <c r="D16" s="36"/>
    </row>
    <row r="17" spans="1:90" s="28" customFormat="1" x14ac:dyDescent="0.25">
      <c r="A17" s="36"/>
      <c r="C17" s="37"/>
      <c r="D17" s="36"/>
    </row>
    <row r="18" spans="1:90" x14ac:dyDescent="0.25">
      <c r="A18" s="38" t="s">
        <v>41</v>
      </c>
      <c r="B18" s="39"/>
      <c r="C18" s="40"/>
      <c r="D18" s="40"/>
      <c r="E18" s="40"/>
      <c r="F18" s="40"/>
      <c r="G18" s="40"/>
      <c r="H18" s="39"/>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41"/>
    </row>
    <row r="19" spans="1:90" ht="14.45" customHeight="1" x14ac:dyDescent="0.25">
      <c r="A19" s="355" t="s">
        <v>42</v>
      </c>
      <c r="B19" s="356" t="s">
        <v>43</v>
      </c>
      <c r="C19" s="356"/>
      <c r="D19" s="331" t="s">
        <v>44</v>
      </c>
      <c r="E19" s="43"/>
      <c r="F19" s="43"/>
      <c r="G19" s="44"/>
      <c r="H19" s="14"/>
      <c r="J19" s="14"/>
      <c r="K19" s="14"/>
      <c r="L19" s="45"/>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c r="CJ19" s="14"/>
      <c r="CK19" s="14"/>
      <c r="CL19" s="46"/>
    </row>
    <row r="20" spans="1:90" x14ac:dyDescent="0.25">
      <c r="A20" s="355"/>
      <c r="B20" s="356" t="s">
        <v>45</v>
      </c>
      <c r="C20" s="356"/>
      <c r="D20" s="331"/>
      <c r="E20" s="43"/>
      <c r="F20" s="43"/>
      <c r="G20" s="44"/>
      <c r="H20" s="14"/>
      <c r="J20" s="14"/>
      <c r="K20" s="14"/>
      <c r="L20" s="47"/>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c r="CI20" s="14"/>
      <c r="CJ20" s="14"/>
      <c r="CK20" s="14"/>
      <c r="CL20" s="46"/>
    </row>
    <row r="21" spans="1:90" x14ac:dyDescent="0.25">
      <c r="A21" s="355"/>
      <c r="B21" s="356" t="s">
        <v>46</v>
      </c>
      <c r="C21" s="356"/>
      <c r="D21" s="331"/>
      <c r="E21" s="43"/>
      <c r="F21" s="43"/>
      <c r="G21" s="44"/>
      <c r="H21" s="14"/>
      <c r="J21" s="14"/>
      <c r="K21" s="14"/>
      <c r="L21" s="47"/>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46"/>
    </row>
    <row r="22" spans="1:90" x14ac:dyDescent="0.25">
      <c r="A22" s="355"/>
      <c r="B22" s="356" t="s">
        <v>47</v>
      </c>
      <c r="C22" s="356"/>
      <c r="D22" s="331"/>
      <c r="E22" s="48" t="s">
        <v>48</v>
      </c>
      <c r="F22" s="49" t="s">
        <v>49</v>
      </c>
      <c r="G22" s="50" t="s">
        <v>50</v>
      </c>
      <c r="H22" s="26" t="s">
        <v>51</v>
      </c>
      <c r="I22" s="51"/>
      <c r="L22" s="52"/>
      <c r="M22" s="36"/>
      <c r="N22" s="53"/>
      <c r="O22" s="28"/>
      <c r="P22" s="28"/>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c r="CI22" s="14"/>
      <c r="CJ22" s="14"/>
      <c r="CK22" s="14"/>
      <c r="CL22" s="46"/>
    </row>
    <row r="23" spans="1:90" x14ac:dyDescent="0.25">
      <c r="A23" s="38" t="s">
        <v>52</v>
      </c>
      <c r="B23" s="39"/>
      <c r="C23" s="39"/>
      <c r="D23" s="39"/>
      <c r="E23" s="38" t="s">
        <v>53</v>
      </c>
      <c r="F23" s="39"/>
      <c r="G23" s="39"/>
      <c r="H23" s="39"/>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41"/>
    </row>
    <row r="24" spans="1:90" ht="15" customHeight="1" x14ac:dyDescent="0.25">
      <c r="A24" s="13" t="s">
        <v>54</v>
      </c>
      <c r="B24" s="54" t="s">
        <v>55</v>
      </c>
      <c r="C24" s="55" t="s">
        <v>56</v>
      </c>
      <c r="D24" s="56"/>
      <c r="E24" s="13" t="s">
        <v>57</v>
      </c>
      <c r="F24" s="57" t="s">
        <v>11</v>
      </c>
      <c r="G24" s="15"/>
      <c r="I24" s="13" t="s">
        <v>58</v>
      </c>
      <c r="J24" s="25" t="s">
        <v>59</v>
      </c>
      <c r="K24" s="15"/>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4"/>
      <c r="CB24" s="14"/>
      <c r="CC24" s="14"/>
      <c r="CD24" s="14"/>
      <c r="CE24" s="14"/>
      <c r="CF24" s="14"/>
      <c r="CG24" s="14"/>
      <c r="CH24" s="14"/>
      <c r="CI24" s="14"/>
      <c r="CJ24" s="14"/>
      <c r="CK24" s="14"/>
      <c r="CL24" s="46"/>
    </row>
    <row r="25" spans="1:90" x14ac:dyDescent="0.25">
      <c r="A25" s="13" t="s">
        <v>60</v>
      </c>
      <c r="B25" s="54" t="s">
        <v>61</v>
      </c>
      <c r="C25" s="58" t="s">
        <v>62</v>
      </c>
      <c r="D25" s="59"/>
      <c r="E25" s="13" t="s">
        <v>63</v>
      </c>
      <c r="F25" s="57" t="s">
        <v>11</v>
      </c>
      <c r="G25" s="15"/>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c r="CJ25" s="14"/>
      <c r="CK25" s="14"/>
      <c r="CL25" s="46"/>
    </row>
    <row r="26" spans="1:90" ht="14.45" customHeight="1" x14ac:dyDescent="0.25">
      <c r="A26" s="13" t="s">
        <v>64</v>
      </c>
      <c r="B26" s="54" t="s">
        <v>55</v>
      </c>
      <c r="C26" s="60" t="s">
        <v>65</v>
      </c>
      <c r="D26" s="56"/>
      <c r="E26" s="13" t="s">
        <v>66</v>
      </c>
      <c r="F26" s="57" t="s">
        <v>11</v>
      </c>
      <c r="G26" s="15"/>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c r="CI26" s="14"/>
      <c r="CJ26" s="14"/>
      <c r="CK26" s="14"/>
      <c r="CL26" s="46"/>
    </row>
    <row r="27" spans="1:90" x14ac:dyDescent="0.25">
      <c r="A27" s="13" t="s">
        <v>67</v>
      </c>
      <c r="B27" s="54" t="s">
        <v>55</v>
      </c>
      <c r="C27" s="60" t="s">
        <v>68</v>
      </c>
      <c r="D27" s="56"/>
      <c r="E27" s="38" t="s">
        <v>69</v>
      </c>
      <c r="F27" s="14"/>
      <c r="G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46"/>
    </row>
    <row r="28" spans="1:90" x14ac:dyDescent="0.25">
      <c r="A28" s="13" t="s">
        <v>70</v>
      </c>
      <c r="B28" s="54" t="s">
        <v>55</v>
      </c>
      <c r="C28" s="58" t="s">
        <v>71</v>
      </c>
      <c r="D28" s="56"/>
      <c r="E28" s="13" t="s">
        <v>72</v>
      </c>
      <c r="F28" s="57" t="s">
        <v>11</v>
      </c>
      <c r="G28" s="61"/>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46"/>
    </row>
    <row r="29" spans="1:90" x14ac:dyDescent="0.25">
      <c r="A29" s="13" t="s">
        <v>73</v>
      </c>
      <c r="B29" s="54" t="s">
        <v>55</v>
      </c>
      <c r="C29" s="58" t="s">
        <v>74</v>
      </c>
      <c r="D29" s="56"/>
      <c r="E29" s="13" t="s">
        <v>75</v>
      </c>
      <c r="F29" s="57" t="s">
        <v>11</v>
      </c>
      <c r="G29" s="62"/>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c r="CJ29" s="14"/>
      <c r="CK29" s="14"/>
      <c r="CL29" s="46"/>
    </row>
    <row r="30" spans="1:90" x14ac:dyDescent="0.25">
      <c r="A30" s="57"/>
      <c r="B30" s="54"/>
      <c r="C30" s="63"/>
      <c r="D30" s="56"/>
      <c r="E30" s="13" t="s">
        <v>76</v>
      </c>
      <c r="F30" s="57" t="s">
        <v>11</v>
      </c>
      <c r="G30" s="6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46"/>
    </row>
    <row r="31" spans="1:90" x14ac:dyDescent="0.25">
      <c r="A31" s="38" t="s">
        <v>77</v>
      </c>
      <c r="B31" s="39"/>
      <c r="C31" s="39"/>
      <c r="D31" s="40"/>
      <c r="E31" s="65"/>
      <c r="F31" s="66"/>
      <c r="G31" s="66"/>
      <c r="H31" s="38" t="s">
        <v>78</v>
      </c>
      <c r="I31" s="39"/>
      <c r="J31" s="39"/>
      <c r="K31" s="39"/>
      <c r="L31" s="39"/>
      <c r="M31" s="39"/>
      <c r="N31" s="39"/>
      <c r="O31" s="39"/>
      <c r="P31" s="66"/>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c r="BO31" s="39"/>
      <c r="BP31" s="39"/>
      <c r="BQ31" s="39"/>
      <c r="BR31" s="39"/>
      <c r="BS31" s="39"/>
      <c r="BT31" s="39"/>
      <c r="BU31" s="39"/>
      <c r="BV31" s="39"/>
      <c r="BW31" s="39"/>
      <c r="BX31" s="39"/>
      <c r="BY31" s="39"/>
      <c r="BZ31" s="39"/>
      <c r="CA31" s="39"/>
      <c r="CB31" s="39"/>
      <c r="CC31" s="39"/>
      <c r="CD31" s="39"/>
      <c r="CE31" s="39"/>
      <c r="CF31" s="39"/>
      <c r="CG31" s="39"/>
      <c r="CH31" s="39"/>
      <c r="CI31" s="39"/>
      <c r="CJ31" s="39"/>
      <c r="CK31" s="39"/>
      <c r="CL31" s="41"/>
    </row>
    <row r="32" spans="1:90" x14ac:dyDescent="0.25">
      <c r="A32" s="13" t="s">
        <v>79</v>
      </c>
      <c r="B32" s="54" t="s">
        <v>80</v>
      </c>
      <c r="C32" s="67" t="s">
        <v>81</v>
      </c>
      <c r="D32" s="13" t="s">
        <v>82</v>
      </c>
      <c r="E32" s="54" t="s">
        <v>19</v>
      </c>
      <c r="F32" s="26" t="s">
        <v>83</v>
      </c>
      <c r="G32" s="68"/>
      <c r="H32" s="13" t="s">
        <v>57</v>
      </c>
      <c r="I32" s="57" t="s">
        <v>11</v>
      </c>
      <c r="J32" s="353" t="s">
        <v>84</v>
      </c>
      <c r="K32" s="353"/>
      <c r="L32" s="353"/>
      <c r="M32" s="353"/>
      <c r="N32" s="353"/>
      <c r="O32" s="353"/>
      <c r="P32" s="36"/>
      <c r="Q32" s="68"/>
      <c r="R32" s="68"/>
      <c r="S32" s="68"/>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46"/>
    </row>
    <row r="33" spans="1:90" x14ac:dyDescent="0.25">
      <c r="A33" s="13" t="s">
        <v>85</v>
      </c>
      <c r="B33" s="54" t="s">
        <v>80</v>
      </c>
      <c r="C33" s="67" t="s">
        <v>81</v>
      </c>
      <c r="D33" s="13" t="s">
        <v>86</v>
      </c>
      <c r="E33" s="54" t="s">
        <v>19</v>
      </c>
      <c r="F33" s="67" t="s">
        <v>87</v>
      </c>
      <c r="G33" s="68"/>
      <c r="H33" s="13" t="s">
        <v>63</v>
      </c>
      <c r="I33" s="57" t="s">
        <v>11</v>
      </c>
      <c r="J33" s="353" t="s">
        <v>88</v>
      </c>
      <c r="K33" s="353"/>
      <c r="L33" s="353"/>
      <c r="M33" s="353"/>
      <c r="N33" s="353"/>
      <c r="O33" s="353"/>
      <c r="P33" s="36"/>
      <c r="Q33" s="68"/>
      <c r="R33" s="68"/>
      <c r="S33" s="68"/>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46"/>
    </row>
    <row r="34" spans="1:90" x14ac:dyDescent="0.25">
      <c r="A34" s="13" t="s">
        <v>89</v>
      </c>
      <c r="B34" s="54" t="s">
        <v>80</v>
      </c>
      <c r="C34" s="67" t="s">
        <v>81</v>
      </c>
      <c r="D34" s="68"/>
      <c r="E34" s="68"/>
      <c r="F34" s="68"/>
      <c r="G34" s="68"/>
      <c r="H34" s="13" t="s">
        <v>66</v>
      </c>
      <c r="I34" s="57" t="s">
        <v>11</v>
      </c>
      <c r="J34" s="353" t="s">
        <v>90</v>
      </c>
      <c r="K34" s="353"/>
      <c r="L34" s="353"/>
      <c r="M34" s="353"/>
      <c r="N34" s="353"/>
      <c r="O34" s="353"/>
      <c r="P34" s="36"/>
      <c r="Q34" s="68"/>
      <c r="R34" s="68"/>
      <c r="S34" s="68"/>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46"/>
    </row>
    <row r="35" spans="1:90" x14ac:dyDescent="0.25">
      <c r="A35" s="13" t="s">
        <v>91</v>
      </c>
      <c r="B35" s="54" t="s">
        <v>80</v>
      </c>
      <c r="C35" s="67" t="s">
        <v>81</v>
      </c>
      <c r="D35" s="13" t="s">
        <v>92</v>
      </c>
      <c r="E35" s="57" t="s">
        <v>11</v>
      </c>
      <c r="F35" s="69">
        <v>0.5</v>
      </c>
      <c r="G35" s="14"/>
      <c r="H35" s="14"/>
      <c r="I35" s="14"/>
      <c r="J35" s="353"/>
      <c r="K35" s="353"/>
      <c r="L35" s="353"/>
      <c r="M35" s="353"/>
      <c r="N35" s="353"/>
      <c r="O35" s="353"/>
      <c r="P35" s="28"/>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46"/>
    </row>
    <row r="36" spans="1:90" x14ac:dyDescent="0.25">
      <c r="A36" s="13" t="s">
        <v>93</v>
      </c>
      <c r="B36" s="54" t="s">
        <v>80</v>
      </c>
      <c r="C36" s="67" t="s">
        <v>81</v>
      </c>
      <c r="D36" s="68"/>
      <c r="E36" s="68"/>
      <c r="F36" s="70"/>
      <c r="G36" s="14"/>
      <c r="H36" s="13" t="s">
        <v>72</v>
      </c>
      <c r="I36" s="57" t="s">
        <v>11</v>
      </c>
      <c r="J36" s="353" t="s">
        <v>94</v>
      </c>
      <c r="K36" s="353"/>
      <c r="L36" s="353"/>
      <c r="M36" s="353"/>
      <c r="N36" s="353"/>
      <c r="O36" s="353"/>
      <c r="P36" s="71"/>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c r="CJ36" s="14"/>
      <c r="CK36" s="46"/>
    </row>
    <row r="37" spans="1:90" x14ac:dyDescent="0.25">
      <c r="A37" s="13" t="s">
        <v>95</v>
      </c>
      <c r="B37" s="54" t="s">
        <v>80</v>
      </c>
      <c r="C37" s="67" t="s">
        <v>81</v>
      </c>
      <c r="D37" s="13" t="s">
        <v>96</v>
      </c>
      <c r="E37" s="54" t="s">
        <v>80</v>
      </c>
      <c r="F37" s="67" t="s">
        <v>81</v>
      </c>
      <c r="G37" s="14"/>
      <c r="H37" s="13" t="s">
        <v>97</v>
      </c>
      <c r="I37" s="57" t="s">
        <v>11</v>
      </c>
      <c r="J37" s="353" t="s">
        <v>98</v>
      </c>
      <c r="K37" s="353"/>
      <c r="L37" s="353"/>
      <c r="M37" s="353"/>
      <c r="N37" s="353"/>
      <c r="O37" s="353"/>
      <c r="P37" s="37"/>
      <c r="Q37" s="13" t="s">
        <v>76</v>
      </c>
      <c r="R37" s="57" t="s">
        <v>11</v>
      </c>
      <c r="S37" s="62">
        <v>0.5</v>
      </c>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c r="CI37" s="14"/>
      <c r="CJ37" s="14"/>
      <c r="CK37" s="46"/>
    </row>
    <row r="38" spans="1:90" x14ac:dyDescent="0.25">
      <c r="A38" s="13" t="s">
        <v>99</v>
      </c>
      <c r="B38" s="54" t="s">
        <v>80</v>
      </c>
      <c r="C38" s="67" t="s">
        <v>81</v>
      </c>
      <c r="D38" s="13" t="s">
        <v>100</v>
      </c>
      <c r="E38" s="54" t="s">
        <v>80</v>
      </c>
      <c r="F38" s="67" t="s">
        <v>81</v>
      </c>
      <c r="G38" s="14"/>
      <c r="H38" s="13" t="s">
        <v>101</v>
      </c>
      <c r="I38" s="57" t="s">
        <v>11</v>
      </c>
      <c r="J38" s="353" t="s">
        <v>102</v>
      </c>
      <c r="K38" s="353"/>
      <c r="L38" s="353"/>
      <c r="M38" s="353"/>
      <c r="N38" s="353"/>
      <c r="O38" s="353"/>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46"/>
    </row>
    <row r="39" spans="1:90" x14ac:dyDescent="0.25">
      <c r="A39" s="72" t="s">
        <v>103</v>
      </c>
      <c r="B39" s="39"/>
      <c r="C39" s="39"/>
      <c r="D39" s="66"/>
      <c r="E39" s="66"/>
      <c r="F39" s="66"/>
      <c r="G39" s="39"/>
      <c r="H39" s="66"/>
      <c r="I39" s="66"/>
      <c r="J39" s="66"/>
      <c r="K39" s="66"/>
      <c r="L39" s="66"/>
      <c r="M39" s="66"/>
      <c r="N39" s="66"/>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41"/>
    </row>
    <row r="40" spans="1:90" x14ac:dyDescent="0.25">
      <c r="A40" s="63"/>
      <c r="B40" s="63"/>
      <c r="C40" s="57"/>
      <c r="D40" s="28"/>
      <c r="E40" s="28"/>
      <c r="F40" s="28"/>
      <c r="H40" s="36"/>
      <c r="I40" s="28"/>
      <c r="J40" s="73"/>
      <c r="K40" s="36"/>
      <c r="L40" s="28"/>
      <c r="M40" s="36"/>
      <c r="N40" s="28"/>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c r="CI40" s="14"/>
      <c r="CJ40" s="14"/>
      <c r="CK40" s="14"/>
      <c r="CL40" s="46"/>
    </row>
    <row r="41" spans="1:90" x14ac:dyDescent="0.25">
      <c r="A41" s="13" t="s">
        <v>104</v>
      </c>
      <c r="B41" s="57" t="s">
        <v>105</v>
      </c>
      <c r="C41" s="58" t="s">
        <v>106</v>
      </c>
      <c r="D41" s="36"/>
      <c r="E41" s="28"/>
      <c r="F41" s="36"/>
      <c r="G41" s="14"/>
      <c r="H41" s="36"/>
      <c r="I41" s="28"/>
      <c r="J41" s="28"/>
      <c r="K41" s="36"/>
      <c r="L41" s="28"/>
      <c r="M41" s="74"/>
      <c r="N41" s="28"/>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c r="BT41" s="14"/>
      <c r="BU41" s="14"/>
      <c r="BV41" s="14"/>
      <c r="BW41" s="14"/>
      <c r="BX41" s="14"/>
      <c r="BY41" s="14"/>
      <c r="BZ41" s="14"/>
      <c r="CA41" s="14"/>
      <c r="CB41" s="14"/>
      <c r="CC41" s="14"/>
      <c r="CD41" s="14"/>
      <c r="CE41" s="14"/>
      <c r="CF41" s="14"/>
      <c r="CG41" s="14"/>
      <c r="CH41" s="14"/>
      <c r="CI41" s="14"/>
      <c r="CJ41" s="14"/>
      <c r="CK41" s="14"/>
      <c r="CL41" s="46"/>
    </row>
    <row r="42" spans="1:90" x14ac:dyDescent="0.25">
      <c r="A42" s="13" t="s">
        <v>107</v>
      </c>
      <c r="B42" s="75" t="s">
        <v>108</v>
      </c>
      <c r="C42" s="58" t="s">
        <v>109</v>
      </c>
      <c r="D42" s="36"/>
      <c r="E42" s="36"/>
      <c r="F42" s="36"/>
      <c r="G42" s="14"/>
      <c r="H42" s="36"/>
      <c r="I42" s="28"/>
      <c r="J42" s="73"/>
      <c r="K42" s="36"/>
      <c r="L42" s="28"/>
      <c r="M42" s="28"/>
      <c r="N42" s="28"/>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c r="BW42" s="14"/>
      <c r="BX42" s="14"/>
      <c r="BY42" s="14"/>
      <c r="BZ42" s="14"/>
      <c r="CA42" s="14"/>
      <c r="CB42" s="14"/>
      <c r="CC42" s="14"/>
      <c r="CD42" s="14"/>
      <c r="CE42" s="14"/>
      <c r="CF42" s="14"/>
      <c r="CG42" s="14"/>
      <c r="CH42" s="14"/>
      <c r="CI42" s="14"/>
      <c r="CJ42" s="14"/>
      <c r="CK42" s="14"/>
      <c r="CL42" s="46"/>
    </row>
    <row r="43" spans="1:90" x14ac:dyDescent="0.25">
      <c r="A43" s="13" t="s">
        <v>110</v>
      </c>
      <c r="B43" s="75" t="s">
        <v>108</v>
      </c>
      <c r="C43" s="15" t="s">
        <v>111</v>
      </c>
      <c r="G43" s="14"/>
      <c r="H43" s="36"/>
      <c r="I43" s="28"/>
      <c r="J43" s="28"/>
      <c r="K43" s="36"/>
      <c r="L43" s="28"/>
      <c r="M43" s="28"/>
      <c r="N43" s="28"/>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46"/>
    </row>
    <row r="44" spans="1:90" x14ac:dyDescent="0.25">
      <c r="A44" s="72" t="s">
        <v>112</v>
      </c>
      <c r="B44" s="39"/>
      <c r="C44" s="39"/>
      <c r="D44" s="65"/>
      <c r="E44" s="65"/>
      <c r="F44" s="65"/>
      <c r="G44" s="14"/>
      <c r="H44" s="36"/>
      <c r="I44" s="28"/>
      <c r="J44" s="28"/>
      <c r="K44" s="28"/>
      <c r="L44" s="28"/>
      <c r="M44" s="28"/>
      <c r="N44" s="28"/>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c r="CG44" s="14"/>
      <c r="CH44" s="14"/>
      <c r="CI44" s="14"/>
      <c r="CJ44" s="14"/>
      <c r="CK44" s="14"/>
      <c r="CL44" s="46"/>
    </row>
    <row r="45" spans="1:90" x14ac:dyDescent="0.25">
      <c r="A45" s="76" t="s">
        <v>113</v>
      </c>
      <c r="B45" s="77" t="s">
        <v>80</v>
      </c>
      <c r="C45" s="78" t="s">
        <v>114</v>
      </c>
      <c r="D45" s="13" t="s">
        <v>115</v>
      </c>
      <c r="E45" s="75" t="s">
        <v>19</v>
      </c>
      <c r="F45" s="79" t="s">
        <v>116</v>
      </c>
      <c r="G45" s="14"/>
      <c r="H45" s="36"/>
      <c r="I45" s="28"/>
      <c r="J45" s="28"/>
      <c r="K45" s="36"/>
      <c r="L45" s="28"/>
      <c r="M45" s="73"/>
      <c r="N45" s="28"/>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c r="BT45" s="14"/>
      <c r="BU45" s="14"/>
      <c r="BV45" s="14"/>
      <c r="BW45" s="14"/>
      <c r="BX45" s="14"/>
      <c r="BY45" s="14"/>
      <c r="BZ45" s="14"/>
      <c r="CA45" s="14"/>
      <c r="CB45" s="14"/>
      <c r="CC45" s="14"/>
      <c r="CD45" s="14"/>
      <c r="CE45" s="14"/>
      <c r="CF45" s="14"/>
      <c r="CG45" s="14"/>
      <c r="CH45" s="14"/>
      <c r="CI45" s="14"/>
      <c r="CJ45" s="14"/>
      <c r="CK45" s="14"/>
      <c r="CL45" s="46"/>
    </row>
    <row r="46" spans="1:90" x14ac:dyDescent="0.25">
      <c r="A46" s="13" t="s">
        <v>117</v>
      </c>
      <c r="B46" s="75" t="s">
        <v>19</v>
      </c>
      <c r="C46" s="55" t="s">
        <v>118</v>
      </c>
      <c r="D46" s="13" t="s">
        <v>119</v>
      </c>
      <c r="E46" s="54" t="s">
        <v>80</v>
      </c>
      <c r="F46" s="78" t="s">
        <v>81</v>
      </c>
      <c r="G46" s="14"/>
      <c r="H46" s="36"/>
      <c r="I46" s="28"/>
      <c r="J46" s="28"/>
      <c r="K46" s="28"/>
      <c r="L46" s="28"/>
      <c r="M46" s="28"/>
      <c r="N46" s="28"/>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c r="BM46" s="14"/>
      <c r="BN46" s="14"/>
      <c r="BO46" s="14"/>
      <c r="BP46" s="14"/>
      <c r="BQ46" s="14"/>
      <c r="BR46" s="14"/>
      <c r="BS46" s="14"/>
      <c r="BT46" s="14"/>
      <c r="BU46" s="14"/>
      <c r="BV46" s="14"/>
      <c r="BW46" s="14"/>
      <c r="BX46" s="14"/>
      <c r="BY46" s="14"/>
      <c r="BZ46" s="14"/>
      <c r="CA46" s="14"/>
      <c r="CB46" s="14"/>
      <c r="CC46" s="14"/>
      <c r="CD46" s="14"/>
      <c r="CE46" s="14"/>
      <c r="CF46" s="14"/>
      <c r="CG46" s="14"/>
      <c r="CH46" s="14"/>
      <c r="CI46" s="14"/>
      <c r="CJ46" s="14"/>
      <c r="CK46" s="14"/>
      <c r="CL46" s="46"/>
    </row>
    <row r="47" spans="1:90" x14ac:dyDescent="0.25">
      <c r="A47" s="13" t="s">
        <v>120</v>
      </c>
      <c r="B47" s="75" t="s">
        <v>80</v>
      </c>
      <c r="C47" s="78" t="s">
        <v>114</v>
      </c>
      <c r="G47" s="14"/>
      <c r="H47" s="36"/>
      <c r="I47" s="28"/>
      <c r="J47" s="28"/>
      <c r="K47" s="28"/>
      <c r="L47" s="28"/>
      <c r="M47" s="28"/>
      <c r="N47" s="28"/>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c r="BT47" s="14"/>
      <c r="BU47" s="14"/>
      <c r="BV47" s="14"/>
      <c r="BW47" s="14"/>
      <c r="BX47" s="14"/>
      <c r="BY47" s="14"/>
      <c r="BZ47" s="14"/>
      <c r="CA47" s="14"/>
      <c r="CB47" s="14"/>
      <c r="CC47" s="14"/>
      <c r="CD47" s="14"/>
      <c r="CE47" s="14"/>
      <c r="CF47" s="14"/>
      <c r="CG47" s="14"/>
      <c r="CH47" s="14"/>
      <c r="CI47" s="14"/>
      <c r="CJ47" s="14"/>
      <c r="CK47" s="14"/>
      <c r="CL47" s="46"/>
    </row>
    <row r="48" spans="1:90" x14ac:dyDescent="0.25">
      <c r="A48" s="13" t="s">
        <v>121</v>
      </c>
      <c r="B48" s="75" t="s">
        <v>19</v>
      </c>
      <c r="C48" s="80" t="s">
        <v>122</v>
      </c>
      <c r="G48" s="14"/>
      <c r="H48" s="36"/>
      <c r="I48" s="28"/>
      <c r="J48" s="81"/>
      <c r="K48" s="28"/>
      <c r="L48" s="28"/>
      <c r="M48" s="28"/>
      <c r="N48" s="28"/>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c r="BR48" s="14"/>
      <c r="BS48" s="14"/>
      <c r="BT48" s="14"/>
      <c r="BU48" s="14"/>
      <c r="BV48" s="14"/>
      <c r="BW48" s="14"/>
      <c r="BX48" s="14"/>
      <c r="BY48" s="14"/>
      <c r="BZ48" s="14"/>
      <c r="CA48" s="14"/>
      <c r="CB48" s="14"/>
      <c r="CC48" s="14"/>
      <c r="CD48" s="14"/>
      <c r="CE48" s="14"/>
      <c r="CF48" s="14"/>
      <c r="CG48" s="14"/>
      <c r="CH48" s="14"/>
      <c r="CI48" s="14"/>
      <c r="CJ48" s="14"/>
      <c r="CK48" s="14"/>
      <c r="CL48" s="46"/>
    </row>
    <row r="49" spans="1:90" x14ac:dyDescent="0.25">
      <c r="A49" s="13" t="s">
        <v>123</v>
      </c>
      <c r="B49" s="75" t="s">
        <v>11</v>
      </c>
      <c r="C49" s="26" t="s">
        <v>124</v>
      </c>
      <c r="G49" s="14"/>
      <c r="H49" s="36"/>
      <c r="I49" s="28"/>
      <c r="J49" s="36"/>
      <c r="K49" s="28"/>
      <c r="L49" s="28"/>
      <c r="M49" s="28"/>
      <c r="N49" s="28"/>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c r="BY49" s="14"/>
      <c r="BZ49" s="14"/>
      <c r="CA49" s="14"/>
      <c r="CB49" s="14"/>
      <c r="CC49" s="14"/>
      <c r="CD49" s="14"/>
      <c r="CE49" s="14"/>
      <c r="CF49" s="14"/>
      <c r="CG49" s="14"/>
      <c r="CH49" s="14"/>
      <c r="CI49" s="14"/>
      <c r="CJ49" s="14"/>
      <c r="CK49" s="14"/>
      <c r="CL49" s="46"/>
    </row>
    <row r="50" spans="1:90" x14ac:dyDescent="0.25">
      <c r="A50" s="13" t="s">
        <v>125</v>
      </c>
      <c r="B50" s="75" t="s">
        <v>80</v>
      </c>
      <c r="C50" s="67" t="s">
        <v>81</v>
      </c>
      <c r="D50" s="36"/>
      <c r="E50" s="28"/>
      <c r="F50" s="36"/>
      <c r="G50" s="14"/>
      <c r="H50" s="36"/>
      <c r="I50" s="28"/>
      <c r="J50" s="28"/>
      <c r="K50" s="28"/>
      <c r="L50" s="28"/>
      <c r="M50" s="28"/>
      <c r="N50" s="28"/>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c r="BL50" s="14"/>
      <c r="BM50" s="14"/>
      <c r="BN50" s="14"/>
      <c r="BO50" s="14"/>
      <c r="BP50" s="14"/>
      <c r="BQ50" s="14"/>
      <c r="BR50" s="14"/>
      <c r="BS50" s="14"/>
      <c r="BT50" s="14"/>
      <c r="BU50" s="14"/>
      <c r="BV50" s="14"/>
      <c r="BW50" s="14"/>
      <c r="BX50" s="14"/>
      <c r="BY50" s="14"/>
      <c r="BZ50" s="14"/>
      <c r="CA50" s="14"/>
      <c r="CB50" s="14"/>
      <c r="CC50" s="14"/>
      <c r="CD50" s="14"/>
      <c r="CE50" s="14"/>
      <c r="CF50" s="14"/>
      <c r="CG50" s="14"/>
      <c r="CH50" s="14"/>
      <c r="CI50" s="14"/>
      <c r="CJ50" s="14"/>
      <c r="CK50" s="14"/>
      <c r="CL50" s="46"/>
    </row>
    <row r="51" spans="1:90" x14ac:dyDescent="0.25">
      <c r="A51" s="38" t="s">
        <v>126</v>
      </c>
      <c r="B51" s="39"/>
      <c r="C51" s="39"/>
      <c r="D51" s="82" t="s">
        <v>127</v>
      </c>
      <c r="E51" s="39"/>
      <c r="F51" s="39"/>
      <c r="G51" s="39"/>
      <c r="H51" s="40"/>
      <c r="I51" s="40"/>
      <c r="J51" s="40"/>
      <c r="K51" s="40"/>
      <c r="L51" s="40"/>
      <c r="M51" s="40"/>
      <c r="N51" s="40"/>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41"/>
    </row>
    <row r="52" spans="1:90" x14ac:dyDescent="0.25">
      <c r="A52" s="13" t="s">
        <v>128</v>
      </c>
      <c r="B52" s="54" t="s">
        <v>129</v>
      </c>
      <c r="C52" s="15" t="s">
        <v>130</v>
      </c>
      <c r="D52" s="13" t="s">
        <v>131</v>
      </c>
      <c r="E52" s="25" t="s">
        <v>129</v>
      </c>
      <c r="F52" s="15" t="s">
        <v>132</v>
      </c>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41"/>
    </row>
    <row r="53" spans="1:90" x14ac:dyDescent="0.25">
      <c r="A53" s="13" t="s">
        <v>133</v>
      </c>
      <c r="B53" s="54" t="s">
        <v>80</v>
      </c>
      <c r="C53" s="67" t="s">
        <v>81</v>
      </c>
      <c r="D53" s="13" t="s">
        <v>134</v>
      </c>
      <c r="E53" s="54" t="s">
        <v>80</v>
      </c>
      <c r="F53" s="67" t="s">
        <v>81</v>
      </c>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14"/>
      <c r="BC53" s="14"/>
      <c r="BD53" s="14"/>
      <c r="BE53" s="14"/>
      <c r="BF53" s="14"/>
      <c r="BG53" s="14"/>
      <c r="BH53" s="14"/>
      <c r="BI53" s="14"/>
      <c r="BJ53" s="14"/>
      <c r="BK53" s="14"/>
      <c r="BL53" s="14"/>
      <c r="BM53" s="14"/>
      <c r="BN53" s="14"/>
      <c r="BO53" s="14"/>
      <c r="BP53" s="14"/>
      <c r="BQ53" s="14"/>
      <c r="BR53" s="14"/>
      <c r="BS53" s="14"/>
      <c r="BT53" s="14"/>
      <c r="BU53" s="14"/>
      <c r="BV53" s="14"/>
      <c r="BW53" s="14"/>
      <c r="BX53" s="14"/>
      <c r="BY53" s="14"/>
      <c r="BZ53" s="14"/>
      <c r="CA53" s="14"/>
      <c r="CB53" s="14"/>
      <c r="CC53" s="14"/>
      <c r="CD53" s="14"/>
      <c r="CE53" s="14"/>
      <c r="CF53" s="14"/>
      <c r="CG53" s="14"/>
      <c r="CH53" s="14"/>
      <c r="CI53" s="14"/>
      <c r="CJ53" s="14"/>
      <c r="CK53" s="14"/>
      <c r="CL53" s="46"/>
    </row>
    <row r="54" spans="1:90" x14ac:dyDescent="0.25">
      <c r="A54" s="82" t="s">
        <v>135</v>
      </c>
      <c r="B54" s="39"/>
      <c r="C54" s="39"/>
      <c r="D54" s="66"/>
      <c r="E54" s="66"/>
      <c r="F54" s="66"/>
      <c r="G54" s="66"/>
      <c r="H54" s="66"/>
      <c r="I54" s="66"/>
      <c r="J54" s="66"/>
      <c r="K54" s="66"/>
      <c r="L54" s="66"/>
      <c r="M54" s="66"/>
      <c r="N54" s="66"/>
      <c r="O54" s="66"/>
      <c r="P54" s="66"/>
      <c r="Q54" s="66"/>
      <c r="R54" s="66"/>
      <c r="S54" s="66"/>
      <c r="T54" s="66"/>
      <c r="U54" s="66"/>
      <c r="V54" s="66"/>
      <c r="W54" s="66"/>
      <c r="X54" s="66"/>
      <c r="Y54" s="66"/>
      <c r="Z54" s="66"/>
      <c r="AA54" s="66"/>
      <c r="AB54" s="66"/>
      <c r="AC54" s="66"/>
      <c r="AD54" s="66"/>
      <c r="AE54" s="66"/>
      <c r="AF54" s="66"/>
      <c r="AG54" s="66"/>
      <c r="AH54" s="66"/>
      <c r="AI54" s="66"/>
      <c r="AJ54" s="66"/>
      <c r="AK54" s="66"/>
      <c r="AL54" s="66"/>
      <c r="AM54" s="66"/>
      <c r="AN54" s="66"/>
      <c r="AO54" s="66"/>
      <c r="AP54" s="66"/>
      <c r="AQ54" s="66"/>
      <c r="AR54" s="66"/>
      <c r="AS54" s="66"/>
      <c r="AT54" s="66"/>
      <c r="AU54" s="66"/>
      <c r="AV54" s="66"/>
      <c r="AW54" s="66"/>
      <c r="AX54" s="66"/>
      <c r="AY54" s="66"/>
      <c r="AZ54" s="66"/>
      <c r="BA54" s="66"/>
      <c r="BB54" s="66"/>
      <c r="BC54" s="66"/>
      <c r="BD54" s="66"/>
      <c r="BE54" s="66"/>
      <c r="BF54" s="66"/>
      <c r="BG54" s="66"/>
      <c r="BH54" s="66"/>
      <c r="BI54" s="66"/>
      <c r="BJ54" s="66"/>
      <c r="BK54" s="66"/>
      <c r="BL54" s="66"/>
      <c r="BM54" s="66"/>
      <c r="BN54" s="66"/>
      <c r="BO54" s="66"/>
      <c r="BP54" s="66"/>
      <c r="BQ54" s="66"/>
      <c r="BR54" s="66"/>
      <c r="BS54" s="66"/>
      <c r="BT54" s="66"/>
      <c r="BU54" s="66"/>
      <c r="BV54" s="66"/>
      <c r="BW54" s="66"/>
      <c r="BX54" s="66"/>
      <c r="BY54" s="66"/>
      <c r="BZ54" s="66"/>
      <c r="CA54" s="66"/>
      <c r="CB54" s="66"/>
      <c r="CC54" s="66"/>
      <c r="CD54" s="66"/>
      <c r="CE54" s="66"/>
      <c r="CF54" s="66"/>
      <c r="CG54" s="66"/>
      <c r="CH54" s="66"/>
      <c r="CI54" s="66"/>
      <c r="CJ54" s="66"/>
      <c r="CK54" s="66"/>
      <c r="CL54" s="83"/>
    </row>
    <row r="55" spans="1:90" s="28" customFormat="1" x14ac:dyDescent="0.25">
      <c r="A55" s="13" t="s">
        <v>136</v>
      </c>
      <c r="B55" s="54" t="s">
        <v>105</v>
      </c>
      <c r="C55" s="84" t="s">
        <v>137</v>
      </c>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row>
    <row r="56" spans="1:90" s="28" customFormat="1" x14ac:dyDescent="0.25">
      <c r="A56" s="13" t="s">
        <v>138</v>
      </c>
      <c r="B56" s="54" t="s">
        <v>61</v>
      </c>
      <c r="C56" s="84" t="s">
        <v>139</v>
      </c>
      <c r="D56" s="36"/>
      <c r="E56" s="36"/>
      <c r="F56" s="36"/>
    </row>
    <row r="57" spans="1:90" s="28" customFormat="1" x14ac:dyDescent="0.25">
      <c r="A57" s="82" t="s">
        <v>140</v>
      </c>
      <c r="B57" s="39"/>
      <c r="C57" s="39"/>
    </row>
    <row r="58" spans="1:90" s="28" customFormat="1" x14ac:dyDescent="0.25">
      <c r="A58" s="13" t="s">
        <v>141</v>
      </c>
      <c r="B58" t="s">
        <v>19</v>
      </c>
      <c r="C58" s="85" t="s">
        <v>142</v>
      </c>
      <c r="G58" s="73"/>
    </row>
    <row r="59" spans="1:90" s="28" customFormat="1" x14ac:dyDescent="0.25">
      <c r="A59" s="13" t="s">
        <v>143</v>
      </c>
      <c r="B59" s="54" t="s">
        <v>19</v>
      </c>
      <c r="C59" s="86" t="s">
        <v>87</v>
      </c>
      <c r="G59" s="73"/>
    </row>
    <row r="60" spans="1:90" s="28" customFormat="1" x14ac:dyDescent="0.25">
      <c r="A60" s="13" t="s">
        <v>144</v>
      </c>
      <c r="B60" s="54" t="s">
        <v>80</v>
      </c>
      <c r="C60" s="87" t="s">
        <v>81</v>
      </c>
      <c r="D60" s="36"/>
    </row>
    <row r="61" spans="1:90" s="28" customFormat="1" x14ac:dyDescent="0.25">
      <c r="A61" s="13" t="s">
        <v>145</v>
      </c>
      <c r="B61" s="54" t="s">
        <v>80</v>
      </c>
      <c r="C61" s="87" t="s">
        <v>81</v>
      </c>
      <c r="D61" s="73"/>
    </row>
    <row r="62" spans="1:90" s="28" customFormat="1" x14ac:dyDescent="0.25">
      <c r="A62" s="13" t="s">
        <v>146</v>
      </c>
      <c r="B62" s="54" t="s">
        <v>80</v>
      </c>
      <c r="C62" s="87" t="s">
        <v>81</v>
      </c>
      <c r="D62" s="73"/>
    </row>
    <row r="63" spans="1:90" s="28" customFormat="1" x14ac:dyDescent="0.25">
      <c r="A63" s="13"/>
      <c r="B63" s="25"/>
      <c r="C63" s="87"/>
      <c r="D63" s="73"/>
    </row>
    <row r="64" spans="1:90" x14ac:dyDescent="0.25">
      <c r="A64" s="82" t="s">
        <v>147</v>
      </c>
      <c r="B64" s="39"/>
      <c r="C64" s="39"/>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c r="AV64" s="40"/>
      <c r="AW64" s="40"/>
      <c r="AX64" s="40"/>
      <c r="AY64" s="40"/>
      <c r="AZ64" s="40"/>
      <c r="BA64" s="40"/>
      <c r="BB64" s="40"/>
      <c r="BC64" s="40"/>
      <c r="BD64" s="40"/>
      <c r="BE64" s="40"/>
      <c r="BF64" s="40"/>
      <c r="BG64" s="40"/>
      <c r="BH64" s="40"/>
      <c r="BI64" s="40"/>
      <c r="BJ64" s="40"/>
      <c r="BK64" s="40"/>
      <c r="BL64" s="40"/>
      <c r="BM64" s="40"/>
      <c r="BN64" s="40"/>
      <c r="BO64" s="40"/>
      <c r="BP64" s="40"/>
      <c r="BQ64" s="40"/>
      <c r="BR64" s="40"/>
      <c r="BS64" s="40"/>
      <c r="BT64" s="40"/>
      <c r="BU64" s="40"/>
      <c r="BV64" s="40"/>
      <c r="BW64" s="40"/>
      <c r="BX64" s="40"/>
      <c r="BY64" s="40"/>
      <c r="BZ64" s="40"/>
      <c r="CA64" s="40"/>
      <c r="CB64" s="40"/>
      <c r="CC64" s="40"/>
      <c r="CD64" s="40"/>
      <c r="CE64" s="40"/>
      <c r="CF64" s="40"/>
      <c r="CG64" s="40"/>
      <c r="CH64" s="40"/>
      <c r="CI64" s="40"/>
      <c r="CJ64" s="40"/>
      <c r="CK64" s="40"/>
      <c r="CL64" s="88"/>
    </row>
    <row r="65" spans="1:90" x14ac:dyDescent="0.25">
      <c r="A65" s="13" t="s">
        <v>148</v>
      </c>
      <c r="B65" s="26" t="s">
        <v>149</v>
      </c>
      <c r="C65" s="77"/>
      <c r="D65" s="89"/>
      <c r="E65" s="89"/>
      <c r="F65" s="89"/>
      <c r="G65" s="89"/>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c r="BB65" s="14"/>
      <c r="BC65" s="14"/>
      <c r="BD65" s="14"/>
      <c r="BE65" s="14"/>
      <c r="BF65" s="14"/>
      <c r="BG65" s="14"/>
      <c r="BH65" s="14"/>
      <c r="BI65" s="14"/>
      <c r="BJ65" s="14"/>
      <c r="BK65" s="14"/>
      <c r="BL65" s="14"/>
      <c r="BM65" s="14"/>
      <c r="BN65" s="14"/>
      <c r="BO65" s="14"/>
      <c r="BP65" s="14"/>
      <c r="BQ65" s="14"/>
      <c r="BR65" s="14"/>
      <c r="BS65" s="14"/>
      <c r="BT65" s="14"/>
      <c r="BU65" s="14"/>
      <c r="BV65" s="14"/>
      <c r="BW65" s="14"/>
      <c r="BX65" s="14"/>
      <c r="BY65" s="14"/>
      <c r="BZ65" s="14"/>
      <c r="CA65" s="14"/>
      <c r="CB65" s="14"/>
      <c r="CC65" s="14"/>
      <c r="CD65" s="14"/>
      <c r="CE65" s="14"/>
      <c r="CF65" s="14"/>
      <c r="CG65" s="14"/>
      <c r="CH65" s="14"/>
      <c r="CI65" s="14"/>
      <c r="CJ65" s="14"/>
      <c r="CK65" s="14"/>
      <c r="CL65" s="46"/>
    </row>
    <row r="66" spans="1:90" s="20" customFormat="1" x14ac:dyDescent="0.25">
      <c r="A66" s="90" t="s">
        <v>150</v>
      </c>
      <c r="B66" s="66"/>
      <c r="C66" s="65"/>
      <c r="D66" s="40"/>
      <c r="E66" s="40"/>
      <c r="F66" s="40"/>
      <c r="G66" s="40"/>
      <c r="H66" s="39"/>
      <c r="I66" s="39"/>
      <c r="J66" s="39"/>
      <c r="K66" s="39"/>
      <c r="L66" s="39"/>
      <c r="M66" s="39"/>
      <c r="N66" s="39"/>
      <c r="O66" s="39"/>
      <c r="P66" s="39"/>
      <c r="Q66" s="39"/>
      <c r="R66" s="39"/>
      <c r="S66" s="39"/>
      <c r="T66" s="39"/>
      <c r="U66" s="39"/>
      <c r="V66" s="39"/>
      <c r="W66" s="39"/>
      <c r="X66" s="39"/>
      <c r="Y66" s="39"/>
      <c r="Z66" s="39"/>
      <c r="AA66" s="39"/>
      <c r="AB66" s="39"/>
      <c r="AC66" s="39"/>
      <c r="AD66" s="39"/>
      <c r="AE66" s="39"/>
      <c r="AF66" s="39"/>
      <c r="AG66" s="39"/>
      <c r="AH66" s="39"/>
      <c r="AI66" s="39"/>
      <c r="AJ66" s="39"/>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41"/>
    </row>
    <row r="67" spans="1:90" x14ac:dyDescent="0.25">
      <c r="A67" s="91" t="s">
        <v>151</v>
      </c>
      <c r="B67" s="92" t="s">
        <v>152</v>
      </c>
      <c r="C67" s="79" t="s">
        <v>153</v>
      </c>
      <c r="D67" s="13" t="s">
        <v>154</v>
      </c>
      <c r="E67" s="22" t="s">
        <v>155</v>
      </c>
      <c r="F67" s="93"/>
      <c r="G67" s="93"/>
      <c r="H67" s="94"/>
      <c r="I67" s="65"/>
      <c r="J67" s="65"/>
      <c r="K67" s="65"/>
      <c r="L67" s="65"/>
      <c r="M67" s="65"/>
      <c r="N67" s="65"/>
      <c r="O67" s="65"/>
      <c r="P67" s="65"/>
      <c r="Q67" s="65"/>
      <c r="R67" s="65"/>
      <c r="S67" s="65"/>
      <c r="T67" s="65"/>
      <c r="U67" s="65"/>
      <c r="V67" s="65"/>
      <c r="W67" s="65"/>
      <c r="X67" s="65"/>
      <c r="Y67" s="65"/>
      <c r="Z67" s="65"/>
      <c r="AA67" s="65"/>
      <c r="AB67" s="65"/>
      <c r="AC67" s="65"/>
      <c r="AD67" s="65"/>
      <c r="AE67" s="65"/>
      <c r="AF67" s="65"/>
      <c r="AG67" s="65"/>
      <c r="AH67" s="65"/>
      <c r="AI67" s="65"/>
      <c r="AJ67" s="65"/>
      <c r="AK67" s="65"/>
      <c r="AL67" s="65"/>
      <c r="AM67" s="65"/>
      <c r="AN67" s="65"/>
      <c r="AO67" s="65"/>
      <c r="AP67" s="65"/>
      <c r="AQ67" s="65"/>
      <c r="AR67" s="65"/>
      <c r="AS67" s="65"/>
      <c r="AT67" s="65"/>
      <c r="AU67" s="65"/>
      <c r="AV67" s="65"/>
      <c r="AW67" s="65"/>
      <c r="AX67" s="65"/>
      <c r="AY67" s="65"/>
      <c r="AZ67" s="65"/>
      <c r="BA67" s="65"/>
      <c r="BB67" s="65"/>
      <c r="BC67" s="65"/>
      <c r="BD67" s="65"/>
      <c r="BE67" s="65"/>
      <c r="BF67" s="65"/>
      <c r="BG67" s="65"/>
      <c r="BH67" s="65"/>
      <c r="BI67" s="65"/>
      <c r="BJ67" s="65"/>
      <c r="BK67" s="65"/>
      <c r="BL67" s="65"/>
      <c r="BM67" s="65"/>
      <c r="BN67" s="65"/>
      <c r="BO67" s="65"/>
      <c r="BP67" s="65"/>
      <c r="BQ67" s="65"/>
      <c r="BR67" s="65"/>
      <c r="BS67" s="65"/>
      <c r="BT67" s="65"/>
      <c r="BU67" s="65"/>
      <c r="BV67" s="65"/>
      <c r="BW67" s="65"/>
      <c r="BX67" s="65"/>
      <c r="BY67" s="65"/>
      <c r="BZ67" s="65"/>
      <c r="CA67" s="65"/>
      <c r="CB67" s="65"/>
      <c r="CC67" s="65"/>
      <c r="CD67" s="65"/>
      <c r="CE67" s="65"/>
      <c r="CF67" s="65"/>
      <c r="CG67" s="65"/>
      <c r="CH67" s="65"/>
      <c r="CI67" s="65"/>
      <c r="CJ67" s="65"/>
      <c r="CK67" s="65"/>
      <c r="CL67" s="95"/>
    </row>
    <row r="68" spans="1:90" ht="14.45" customHeight="1" x14ac:dyDescent="0.25">
      <c r="A68" s="347" t="s">
        <v>156</v>
      </c>
      <c r="B68" s="96" t="s">
        <v>157</v>
      </c>
      <c r="C68" s="96"/>
      <c r="D68" s="354" t="s">
        <v>158</v>
      </c>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c r="BA68" s="14"/>
      <c r="BB68" s="14"/>
      <c r="BC68" s="14"/>
      <c r="BD68" s="14"/>
      <c r="BE68" s="14"/>
      <c r="BF68" s="14"/>
      <c r="BG68" s="14"/>
      <c r="BH68" s="14"/>
      <c r="BI68" s="14"/>
      <c r="BJ68" s="14"/>
      <c r="BK68" s="14"/>
      <c r="BL68" s="14"/>
      <c r="BM68" s="14"/>
      <c r="BN68" s="14"/>
      <c r="BO68" s="14"/>
      <c r="BP68" s="14"/>
      <c r="BQ68" s="14"/>
      <c r="BR68" s="14"/>
      <c r="BS68" s="14"/>
      <c r="BT68" s="14"/>
      <c r="BU68" s="14"/>
      <c r="BV68" s="14"/>
      <c r="BW68" s="14"/>
      <c r="BX68" s="14"/>
      <c r="BY68" s="14"/>
      <c r="BZ68" s="14"/>
      <c r="CA68" s="14"/>
      <c r="CB68" s="14"/>
      <c r="CC68" s="14"/>
      <c r="CD68" s="14"/>
      <c r="CE68" s="14"/>
      <c r="CF68" s="14"/>
      <c r="CG68" s="14"/>
      <c r="CH68" s="14"/>
      <c r="CI68" s="14"/>
      <c r="CJ68" s="14"/>
      <c r="CK68" s="14"/>
      <c r="CL68" s="46"/>
    </row>
    <row r="69" spans="1:90" x14ac:dyDescent="0.25">
      <c r="A69" s="347"/>
      <c r="B69" s="96" t="s">
        <v>159</v>
      </c>
      <c r="C69" s="96"/>
      <c r="D69" s="35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c r="BA69" s="14"/>
      <c r="BB69" s="14"/>
      <c r="BC69" s="14"/>
      <c r="BD69" s="14"/>
      <c r="BE69" s="14"/>
      <c r="BF69" s="14"/>
      <c r="BG69" s="14"/>
      <c r="BH69" s="14"/>
      <c r="BI69" s="14"/>
      <c r="BJ69" s="14"/>
      <c r="BK69" s="14"/>
      <c r="BL69" s="14"/>
      <c r="BM69" s="14"/>
      <c r="BN69" s="14"/>
      <c r="BO69" s="14"/>
      <c r="BP69" s="14"/>
      <c r="BQ69" s="14"/>
      <c r="BR69" s="14"/>
      <c r="BS69" s="14"/>
      <c r="BT69" s="14"/>
      <c r="BU69" s="14"/>
      <c r="BV69" s="14"/>
      <c r="BW69" s="14"/>
      <c r="BX69" s="14"/>
      <c r="BY69" s="14"/>
      <c r="BZ69" s="14"/>
      <c r="CA69" s="14"/>
      <c r="CB69" s="14"/>
      <c r="CC69" s="14"/>
      <c r="CD69" s="14"/>
      <c r="CE69" s="14"/>
      <c r="CF69" s="14"/>
      <c r="CG69" s="14"/>
      <c r="CH69" s="14"/>
      <c r="CI69" s="14"/>
      <c r="CJ69" s="14"/>
      <c r="CK69" s="14"/>
      <c r="CL69" s="46"/>
    </row>
    <row r="70" spans="1:90" x14ac:dyDescent="0.25">
      <c r="A70" s="347"/>
      <c r="B70" s="96" t="s">
        <v>160</v>
      </c>
      <c r="C70" s="96"/>
      <c r="D70" s="35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c r="BB70" s="14"/>
      <c r="BC70" s="14"/>
      <c r="BD70" s="14"/>
      <c r="BE70" s="14"/>
      <c r="BF70" s="14"/>
      <c r="BG70" s="14"/>
      <c r="BH70" s="14"/>
      <c r="BI70" s="14"/>
      <c r="BJ70" s="14"/>
      <c r="BK70" s="14"/>
      <c r="BL70" s="14"/>
      <c r="BM70" s="14"/>
      <c r="BN70" s="14"/>
      <c r="BO70" s="14"/>
      <c r="BP70" s="14"/>
      <c r="BQ70" s="14"/>
      <c r="BR70" s="14"/>
      <c r="BS70" s="14"/>
      <c r="BT70" s="14"/>
      <c r="BU70" s="14"/>
      <c r="BV70" s="14"/>
      <c r="BW70" s="14"/>
      <c r="BX70" s="14"/>
      <c r="BY70" s="14"/>
      <c r="BZ70" s="14"/>
      <c r="CA70" s="14"/>
      <c r="CB70" s="14"/>
      <c r="CC70" s="14"/>
      <c r="CD70" s="14"/>
      <c r="CE70" s="14"/>
      <c r="CF70" s="14"/>
      <c r="CG70" s="14"/>
      <c r="CH70" s="14"/>
      <c r="CI70" s="14"/>
      <c r="CJ70" s="14"/>
      <c r="CK70" s="14"/>
      <c r="CL70" s="46"/>
    </row>
    <row r="71" spans="1:90" x14ac:dyDescent="0.25">
      <c r="A71" s="347"/>
      <c r="B71" s="96" t="s">
        <v>161</v>
      </c>
      <c r="C71" s="96"/>
      <c r="D71" s="35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c r="BB71" s="14"/>
      <c r="BC71" s="14"/>
      <c r="BD71" s="14"/>
      <c r="BE71" s="14"/>
      <c r="BF71" s="14"/>
      <c r="BG71" s="14"/>
      <c r="BH71" s="14"/>
      <c r="BI71" s="14"/>
      <c r="BJ71" s="14"/>
      <c r="BK71" s="14"/>
      <c r="BL71" s="14"/>
      <c r="BM71" s="14"/>
      <c r="BN71" s="14"/>
      <c r="BO71" s="14"/>
      <c r="BP71" s="14"/>
      <c r="BQ71" s="14"/>
      <c r="BR71" s="14"/>
      <c r="BS71" s="14"/>
      <c r="BT71" s="14"/>
      <c r="BU71" s="14"/>
      <c r="BV71" s="14"/>
      <c r="BW71" s="14"/>
      <c r="BX71" s="14"/>
      <c r="BY71" s="14"/>
      <c r="BZ71" s="14"/>
      <c r="CA71" s="14"/>
      <c r="CB71" s="14"/>
      <c r="CC71" s="14"/>
      <c r="CD71" s="14"/>
      <c r="CE71" s="14"/>
      <c r="CF71" s="14"/>
      <c r="CG71" s="14"/>
      <c r="CH71" s="14"/>
      <c r="CI71" s="14"/>
      <c r="CJ71" s="14"/>
      <c r="CK71" s="14"/>
      <c r="CL71" s="46"/>
    </row>
    <row r="72" spans="1:90" ht="14.45" customHeight="1" x14ac:dyDescent="0.25">
      <c r="A72" s="347" t="s">
        <v>162</v>
      </c>
      <c r="B72" s="96" t="s">
        <v>163</v>
      </c>
      <c r="C72" s="96"/>
      <c r="D72" s="338" t="s">
        <v>158</v>
      </c>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c r="BA72" s="14"/>
      <c r="BB72" s="14"/>
      <c r="BC72" s="14"/>
      <c r="BD72" s="14"/>
      <c r="BE72" s="14"/>
      <c r="BF72" s="14"/>
      <c r="BG72" s="14"/>
      <c r="BH72" s="14"/>
      <c r="BI72" s="14"/>
      <c r="BJ72" s="14"/>
      <c r="BK72" s="14"/>
      <c r="BL72" s="14"/>
      <c r="BM72" s="14"/>
      <c r="BN72" s="14"/>
      <c r="BO72" s="14"/>
      <c r="BP72" s="14"/>
      <c r="BQ72" s="14"/>
      <c r="BR72" s="14"/>
      <c r="BS72" s="14"/>
      <c r="BT72" s="14"/>
      <c r="BU72" s="14"/>
      <c r="BV72" s="14"/>
      <c r="BW72" s="14"/>
      <c r="BX72" s="14"/>
      <c r="BY72" s="14"/>
      <c r="BZ72" s="14"/>
      <c r="CA72" s="14"/>
      <c r="CB72" s="14"/>
      <c r="CC72" s="14"/>
      <c r="CD72" s="14"/>
      <c r="CE72" s="14"/>
      <c r="CF72" s="14"/>
      <c r="CG72" s="14"/>
      <c r="CH72" s="14"/>
      <c r="CI72" s="14"/>
      <c r="CJ72" s="14"/>
      <c r="CK72" s="14"/>
      <c r="CL72" s="46"/>
    </row>
    <row r="73" spans="1:90" x14ac:dyDescent="0.25">
      <c r="A73" s="347"/>
      <c r="B73" s="96" t="s">
        <v>164</v>
      </c>
      <c r="C73" s="96"/>
      <c r="D73" s="338"/>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c r="AY73" s="14"/>
      <c r="AZ73" s="14"/>
      <c r="BA73" s="14"/>
      <c r="BB73" s="14"/>
      <c r="BC73" s="14"/>
      <c r="BD73" s="14"/>
      <c r="BE73" s="14"/>
      <c r="BF73" s="14"/>
      <c r="BG73" s="14"/>
      <c r="BH73" s="14"/>
      <c r="BI73" s="14"/>
      <c r="BJ73" s="14"/>
      <c r="BK73" s="14"/>
      <c r="BL73" s="14"/>
      <c r="BM73" s="14"/>
      <c r="BN73" s="14"/>
      <c r="BO73" s="14"/>
      <c r="BP73" s="14"/>
      <c r="BQ73" s="14"/>
      <c r="BR73" s="14"/>
      <c r="BS73" s="14"/>
      <c r="BT73" s="14"/>
      <c r="BU73" s="14"/>
      <c r="BV73" s="14"/>
      <c r="BW73" s="14"/>
      <c r="BX73" s="14"/>
      <c r="BY73" s="14"/>
      <c r="BZ73" s="14"/>
      <c r="CA73" s="14"/>
      <c r="CB73" s="14"/>
      <c r="CC73" s="14"/>
      <c r="CD73" s="14"/>
      <c r="CE73" s="14"/>
      <c r="CF73" s="14"/>
      <c r="CG73" s="14"/>
      <c r="CH73" s="14"/>
      <c r="CI73" s="14"/>
      <c r="CJ73" s="14"/>
      <c r="CK73" s="14"/>
      <c r="CL73" s="46"/>
    </row>
    <row r="74" spans="1:90" x14ac:dyDescent="0.25">
      <c r="A74" s="347"/>
      <c r="B74" s="96" t="s">
        <v>165</v>
      </c>
      <c r="C74" s="96"/>
      <c r="D74" s="338"/>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c r="BA74" s="14"/>
      <c r="BB74" s="14"/>
      <c r="BC74" s="14"/>
      <c r="BD74" s="14"/>
      <c r="BE74" s="14"/>
      <c r="BF74" s="14"/>
      <c r="BG74" s="14"/>
      <c r="BH74" s="14"/>
      <c r="BI74" s="14"/>
      <c r="BJ74" s="14"/>
      <c r="BK74" s="14"/>
      <c r="BL74" s="14"/>
      <c r="BM74" s="14"/>
      <c r="BN74" s="14"/>
      <c r="BO74" s="14"/>
      <c r="BP74" s="14"/>
      <c r="BQ74" s="14"/>
      <c r="BR74" s="14"/>
      <c r="BS74" s="14"/>
      <c r="BT74" s="14"/>
      <c r="BU74" s="14"/>
      <c r="BV74" s="14"/>
      <c r="BW74" s="14"/>
      <c r="BX74" s="14"/>
      <c r="BY74" s="14"/>
      <c r="BZ74" s="14"/>
      <c r="CA74" s="14"/>
      <c r="CB74" s="14"/>
      <c r="CC74" s="14"/>
      <c r="CD74" s="14"/>
      <c r="CE74" s="14"/>
      <c r="CF74" s="14"/>
      <c r="CG74" s="14"/>
      <c r="CH74" s="14"/>
      <c r="CI74" s="14"/>
      <c r="CJ74" s="14"/>
      <c r="CK74" s="14"/>
      <c r="CL74" s="46"/>
    </row>
    <row r="75" spans="1:90" x14ac:dyDescent="0.25">
      <c r="A75" s="347"/>
      <c r="B75" s="96" t="s">
        <v>166</v>
      </c>
      <c r="C75" s="96"/>
      <c r="D75" s="338"/>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c r="AY75" s="14"/>
      <c r="AZ75" s="14"/>
      <c r="BA75" s="14"/>
      <c r="BB75" s="14"/>
      <c r="BC75" s="14"/>
      <c r="BD75" s="14"/>
      <c r="BE75" s="14"/>
      <c r="BF75" s="14"/>
      <c r="BG75" s="14"/>
      <c r="BH75" s="14"/>
      <c r="BI75" s="14"/>
      <c r="BJ75" s="14"/>
      <c r="BK75" s="14"/>
      <c r="BL75" s="14"/>
      <c r="BM75" s="14"/>
      <c r="BN75" s="14"/>
      <c r="BO75" s="14"/>
      <c r="BP75" s="14"/>
      <c r="BQ75" s="14"/>
      <c r="BR75" s="14"/>
      <c r="BS75" s="14"/>
      <c r="BT75" s="14"/>
      <c r="BU75" s="14"/>
      <c r="BV75" s="14"/>
      <c r="BW75" s="14"/>
      <c r="BX75" s="14"/>
      <c r="BY75" s="14"/>
      <c r="BZ75" s="14"/>
      <c r="CA75" s="14"/>
      <c r="CB75" s="14"/>
      <c r="CC75" s="14"/>
      <c r="CD75" s="14"/>
      <c r="CE75" s="14"/>
      <c r="CF75" s="14"/>
      <c r="CG75" s="14"/>
      <c r="CH75" s="14"/>
      <c r="CI75" s="14"/>
      <c r="CJ75" s="14"/>
      <c r="CK75" s="14"/>
      <c r="CL75" s="46"/>
    </row>
    <row r="76" spans="1:90" ht="14.45" customHeight="1" x14ac:dyDescent="0.25">
      <c r="A76" s="347" t="s">
        <v>167</v>
      </c>
      <c r="B76" s="96" t="s">
        <v>168</v>
      </c>
      <c r="C76" s="96"/>
      <c r="D76" s="338" t="s">
        <v>158</v>
      </c>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c r="BR76" s="14"/>
      <c r="BS76" s="14"/>
      <c r="BT76" s="14"/>
      <c r="BU76" s="14"/>
      <c r="BV76" s="14"/>
      <c r="BW76" s="14"/>
      <c r="BX76" s="14"/>
      <c r="BY76" s="14"/>
      <c r="BZ76" s="14"/>
      <c r="CA76" s="14"/>
      <c r="CB76" s="14"/>
      <c r="CC76" s="14"/>
      <c r="CD76" s="14"/>
      <c r="CE76" s="14"/>
      <c r="CF76" s="14"/>
      <c r="CG76" s="14"/>
      <c r="CH76" s="14"/>
      <c r="CI76" s="14"/>
      <c r="CJ76" s="14"/>
      <c r="CK76" s="14"/>
      <c r="CL76" s="46"/>
    </row>
    <row r="77" spans="1:90" x14ac:dyDescent="0.25">
      <c r="A77" s="347"/>
      <c r="B77" s="96" t="s">
        <v>169</v>
      </c>
      <c r="C77" s="96"/>
      <c r="D77" s="338"/>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c r="AY77" s="14"/>
      <c r="AZ77" s="14"/>
      <c r="BA77" s="14"/>
      <c r="BB77" s="14"/>
      <c r="BC77" s="14"/>
      <c r="BD77" s="14"/>
      <c r="BE77" s="14"/>
      <c r="BF77" s="14"/>
      <c r="BG77" s="14"/>
      <c r="BH77" s="14"/>
      <c r="BI77" s="14"/>
      <c r="BJ77" s="14"/>
      <c r="BK77" s="14"/>
      <c r="BL77" s="14"/>
      <c r="BM77" s="14"/>
      <c r="BN77" s="14"/>
      <c r="BO77" s="14"/>
      <c r="BP77" s="14"/>
      <c r="BQ77" s="14"/>
      <c r="BR77" s="14"/>
      <c r="BS77" s="14"/>
      <c r="BT77" s="14"/>
      <c r="BU77" s="14"/>
      <c r="BV77" s="14"/>
      <c r="BW77" s="14"/>
      <c r="BX77" s="14"/>
      <c r="BY77" s="14"/>
      <c r="BZ77" s="14"/>
      <c r="CA77" s="14"/>
      <c r="CB77" s="14"/>
      <c r="CC77" s="14"/>
      <c r="CD77" s="14"/>
      <c r="CE77" s="14"/>
      <c r="CF77" s="14"/>
      <c r="CG77" s="14"/>
      <c r="CH77" s="14"/>
      <c r="CI77" s="14"/>
      <c r="CJ77" s="14"/>
      <c r="CK77" s="14"/>
      <c r="CL77" s="46"/>
    </row>
    <row r="78" spans="1:90" x14ac:dyDescent="0.25">
      <c r="A78" s="347"/>
      <c r="B78" s="96"/>
      <c r="C78" s="96"/>
      <c r="D78" s="338"/>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c r="AY78" s="14"/>
      <c r="AZ78" s="14"/>
      <c r="BA78" s="14"/>
      <c r="BB78" s="14"/>
      <c r="BC78" s="14"/>
      <c r="BD78" s="14"/>
      <c r="BE78" s="14"/>
      <c r="BF78" s="14"/>
      <c r="BG78" s="14"/>
      <c r="BH78" s="14"/>
      <c r="BI78" s="14"/>
      <c r="BJ78" s="14"/>
      <c r="BK78" s="14"/>
      <c r="BL78" s="14"/>
      <c r="BM78" s="14"/>
      <c r="BN78" s="14"/>
      <c r="BO78" s="14"/>
      <c r="BP78" s="14"/>
      <c r="BQ78" s="14"/>
      <c r="BR78" s="14"/>
      <c r="BS78" s="14"/>
      <c r="BT78" s="14"/>
      <c r="BU78" s="14"/>
      <c r="BV78" s="14"/>
      <c r="BW78" s="14"/>
      <c r="BX78" s="14"/>
      <c r="BY78" s="14"/>
      <c r="BZ78" s="14"/>
      <c r="CA78" s="14"/>
      <c r="CB78" s="14"/>
      <c r="CC78" s="14"/>
      <c r="CD78" s="14"/>
      <c r="CE78" s="14"/>
      <c r="CF78" s="14"/>
      <c r="CG78" s="14"/>
      <c r="CH78" s="14"/>
      <c r="CI78" s="14"/>
      <c r="CJ78" s="14"/>
      <c r="CK78" s="14"/>
      <c r="CL78" s="46"/>
    </row>
    <row r="79" spans="1:90" x14ac:dyDescent="0.25">
      <c r="A79" s="347"/>
      <c r="B79" s="96"/>
      <c r="C79" s="96"/>
      <c r="D79" s="338"/>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c r="AY79" s="14"/>
      <c r="AZ79" s="14"/>
      <c r="BA79" s="14"/>
      <c r="BB79" s="14"/>
      <c r="BC79" s="14"/>
      <c r="BD79" s="14"/>
      <c r="BE79" s="14"/>
      <c r="BF79" s="14"/>
      <c r="BG79" s="14"/>
      <c r="BH79" s="14"/>
      <c r="BI79" s="14"/>
      <c r="BJ79" s="14"/>
      <c r="BK79" s="14"/>
      <c r="BL79" s="14"/>
      <c r="BM79" s="14"/>
      <c r="BN79" s="14"/>
      <c r="BO79" s="14"/>
      <c r="BP79" s="14"/>
      <c r="BQ79" s="14"/>
      <c r="BR79" s="14"/>
      <c r="BS79" s="14"/>
      <c r="BT79" s="14"/>
      <c r="BU79" s="14"/>
      <c r="BV79" s="14"/>
      <c r="BW79" s="14"/>
      <c r="BX79" s="14"/>
      <c r="BY79" s="14"/>
      <c r="BZ79" s="14"/>
      <c r="CA79" s="14"/>
      <c r="CB79" s="14"/>
      <c r="CC79" s="14"/>
      <c r="CD79" s="14"/>
      <c r="CE79" s="14"/>
      <c r="CF79" s="14"/>
      <c r="CG79" s="14"/>
      <c r="CH79" s="14"/>
      <c r="CI79" s="14"/>
      <c r="CJ79" s="14"/>
      <c r="CK79" s="14"/>
      <c r="CL79" s="46"/>
    </row>
    <row r="80" spans="1:90" ht="14.45" customHeight="1" x14ac:dyDescent="0.25">
      <c r="A80" s="347" t="s">
        <v>170</v>
      </c>
      <c r="B80" s="98" t="s">
        <v>171</v>
      </c>
      <c r="C80" s="99" t="s">
        <v>172</v>
      </c>
      <c r="D80" s="338" t="s">
        <v>173</v>
      </c>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c r="AY80" s="14"/>
      <c r="AZ80" s="14"/>
      <c r="BA80" s="14"/>
      <c r="BB80" s="14"/>
      <c r="BC80" s="14"/>
      <c r="BD80" s="14"/>
      <c r="BE80" s="14"/>
      <c r="BF80" s="14"/>
      <c r="BG80" s="14"/>
      <c r="BH80" s="14"/>
      <c r="BI80" s="14"/>
      <c r="BJ80" s="14"/>
      <c r="BK80" s="14"/>
      <c r="BL80" s="14"/>
      <c r="BM80" s="14"/>
      <c r="BN80" s="14"/>
      <c r="BO80" s="14"/>
      <c r="BP80" s="14"/>
      <c r="BQ80" s="14"/>
      <c r="BR80" s="14"/>
      <c r="BS80" s="14"/>
      <c r="BT80" s="14"/>
      <c r="BU80" s="14"/>
      <c r="BV80" s="14"/>
      <c r="BW80" s="14"/>
      <c r="BX80" s="14"/>
      <c r="BY80" s="14"/>
      <c r="BZ80" s="14"/>
      <c r="CA80" s="14"/>
      <c r="CB80" s="14"/>
      <c r="CC80" s="14"/>
      <c r="CD80" s="14"/>
      <c r="CE80" s="14"/>
      <c r="CF80" s="14"/>
      <c r="CG80" s="14"/>
      <c r="CH80" s="14"/>
      <c r="CI80" s="14"/>
      <c r="CJ80" s="14"/>
      <c r="CK80" s="14"/>
      <c r="CL80" s="46"/>
    </row>
    <row r="81" spans="1:90" x14ac:dyDescent="0.25">
      <c r="A81" s="347"/>
      <c r="B81" s="100" t="s">
        <v>174</v>
      </c>
      <c r="C81" s="101"/>
      <c r="D81" s="338"/>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c r="AY81" s="14"/>
      <c r="AZ81" s="14"/>
      <c r="BA81" s="14"/>
      <c r="BB81" s="14"/>
      <c r="BC81" s="14"/>
      <c r="BD81" s="14"/>
      <c r="BE81" s="14"/>
      <c r="BF81" s="14"/>
      <c r="BG81" s="14"/>
      <c r="BH81" s="14"/>
      <c r="BI81" s="14"/>
      <c r="BJ81" s="14"/>
      <c r="BK81" s="14"/>
      <c r="BL81" s="14"/>
      <c r="BM81" s="14"/>
      <c r="BN81" s="14"/>
      <c r="BO81" s="14"/>
      <c r="BP81" s="14"/>
      <c r="BQ81" s="14"/>
      <c r="BR81" s="14"/>
      <c r="BS81" s="14"/>
      <c r="BT81" s="14"/>
      <c r="BU81" s="14"/>
      <c r="BV81" s="14"/>
      <c r="BW81" s="14"/>
      <c r="BX81" s="14"/>
      <c r="BY81" s="14"/>
      <c r="BZ81" s="14"/>
      <c r="CA81" s="14"/>
      <c r="CB81" s="14"/>
      <c r="CC81" s="14"/>
      <c r="CD81" s="14"/>
      <c r="CE81" s="14"/>
      <c r="CF81" s="14"/>
      <c r="CG81" s="14"/>
      <c r="CH81" s="14"/>
      <c r="CI81" s="14"/>
      <c r="CJ81" s="14"/>
      <c r="CK81" s="14"/>
      <c r="CL81" s="46"/>
    </row>
    <row r="82" spans="1:90" x14ac:dyDescent="0.25">
      <c r="A82" s="347"/>
      <c r="B82" s="102"/>
      <c r="C82" s="103"/>
      <c r="D82" s="338"/>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c r="AY82" s="14"/>
      <c r="AZ82" s="14"/>
      <c r="BA82" s="14"/>
      <c r="BB82" s="14"/>
      <c r="BC82" s="14"/>
      <c r="BD82" s="14"/>
      <c r="BE82" s="14"/>
      <c r="BF82" s="14"/>
      <c r="BG82" s="14"/>
      <c r="BH82" s="14"/>
      <c r="BI82" s="14"/>
      <c r="BJ82" s="14"/>
      <c r="BK82" s="14"/>
      <c r="BL82" s="14"/>
      <c r="BM82" s="14"/>
      <c r="BN82" s="14"/>
      <c r="BO82" s="14"/>
      <c r="BP82" s="14"/>
      <c r="BQ82" s="14"/>
      <c r="BR82" s="14"/>
      <c r="BS82" s="14"/>
      <c r="BT82" s="14"/>
      <c r="BU82" s="14"/>
      <c r="BV82" s="14"/>
      <c r="BW82" s="14"/>
      <c r="BX82" s="14"/>
      <c r="BY82" s="14"/>
      <c r="BZ82" s="14"/>
      <c r="CA82" s="14"/>
      <c r="CB82" s="14"/>
      <c r="CC82" s="14"/>
      <c r="CD82" s="14"/>
      <c r="CE82" s="14"/>
      <c r="CF82" s="14"/>
      <c r="CG82" s="14"/>
      <c r="CH82" s="14"/>
      <c r="CI82" s="14"/>
      <c r="CJ82" s="14"/>
      <c r="CK82" s="14"/>
      <c r="CL82" s="46"/>
    </row>
    <row r="83" spans="1:90" x14ac:dyDescent="0.25">
      <c r="A83" s="104" t="s">
        <v>175</v>
      </c>
      <c r="B83" s="92" t="s">
        <v>176</v>
      </c>
      <c r="C83" s="79" t="s">
        <v>177</v>
      </c>
      <c r="D83" s="13" t="s">
        <v>178</v>
      </c>
      <c r="E83" s="22" t="s">
        <v>179</v>
      </c>
      <c r="F83" s="93"/>
      <c r="G83" s="93"/>
      <c r="H83" s="94"/>
      <c r="I83" s="39"/>
      <c r="J83" s="39"/>
      <c r="K83" s="39"/>
      <c r="L83" s="39"/>
      <c r="M83" s="39"/>
      <c r="N83" s="39"/>
      <c r="O83" s="39"/>
      <c r="P83" s="39"/>
      <c r="Q83" s="39"/>
      <c r="R83" s="39"/>
      <c r="S83" s="39"/>
      <c r="T83" s="39"/>
      <c r="U83" s="39"/>
      <c r="V83" s="39"/>
      <c r="W83" s="39"/>
      <c r="X83" s="39"/>
      <c r="Y83" s="39"/>
      <c r="Z83" s="39"/>
      <c r="AA83" s="39"/>
      <c r="AB83" s="39"/>
      <c r="AC83" s="39"/>
      <c r="AD83" s="39"/>
      <c r="AE83" s="39"/>
      <c r="AF83" s="39"/>
      <c r="AG83" s="39"/>
      <c r="AH83" s="39"/>
      <c r="AI83" s="39"/>
      <c r="AJ83" s="39"/>
      <c r="AK83" s="39"/>
      <c r="AL83" s="39"/>
      <c r="AM83" s="39"/>
      <c r="AN83" s="39"/>
      <c r="AO83" s="39"/>
      <c r="AP83" s="39"/>
      <c r="AQ83" s="39"/>
      <c r="AR83" s="39"/>
      <c r="AS83" s="39"/>
      <c r="AT83" s="39"/>
      <c r="AU83" s="39"/>
      <c r="AV83" s="39"/>
      <c r="AW83" s="39"/>
      <c r="AX83" s="39"/>
      <c r="AY83" s="39"/>
      <c r="AZ83" s="39"/>
      <c r="BA83" s="39"/>
      <c r="BB83" s="39"/>
      <c r="BC83" s="39"/>
      <c r="BD83" s="39"/>
      <c r="BE83" s="39"/>
      <c r="BF83" s="39"/>
      <c r="BG83" s="39"/>
      <c r="BH83" s="39"/>
      <c r="BI83" s="39"/>
      <c r="BJ83" s="39"/>
      <c r="BK83" s="39"/>
      <c r="BL83" s="39"/>
      <c r="BM83" s="39"/>
      <c r="BN83" s="39"/>
      <c r="BO83" s="39"/>
      <c r="BP83" s="39"/>
      <c r="BQ83" s="39"/>
      <c r="BR83" s="39"/>
      <c r="BS83" s="39"/>
      <c r="BT83" s="39"/>
      <c r="BU83" s="39"/>
      <c r="BV83" s="39"/>
      <c r="BW83" s="39"/>
      <c r="BX83" s="39"/>
      <c r="BY83" s="39"/>
      <c r="BZ83" s="39"/>
      <c r="CA83" s="39"/>
      <c r="CB83" s="39"/>
      <c r="CC83" s="39"/>
      <c r="CD83" s="39"/>
      <c r="CE83" s="39"/>
      <c r="CF83" s="39"/>
      <c r="CG83" s="39"/>
      <c r="CH83" s="39"/>
      <c r="CI83" s="39"/>
      <c r="CJ83" s="39"/>
      <c r="CK83" s="39"/>
      <c r="CL83" s="41"/>
    </row>
    <row r="84" spans="1:90" ht="14.45" customHeight="1" x14ac:dyDescent="0.25">
      <c r="A84" s="347" t="s">
        <v>180</v>
      </c>
      <c r="B84" s="96" t="s">
        <v>181</v>
      </c>
      <c r="C84" s="96"/>
      <c r="D84" s="338" t="s">
        <v>158</v>
      </c>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c r="AY84" s="14"/>
      <c r="AZ84" s="14"/>
      <c r="BA84" s="14"/>
      <c r="BB84" s="14"/>
      <c r="BC84" s="14"/>
      <c r="BD84" s="14"/>
      <c r="BE84" s="14"/>
      <c r="BF84" s="14"/>
      <c r="BG84" s="14"/>
      <c r="BH84" s="14"/>
      <c r="BI84" s="14"/>
      <c r="BJ84" s="14"/>
      <c r="BK84" s="14"/>
      <c r="BL84" s="14"/>
      <c r="BM84" s="14"/>
      <c r="BN84" s="14"/>
      <c r="BO84" s="14"/>
      <c r="BP84" s="14"/>
      <c r="BQ84" s="14"/>
      <c r="BR84" s="14"/>
      <c r="BS84" s="14"/>
      <c r="BT84" s="14"/>
      <c r="BU84" s="14"/>
      <c r="BV84" s="14"/>
      <c r="BW84" s="14"/>
      <c r="BX84" s="14"/>
      <c r="BY84" s="14"/>
      <c r="BZ84" s="14"/>
      <c r="CA84" s="14"/>
      <c r="CB84" s="14"/>
      <c r="CC84" s="14"/>
      <c r="CD84" s="14"/>
      <c r="CE84" s="14"/>
      <c r="CF84" s="14"/>
      <c r="CG84" s="14"/>
      <c r="CH84" s="14"/>
      <c r="CI84" s="14"/>
      <c r="CJ84" s="14"/>
      <c r="CK84" s="14"/>
      <c r="CL84" s="46"/>
    </row>
    <row r="85" spans="1:90" x14ac:dyDescent="0.25">
      <c r="A85" s="347"/>
      <c r="B85" s="96" t="s">
        <v>182</v>
      </c>
      <c r="C85" s="96"/>
      <c r="D85" s="338"/>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c r="AY85" s="14"/>
      <c r="AZ85" s="14"/>
      <c r="BA85" s="14"/>
      <c r="BB85" s="14"/>
      <c r="BC85" s="14"/>
      <c r="BD85" s="14"/>
      <c r="BE85" s="14"/>
      <c r="BF85" s="14"/>
      <c r="BG85" s="14"/>
      <c r="BH85" s="14"/>
      <c r="BI85" s="14"/>
      <c r="BJ85" s="14"/>
      <c r="BK85" s="14"/>
      <c r="BL85" s="14"/>
      <c r="BM85" s="14"/>
      <c r="BN85" s="14"/>
      <c r="BO85" s="14"/>
      <c r="BP85" s="14"/>
      <c r="BQ85" s="14"/>
      <c r="BR85" s="14"/>
      <c r="BS85" s="14"/>
      <c r="BT85" s="14"/>
      <c r="BU85" s="14"/>
      <c r="BV85" s="14"/>
      <c r="BW85" s="14"/>
      <c r="BX85" s="14"/>
      <c r="BY85" s="14"/>
      <c r="BZ85" s="14"/>
      <c r="CA85" s="14"/>
      <c r="CB85" s="14"/>
      <c r="CC85" s="14"/>
      <c r="CD85" s="14"/>
      <c r="CE85" s="14"/>
      <c r="CF85" s="14"/>
      <c r="CG85" s="14"/>
      <c r="CH85" s="14"/>
      <c r="CI85" s="14"/>
      <c r="CJ85" s="14"/>
      <c r="CK85" s="14"/>
      <c r="CL85" s="46"/>
    </row>
    <row r="86" spans="1:90" x14ac:dyDescent="0.25">
      <c r="A86" s="347"/>
      <c r="B86" s="96" t="s">
        <v>183</v>
      </c>
      <c r="C86" s="96"/>
      <c r="D86" s="338"/>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c r="AY86" s="14"/>
      <c r="AZ86" s="14"/>
      <c r="BA86" s="14"/>
      <c r="BB86" s="14"/>
      <c r="BC86" s="14"/>
      <c r="BD86" s="14"/>
      <c r="BE86" s="14"/>
      <c r="BF86" s="14"/>
      <c r="BG86" s="14"/>
      <c r="BH86" s="14"/>
      <c r="BI86" s="14"/>
      <c r="BJ86" s="14"/>
      <c r="BK86" s="14"/>
      <c r="BL86" s="14"/>
      <c r="BM86" s="14"/>
      <c r="BN86" s="14"/>
      <c r="BO86" s="14"/>
      <c r="BP86" s="14"/>
      <c r="BQ86" s="14"/>
      <c r="BR86" s="14"/>
      <c r="BS86" s="14"/>
      <c r="BT86" s="14"/>
      <c r="BU86" s="14"/>
      <c r="BV86" s="14"/>
      <c r="BW86" s="14"/>
      <c r="BX86" s="14"/>
      <c r="BY86" s="14"/>
      <c r="BZ86" s="14"/>
      <c r="CA86" s="14"/>
      <c r="CB86" s="14"/>
      <c r="CC86" s="14"/>
      <c r="CD86" s="14"/>
      <c r="CE86" s="14"/>
      <c r="CF86" s="14"/>
      <c r="CG86" s="14"/>
      <c r="CH86" s="14"/>
      <c r="CI86" s="14"/>
      <c r="CJ86" s="14"/>
      <c r="CK86" s="14"/>
      <c r="CL86" s="46"/>
    </row>
    <row r="87" spans="1:90" x14ac:dyDescent="0.25">
      <c r="A87" s="347"/>
      <c r="B87" s="96" t="s">
        <v>184</v>
      </c>
      <c r="C87" s="96"/>
      <c r="D87" s="338"/>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c r="AY87" s="14"/>
      <c r="AZ87" s="14"/>
      <c r="BA87" s="14"/>
      <c r="BB87" s="14"/>
      <c r="BC87" s="14"/>
      <c r="BD87" s="14"/>
      <c r="BE87" s="14"/>
      <c r="BF87" s="14"/>
      <c r="BG87" s="14"/>
      <c r="BH87" s="14"/>
      <c r="BI87" s="14"/>
      <c r="BJ87" s="14"/>
      <c r="BK87" s="14"/>
      <c r="BL87" s="14"/>
      <c r="BM87" s="14"/>
      <c r="BN87" s="14"/>
      <c r="BO87" s="14"/>
      <c r="BP87" s="14"/>
      <c r="BQ87" s="14"/>
      <c r="BR87" s="14"/>
      <c r="BS87" s="14"/>
      <c r="BT87" s="14"/>
      <c r="BU87" s="14"/>
      <c r="BV87" s="14"/>
      <c r="BW87" s="14"/>
      <c r="BX87" s="14"/>
      <c r="BY87" s="14"/>
      <c r="BZ87" s="14"/>
      <c r="CA87" s="14"/>
      <c r="CB87" s="14"/>
      <c r="CC87" s="14"/>
      <c r="CD87" s="14"/>
      <c r="CE87" s="14"/>
      <c r="CF87" s="14"/>
      <c r="CG87" s="14"/>
      <c r="CH87" s="14"/>
      <c r="CI87" s="14"/>
      <c r="CJ87" s="14"/>
      <c r="CK87" s="14"/>
      <c r="CL87" s="46"/>
    </row>
    <row r="88" spans="1:90" ht="14.45" customHeight="1" x14ac:dyDescent="0.25">
      <c r="A88" s="347" t="s">
        <v>185</v>
      </c>
      <c r="B88" s="96" t="s">
        <v>163</v>
      </c>
      <c r="C88" s="96"/>
      <c r="D88" s="338" t="s">
        <v>158</v>
      </c>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c r="AY88" s="14"/>
      <c r="AZ88" s="14"/>
      <c r="BA88" s="14"/>
      <c r="BB88" s="14"/>
      <c r="BC88" s="14"/>
      <c r="BD88" s="14"/>
      <c r="BE88" s="14"/>
      <c r="BF88" s="14"/>
      <c r="BG88" s="14"/>
      <c r="BH88" s="14"/>
      <c r="BI88" s="14"/>
      <c r="BJ88" s="14"/>
      <c r="BK88" s="14"/>
      <c r="BL88" s="14"/>
      <c r="BM88" s="14"/>
      <c r="BN88" s="14"/>
      <c r="BO88" s="14"/>
      <c r="BP88" s="14"/>
      <c r="BQ88" s="14"/>
      <c r="BR88" s="14"/>
      <c r="BS88" s="14"/>
      <c r="BT88" s="14"/>
      <c r="BU88" s="14"/>
      <c r="BV88" s="14"/>
      <c r="BW88" s="14"/>
      <c r="BX88" s="14"/>
      <c r="BY88" s="14"/>
      <c r="BZ88" s="14"/>
      <c r="CA88" s="14"/>
      <c r="CB88" s="14"/>
      <c r="CC88" s="14"/>
      <c r="CD88" s="14"/>
      <c r="CE88" s="14"/>
      <c r="CF88" s="14"/>
      <c r="CG88" s="14"/>
      <c r="CH88" s="14"/>
      <c r="CI88" s="14"/>
      <c r="CJ88" s="14"/>
      <c r="CK88" s="14"/>
      <c r="CL88" s="46"/>
    </row>
    <row r="89" spans="1:90" x14ac:dyDescent="0.25">
      <c r="A89" s="347"/>
      <c r="B89" s="96" t="s">
        <v>164</v>
      </c>
      <c r="C89" s="96"/>
      <c r="D89" s="338"/>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c r="AY89" s="14"/>
      <c r="AZ89" s="14"/>
      <c r="BA89" s="14"/>
      <c r="BB89" s="14"/>
      <c r="BC89" s="14"/>
      <c r="BD89" s="14"/>
      <c r="BE89" s="14"/>
      <c r="BF89" s="14"/>
      <c r="BG89" s="14"/>
      <c r="BH89" s="14"/>
      <c r="BI89" s="14"/>
      <c r="BJ89" s="14"/>
      <c r="BK89" s="14"/>
      <c r="BL89" s="14"/>
      <c r="BM89" s="14"/>
      <c r="BN89" s="14"/>
      <c r="BO89" s="14"/>
      <c r="BP89" s="14"/>
      <c r="BQ89" s="14"/>
      <c r="BR89" s="14"/>
      <c r="BS89" s="14"/>
      <c r="BT89" s="14"/>
      <c r="BU89" s="14"/>
      <c r="BV89" s="14"/>
      <c r="BW89" s="14"/>
      <c r="BX89" s="14"/>
      <c r="BY89" s="14"/>
      <c r="BZ89" s="14"/>
      <c r="CA89" s="14"/>
      <c r="CB89" s="14"/>
      <c r="CC89" s="14"/>
      <c r="CD89" s="14"/>
      <c r="CE89" s="14"/>
      <c r="CF89" s="14"/>
      <c r="CG89" s="14"/>
      <c r="CH89" s="14"/>
      <c r="CI89" s="14"/>
      <c r="CJ89" s="14"/>
      <c r="CK89" s="14"/>
      <c r="CL89" s="46"/>
    </row>
    <row r="90" spans="1:90" x14ac:dyDescent="0.25">
      <c r="A90" s="347"/>
      <c r="B90" s="96" t="s">
        <v>165</v>
      </c>
      <c r="C90" s="96"/>
      <c r="D90" s="338"/>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c r="AY90" s="14"/>
      <c r="AZ90" s="14"/>
      <c r="BA90" s="14"/>
      <c r="BB90" s="14"/>
      <c r="BC90" s="14"/>
      <c r="BD90" s="14"/>
      <c r="BE90" s="14"/>
      <c r="BF90" s="14"/>
      <c r="BG90" s="14"/>
      <c r="BH90" s="14"/>
      <c r="BI90" s="14"/>
      <c r="BJ90" s="14"/>
      <c r="BK90" s="14"/>
      <c r="BL90" s="14"/>
      <c r="BM90" s="14"/>
      <c r="BN90" s="14"/>
      <c r="BO90" s="14"/>
      <c r="BP90" s="14"/>
      <c r="BQ90" s="14"/>
      <c r="BR90" s="14"/>
      <c r="BS90" s="14"/>
      <c r="BT90" s="14"/>
      <c r="BU90" s="14"/>
      <c r="BV90" s="14"/>
      <c r="BW90" s="14"/>
      <c r="BX90" s="14"/>
      <c r="BY90" s="14"/>
      <c r="BZ90" s="14"/>
      <c r="CA90" s="14"/>
      <c r="CB90" s="14"/>
      <c r="CC90" s="14"/>
      <c r="CD90" s="14"/>
      <c r="CE90" s="14"/>
      <c r="CF90" s="14"/>
      <c r="CG90" s="14"/>
      <c r="CH90" s="14"/>
      <c r="CI90" s="14"/>
      <c r="CJ90" s="14"/>
      <c r="CK90" s="14"/>
      <c r="CL90" s="46"/>
    </row>
    <row r="91" spans="1:90" x14ac:dyDescent="0.25">
      <c r="A91" s="347"/>
      <c r="B91" s="96" t="s">
        <v>186</v>
      </c>
      <c r="C91" s="96"/>
      <c r="D91" s="338"/>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c r="AY91" s="14"/>
      <c r="AZ91" s="14"/>
      <c r="BA91" s="14"/>
      <c r="BB91" s="14"/>
      <c r="BC91" s="14"/>
      <c r="BD91" s="14"/>
      <c r="BE91" s="14"/>
      <c r="BF91" s="14"/>
      <c r="BG91" s="14"/>
      <c r="BH91" s="14"/>
      <c r="BI91" s="14"/>
      <c r="BJ91" s="14"/>
      <c r="BK91" s="14"/>
      <c r="BL91" s="14"/>
      <c r="BM91" s="14"/>
      <c r="BN91" s="14"/>
      <c r="BO91" s="14"/>
      <c r="BP91" s="14"/>
      <c r="BQ91" s="14"/>
      <c r="BR91" s="14"/>
      <c r="BS91" s="14"/>
      <c r="BT91" s="14"/>
      <c r="BU91" s="14"/>
      <c r="BV91" s="14"/>
      <c r="BW91" s="14"/>
      <c r="BX91" s="14"/>
      <c r="BY91" s="14"/>
      <c r="BZ91" s="14"/>
      <c r="CA91" s="14"/>
      <c r="CB91" s="14"/>
      <c r="CC91" s="14"/>
      <c r="CD91" s="14"/>
      <c r="CE91" s="14"/>
      <c r="CF91" s="14"/>
      <c r="CG91" s="14"/>
      <c r="CH91" s="14"/>
      <c r="CI91" s="14"/>
      <c r="CJ91" s="14"/>
      <c r="CK91" s="14"/>
      <c r="CL91" s="46"/>
    </row>
    <row r="92" spans="1:90" ht="14.45" customHeight="1" x14ac:dyDescent="0.25">
      <c r="A92" s="347" t="s">
        <v>187</v>
      </c>
      <c r="B92" s="96" t="s">
        <v>188</v>
      </c>
      <c r="C92" s="96"/>
      <c r="D92" s="338" t="s">
        <v>158</v>
      </c>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c r="AY92" s="14"/>
      <c r="AZ92" s="14"/>
      <c r="BA92" s="14"/>
      <c r="BB92" s="14"/>
      <c r="BC92" s="14"/>
      <c r="BD92" s="14"/>
      <c r="BE92" s="14"/>
      <c r="BF92" s="14"/>
      <c r="BG92" s="14"/>
      <c r="BH92" s="14"/>
      <c r="BI92" s="14"/>
      <c r="BJ92" s="14"/>
      <c r="BK92" s="14"/>
      <c r="BL92" s="14"/>
      <c r="BM92" s="14"/>
      <c r="BN92" s="14"/>
      <c r="BO92" s="14"/>
      <c r="BP92" s="14"/>
      <c r="BQ92" s="14"/>
      <c r="BR92" s="14"/>
      <c r="BS92" s="14"/>
      <c r="BT92" s="14"/>
      <c r="BU92" s="14"/>
      <c r="BV92" s="14"/>
      <c r="BW92" s="14"/>
      <c r="BX92" s="14"/>
      <c r="BY92" s="14"/>
      <c r="BZ92" s="14"/>
      <c r="CA92" s="14"/>
      <c r="CB92" s="14"/>
      <c r="CC92" s="14"/>
      <c r="CD92" s="14"/>
      <c r="CE92" s="14"/>
      <c r="CF92" s="14"/>
      <c r="CG92" s="14"/>
      <c r="CH92" s="14"/>
      <c r="CI92" s="14"/>
      <c r="CJ92" s="14"/>
      <c r="CK92" s="14"/>
      <c r="CL92" s="46"/>
    </row>
    <row r="93" spans="1:90" x14ac:dyDescent="0.25">
      <c r="A93" s="347"/>
      <c r="B93" s="96" t="s">
        <v>189</v>
      </c>
      <c r="C93" s="96"/>
      <c r="D93" s="338"/>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c r="AY93" s="14"/>
      <c r="AZ93" s="14"/>
      <c r="BA93" s="14"/>
      <c r="BB93" s="14"/>
      <c r="BC93" s="14"/>
      <c r="BD93" s="14"/>
      <c r="BE93" s="14"/>
      <c r="BF93" s="14"/>
      <c r="BG93" s="14"/>
      <c r="BH93" s="14"/>
      <c r="BI93" s="14"/>
      <c r="BJ93" s="14"/>
      <c r="BK93" s="14"/>
      <c r="BL93" s="14"/>
      <c r="BM93" s="14"/>
      <c r="BN93" s="14"/>
      <c r="BO93" s="14"/>
      <c r="BP93" s="14"/>
      <c r="BQ93" s="14"/>
      <c r="BR93" s="14"/>
      <c r="BS93" s="14"/>
      <c r="BT93" s="14"/>
      <c r="BU93" s="14"/>
      <c r="BV93" s="14"/>
      <c r="BW93" s="14"/>
      <c r="BX93" s="14"/>
      <c r="BY93" s="14"/>
      <c r="BZ93" s="14"/>
      <c r="CA93" s="14"/>
      <c r="CB93" s="14"/>
      <c r="CC93" s="14"/>
      <c r="CD93" s="14"/>
      <c r="CE93" s="14"/>
      <c r="CF93" s="14"/>
      <c r="CG93" s="14"/>
      <c r="CH93" s="14"/>
      <c r="CI93" s="14"/>
      <c r="CJ93" s="14"/>
      <c r="CK93" s="14"/>
      <c r="CL93" s="46"/>
    </row>
    <row r="94" spans="1:90" x14ac:dyDescent="0.25">
      <c r="A94" s="347"/>
      <c r="B94" s="96" t="s">
        <v>190</v>
      </c>
      <c r="C94" s="96"/>
      <c r="D94" s="338"/>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c r="AY94" s="14"/>
      <c r="AZ94" s="14"/>
      <c r="BA94" s="14"/>
      <c r="BB94" s="14"/>
      <c r="BC94" s="14"/>
      <c r="BD94" s="14"/>
      <c r="BE94" s="14"/>
      <c r="BF94" s="14"/>
      <c r="BG94" s="14"/>
      <c r="BH94" s="14"/>
      <c r="BI94" s="14"/>
      <c r="BJ94" s="14"/>
      <c r="BK94" s="14"/>
      <c r="BL94" s="14"/>
      <c r="BM94" s="14"/>
      <c r="BN94" s="14"/>
      <c r="BO94" s="14"/>
      <c r="BP94" s="14"/>
      <c r="BQ94" s="14"/>
      <c r="BR94" s="14"/>
      <c r="BS94" s="14"/>
      <c r="BT94" s="14"/>
      <c r="BU94" s="14"/>
      <c r="BV94" s="14"/>
      <c r="BW94" s="14"/>
      <c r="BX94" s="14"/>
      <c r="BY94" s="14"/>
      <c r="BZ94" s="14"/>
      <c r="CA94" s="14"/>
      <c r="CB94" s="14"/>
      <c r="CC94" s="14"/>
      <c r="CD94" s="14"/>
      <c r="CE94" s="14"/>
      <c r="CF94" s="14"/>
      <c r="CG94" s="14"/>
      <c r="CH94" s="14"/>
      <c r="CI94" s="14"/>
      <c r="CJ94" s="14"/>
      <c r="CK94" s="14"/>
      <c r="CL94" s="46"/>
    </row>
    <row r="95" spans="1:90" x14ac:dyDescent="0.25">
      <c r="A95" s="347"/>
      <c r="B95" s="96"/>
      <c r="C95" s="96"/>
      <c r="D95" s="338"/>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c r="AY95" s="14"/>
      <c r="AZ95" s="14"/>
      <c r="BA95" s="14"/>
      <c r="BB95" s="14"/>
      <c r="BC95" s="14"/>
      <c r="BD95" s="14"/>
      <c r="BE95" s="14"/>
      <c r="BF95" s="14"/>
      <c r="BG95" s="14"/>
      <c r="BH95" s="14"/>
      <c r="BI95" s="14"/>
      <c r="BJ95" s="14"/>
      <c r="BK95" s="14"/>
      <c r="BL95" s="14"/>
      <c r="BM95" s="14"/>
      <c r="BN95" s="14"/>
      <c r="BO95" s="14"/>
      <c r="BP95" s="14"/>
      <c r="BQ95" s="14"/>
      <c r="BR95" s="14"/>
      <c r="BS95" s="14"/>
      <c r="BT95" s="14"/>
      <c r="BU95" s="14"/>
      <c r="BV95" s="14"/>
      <c r="BW95" s="14"/>
      <c r="BX95" s="14"/>
      <c r="BY95" s="14"/>
      <c r="BZ95" s="14"/>
      <c r="CA95" s="14"/>
      <c r="CB95" s="14"/>
      <c r="CC95" s="14"/>
      <c r="CD95" s="14"/>
      <c r="CE95" s="14"/>
      <c r="CF95" s="14"/>
      <c r="CG95" s="14"/>
      <c r="CH95" s="14"/>
      <c r="CI95" s="14"/>
      <c r="CJ95" s="14"/>
      <c r="CK95" s="14"/>
      <c r="CL95" s="46"/>
    </row>
    <row r="96" spans="1:90" ht="14.45" customHeight="1" x14ac:dyDescent="0.25">
      <c r="A96" s="347" t="s">
        <v>191</v>
      </c>
      <c r="B96" s="98" t="s">
        <v>171</v>
      </c>
      <c r="C96" s="99" t="s">
        <v>192</v>
      </c>
      <c r="D96" s="338" t="s">
        <v>173</v>
      </c>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c r="AY96" s="14"/>
      <c r="AZ96" s="14"/>
      <c r="BA96" s="14"/>
      <c r="BB96" s="14"/>
      <c r="BC96" s="14"/>
      <c r="BD96" s="14"/>
      <c r="BE96" s="14"/>
      <c r="BF96" s="14"/>
      <c r="BG96" s="14"/>
      <c r="BH96" s="14"/>
      <c r="BI96" s="14"/>
      <c r="BJ96" s="14"/>
      <c r="BK96" s="14"/>
      <c r="BL96" s="14"/>
      <c r="BM96" s="14"/>
      <c r="BN96" s="14"/>
      <c r="BO96" s="14"/>
      <c r="BP96" s="14"/>
      <c r="BQ96" s="14"/>
      <c r="BR96" s="14"/>
      <c r="BS96" s="14"/>
      <c r="BT96" s="14"/>
      <c r="BU96" s="14"/>
      <c r="BV96" s="14"/>
      <c r="BW96" s="14"/>
      <c r="BX96" s="14"/>
      <c r="BY96" s="14"/>
      <c r="BZ96" s="14"/>
      <c r="CA96" s="14"/>
      <c r="CB96" s="14"/>
      <c r="CC96" s="14"/>
      <c r="CD96" s="14"/>
      <c r="CE96" s="14"/>
      <c r="CF96" s="14"/>
      <c r="CG96" s="14"/>
      <c r="CH96" s="14"/>
      <c r="CI96" s="14"/>
      <c r="CJ96" s="14"/>
      <c r="CK96" s="14"/>
      <c r="CL96" s="46"/>
    </row>
    <row r="97" spans="1:90" x14ac:dyDescent="0.25">
      <c r="A97" s="347"/>
      <c r="B97" s="100" t="s">
        <v>193</v>
      </c>
      <c r="C97" s="101"/>
      <c r="D97" s="338"/>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c r="AY97" s="14"/>
      <c r="AZ97" s="14"/>
      <c r="BA97" s="14"/>
      <c r="BB97" s="14"/>
      <c r="BC97" s="14"/>
      <c r="BD97" s="14"/>
      <c r="BE97" s="14"/>
      <c r="BF97" s="14"/>
      <c r="BG97" s="14"/>
      <c r="BH97" s="14"/>
      <c r="BI97" s="14"/>
      <c r="BJ97" s="14"/>
      <c r="BK97" s="14"/>
      <c r="BL97" s="14"/>
      <c r="BM97" s="14"/>
      <c r="BN97" s="14"/>
      <c r="BO97" s="14"/>
      <c r="BP97" s="14"/>
      <c r="BQ97" s="14"/>
      <c r="BR97" s="14"/>
      <c r="BS97" s="14"/>
      <c r="BT97" s="14"/>
      <c r="BU97" s="14"/>
      <c r="BV97" s="14"/>
      <c r="BW97" s="14"/>
      <c r="BX97" s="14"/>
      <c r="BY97" s="14"/>
      <c r="BZ97" s="14"/>
      <c r="CA97" s="14"/>
      <c r="CB97" s="14"/>
      <c r="CC97" s="14"/>
      <c r="CD97" s="14"/>
      <c r="CE97" s="14"/>
      <c r="CF97" s="14"/>
      <c r="CG97" s="14"/>
      <c r="CH97" s="14"/>
      <c r="CI97" s="14"/>
      <c r="CJ97" s="14"/>
      <c r="CK97" s="14"/>
      <c r="CL97" s="46"/>
    </row>
    <row r="98" spans="1:90" x14ac:dyDescent="0.25">
      <c r="A98" s="347"/>
      <c r="B98" s="105"/>
      <c r="C98" s="101"/>
      <c r="D98" s="338"/>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c r="AY98" s="14"/>
      <c r="AZ98" s="14"/>
      <c r="BA98" s="14"/>
      <c r="BB98" s="14"/>
      <c r="BC98" s="14"/>
      <c r="BD98" s="14"/>
      <c r="BE98" s="14"/>
      <c r="BF98" s="14"/>
      <c r="BG98" s="14"/>
      <c r="BH98" s="14"/>
      <c r="BI98" s="14"/>
      <c r="BJ98" s="14"/>
      <c r="BK98" s="14"/>
      <c r="BL98" s="14"/>
      <c r="BM98" s="14"/>
      <c r="BN98" s="14"/>
      <c r="BO98" s="14"/>
      <c r="BP98" s="14"/>
      <c r="BQ98" s="14"/>
      <c r="BR98" s="14"/>
      <c r="BS98" s="14"/>
      <c r="BT98" s="14"/>
      <c r="BU98" s="14"/>
      <c r="BV98" s="14"/>
      <c r="BW98" s="14"/>
      <c r="BX98" s="14"/>
      <c r="BY98" s="14"/>
      <c r="BZ98" s="14"/>
      <c r="CA98" s="14"/>
      <c r="CB98" s="14"/>
      <c r="CC98" s="14"/>
      <c r="CD98" s="14"/>
      <c r="CE98" s="14"/>
      <c r="CF98" s="14"/>
      <c r="CG98" s="14"/>
      <c r="CH98" s="14"/>
      <c r="CI98" s="14"/>
      <c r="CJ98" s="14"/>
      <c r="CK98" s="14"/>
      <c r="CL98" s="46"/>
    </row>
    <row r="99" spans="1:90" x14ac:dyDescent="0.25">
      <c r="A99" s="104" t="s">
        <v>194</v>
      </c>
      <c r="B99" s="40"/>
      <c r="C99" s="40"/>
      <c r="D99" s="13" t="s">
        <v>195</v>
      </c>
      <c r="E99" s="22" t="s">
        <v>196</v>
      </c>
      <c r="F99" s="106"/>
      <c r="G99" s="106"/>
      <c r="H99" s="106"/>
      <c r="I99" s="39"/>
      <c r="J99" s="39"/>
      <c r="K99" s="39"/>
      <c r="L99" s="39"/>
      <c r="M99" s="39"/>
      <c r="N99" s="39"/>
      <c r="O99" s="39"/>
      <c r="P99" s="39"/>
      <c r="Q99" s="39"/>
      <c r="R99" s="39"/>
      <c r="S99" s="39"/>
      <c r="T99" s="39"/>
      <c r="U99" s="39"/>
      <c r="V99" s="39"/>
      <c r="W99" s="39"/>
      <c r="X99" s="39"/>
      <c r="Y99" s="39"/>
      <c r="Z99" s="39"/>
      <c r="AA99" s="39"/>
      <c r="AB99" s="39"/>
      <c r="AC99" s="39"/>
      <c r="AD99" s="39"/>
      <c r="AE99" s="39"/>
      <c r="AF99" s="39"/>
      <c r="AG99" s="39"/>
      <c r="AH99" s="39"/>
      <c r="AI99" s="39"/>
      <c r="AJ99" s="39"/>
      <c r="AK99" s="39"/>
      <c r="AL99" s="39"/>
      <c r="AM99" s="39"/>
      <c r="AN99" s="39"/>
      <c r="AO99" s="39"/>
      <c r="AP99" s="39"/>
      <c r="AQ99" s="39"/>
      <c r="AR99" s="39"/>
      <c r="AS99" s="39"/>
      <c r="AT99" s="39"/>
      <c r="AU99" s="39"/>
      <c r="AV99" s="39"/>
      <c r="AW99" s="39"/>
      <c r="AX99" s="39"/>
      <c r="AY99" s="39"/>
      <c r="AZ99" s="39"/>
      <c r="BA99" s="39"/>
      <c r="BB99" s="39"/>
      <c r="BC99" s="39"/>
      <c r="BD99" s="39"/>
      <c r="BE99" s="39"/>
      <c r="BF99" s="39"/>
      <c r="BG99" s="39"/>
      <c r="BH99" s="39"/>
      <c r="BI99" s="39"/>
      <c r="BJ99" s="39"/>
      <c r="BK99" s="39"/>
      <c r="BL99" s="39"/>
      <c r="BM99" s="39"/>
      <c r="BN99" s="39"/>
      <c r="BO99" s="39"/>
      <c r="BP99" s="39"/>
      <c r="BQ99" s="39"/>
      <c r="BR99" s="39"/>
      <c r="BS99" s="39"/>
      <c r="BT99" s="39"/>
      <c r="BU99" s="39"/>
      <c r="BV99" s="39"/>
      <c r="BW99" s="39"/>
      <c r="BX99" s="39"/>
      <c r="BY99" s="39"/>
      <c r="BZ99" s="39"/>
      <c r="CA99" s="39"/>
      <c r="CB99" s="39"/>
      <c r="CC99" s="39"/>
      <c r="CD99" s="39"/>
      <c r="CE99" s="39"/>
      <c r="CF99" s="39"/>
      <c r="CG99" s="39"/>
      <c r="CH99" s="39"/>
      <c r="CI99" s="39"/>
      <c r="CJ99" s="39"/>
      <c r="CK99" s="39"/>
      <c r="CL99" s="41"/>
    </row>
    <row r="100" spans="1:90" ht="14.45" customHeight="1" x14ac:dyDescent="0.25">
      <c r="A100" s="347" t="s">
        <v>197</v>
      </c>
      <c r="B100" s="96" t="s">
        <v>198</v>
      </c>
      <c r="C100" s="96" t="s">
        <v>199</v>
      </c>
      <c r="D100" s="338" t="s">
        <v>200</v>
      </c>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c r="AY100" s="14"/>
      <c r="AZ100" s="14"/>
      <c r="BA100" s="14"/>
      <c r="BB100" s="14"/>
      <c r="BC100" s="14"/>
      <c r="BD100" s="14"/>
      <c r="BE100" s="14"/>
      <c r="BF100" s="14"/>
      <c r="BG100" s="14"/>
      <c r="BH100" s="14"/>
      <c r="BI100" s="14"/>
      <c r="BJ100" s="14"/>
      <c r="BK100" s="14"/>
      <c r="BL100" s="14"/>
      <c r="BM100" s="14"/>
      <c r="BN100" s="14"/>
      <c r="BO100" s="14"/>
      <c r="BP100" s="14"/>
      <c r="BQ100" s="14"/>
      <c r="BR100" s="14"/>
      <c r="BS100" s="14"/>
      <c r="BT100" s="14"/>
      <c r="BU100" s="14"/>
      <c r="BV100" s="14"/>
      <c r="BW100" s="14"/>
      <c r="BX100" s="14"/>
      <c r="BY100" s="14"/>
      <c r="BZ100" s="14"/>
      <c r="CA100" s="14"/>
      <c r="CB100" s="14"/>
      <c r="CC100" s="14"/>
      <c r="CD100" s="14"/>
      <c r="CE100" s="14"/>
      <c r="CF100" s="14"/>
      <c r="CG100" s="14"/>
      <c r="CH100" s="14"/>
      <c r="CI100" s="14"/>
      <c r="CJ100" s="14"/>
      <c r="CK100" s="14"/>
      <c r="CL100" s="46"/>
    </row>
    <row r="101" spans="1:90" x14ac:dyDescent="0.25">
      <c r="A101" s="347"/>
      <c r="B101" s="96" t="s">
        <v>201</v>
      </c>
      <c r="C101" s="96"/>
      <c r="D101" s="338"/>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AU101" s="14"/>
      <c r="AV101" s="14"/>
      <c r="AW101" s="14"/>
      <c r="AX101" s="14"/>
      <c r="AY101" s="14"/>
      <c r="AZ101" s="14"/>
      <c r="BA101" s="14"/>
      <c r="BB101" s="14"/>
      <c r="BC101" s="14"/>
      <c r="BD101" s="14"/>
      <c r="BE101" s="14"/>
      <c r="BF101" s="14"/>
      <c r="BG101" s="14"/>
      <c r="BH101" s="14"/>
      <c r="BI101" s="14"/>
      <c r="BJ101" s="14"/>
      <c r="BK101" s="14"/>
      <c r="BL101" s="14"/>
      <c r="BM101" s="14"/>
      <c r="BN101" s="14"/>
      <c r="BO101" s="14"/>
      <c r="BP101" s="14"/>
      <c r="BQ101" s="14"/>
      <c r="BR101" s="14"/>
      <c r="BS101" s="14"/>
      <c r="BT101" s="14"/>
      <c r="BU101" s="14"/>
      <c r="BV101" s="14"/>
      <c r="BW101" s="14"/>
      <c r="BX101" s="14"/>
      <c r="BY101" s="14"/>
      <c r="BZ101" s="14"/>
      <c r="CA101" s="14"/>
      <c r="CB101" s="14"/>
      <c r="CC101" s="14"/>
      <c r="CD101" s="14"/>
      <c r="CE101" s="14"/>
      <c r="CF101" s="14"/>
      <c r="CG101" s="14"/>
      <c r="CH101" s="14"/>
      <c r="CI101" s="14"/>
      <c r="CJ101" s="14"/>
      <c r="CK101" s="14"/>
      <c r="CL101" s="46"/>
    </row>
    <row r="102" spans="1:90" x14ac:dyDescent="0.25">
      <c r="A102" s="347"/>
      <c r="B102" s="96" t="s">
        <v>202</v>
      </c>
      <c r="C102" s="96"/>
      <c r="D102" s="338"/>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c r="AV102" s="14"/>
      <c r="AW102" s="14"/>
      <c r="AX102" s="14"/>
      <c r="AY102" s="14"/>
      <c r="AZ102" s="14"/>
      <c r="BA102" s="14"/>
      <c r="BB102" s="14"/>
      <c r="BC102" s="14"/>
      <c r="BD102" s="14"/>
      <c r="BE102" s="14"/>
      <c r="BF102" s="14"/>
      <c r="BG102" s="14"/>
      <c r="BH102" s="14"/>
      <c r="BI102" s="14"/>
      <c r="BJ102" s="14"/>
      <c r="BK102" s="14"/>
      <c r="BL102" s="14"/>
      <c r="BM102" s="14"/>
      <c r="BN102" s="14"/>
      <c r="BO102" s="14"/>
      <c r="BP102" s="14"/>
      <c r="BQ102" s="14"/>
      <c r="BR102" s="14"/>
      <c r="BS102" s="14"/>
      <c r="BT102" s="14"/>
      <c r="BU102" s="14"/>
      <c r="BV102" s="14"/>
      <c r="BW102" s="14"/>
      <c r="BX102" s="14"/>
      <c r="BY102" s="14"/>
      <c r="BZ102" s="14"/>
      <c r="CA102" s="14"/>
      <c r="CB102" s="14"/>
      <c r="CC102" s="14"/>
      <c r="CD102" s="14"/>
      <c r="CE102" s="14"/>
      <c r="CF102" s="14"/>
      <c r="CG102" s="14"/>
      <c r="CH102" s="14"/>
      <c r="CI102" s="14"/>
      <c r="CJ102" s="14"/>
      <c r="CK102" s="14"/>
      <c r="CL102" s="46"/>
    </row>
    <row r="103" spans="1:90" x14ac:dyDescent="0.25">
      <c r="A103" s="347"/>
      <c r="B103" s="96" t="s">
        <v>203</v>
      </c>
      <c r="C103" s="96"/>
      <c r="D103" s="338"/>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c r="AT103" s="14"/>
      <c r="AU103" s="14"/>
      <c r="AV103" s="14"/>
      <c r="AW103" s="14"/>
      <c r="AX103" s="14"/>
      <c r="AY103" s="14"/>
      <c r="AZ103" s="14"/>
      <c r="BA103" s="14"/>
      <c r="BB103" s="14"/>
      <c r="BC103" s="14"/>
      <c r="BD103" s="14"/>
      <c r="BE103" s="14"/>
      <c r="BF103" s="14"/>
      <c r="BG103" s="14"/>
      <c r="BH103" s="14"/>
      <c r="BI103" s="14"/>
      <c r="BJ103" s="14"/>
      <c r="BK103" s="14"/>
      <c r="BL103" s="14"/>
      <c r="BM103" s="14"/>
      <c r="BN103" s="14"/>
      <c r="BO103" s="14"/>
      <c r="BP103" s="14"/>
      <c r="BQ103" s="14"/>
      <c r="BR103" s="14"/>
      <c r="BS103" s="14"/>
      <c r="BT103" s="14"/>
      <c r="BU103" s="14"/>
      <c r="BV103" s="14"/>
      <c r="BW103" s="14"/>
      <c r="BX103" s="14"/>
      <c r="BY103" s="14"/>
      <c r="BZ103" s="14"/>
      <c r="CA103" s="14"/>
      <c r="CB103" s="14"/>
      <c r="CC103" s="14"/>
      <c r="CD103" s="14"/>
      <c r="CE103" s="14"/>
      <c r="CF103" s="14"/>
      <c r="CG103" s="14"/>
      <c r="CH103" s="14"/>
      <c r="CI103" s="14"/>
      <c r="CJ103" s="14"/>
      <c r="CK103" s="14"/>
      <c r="CL103" s="46"/>
    </row>
    <row r="104" spans="1:90" x14ac:dyDescent="0.25">
      <c r="A104" s="104" t="s">
        <v>204</v>
      </c>
      <c r="B104" s="39"/>
      <c r="C104" s="39"/>
      <c r="D104" s="13" t="s">
        <v>205</v>
      </c>
      <c r="E104" s="22" t="s">
        <v>206</v>
      </c>
      <c r="F104" s="106"/>
      <c r="G104" s="106"/>
      <c r="H104" s="106"/>
      <c r="I104" s="39"/>
      <c r="J104" s="39"/>
      <c r="K104" s="39"/>
      <c r="L104" s="39"/>
      <c r="M104" s="39"/>
      <c r="N104" s="39"/>
      <c r="O104" s="39"/>
      <c r="P104" s="39"/>
      <c r="Q104" s="39"/>
      <c r="R104" s="39"/>
      <c r="S104" s="39"/>
      <c r="T104" s="39"/>
      <c r="U104" s="39"/>
      <c r="V104" s="39"/>
      <c r="W104" s="39"/>
      <c r="X104" s="39"/>
      <c r="Y104" s="39"/>
      <c r="Z104" s="39"/>
      <c r="AA104" s="39"/>
      <c r="AB104" s="39"/>
      <c r="AC104" s="39"/>
      <c r="AD104" s="39"/>
      <c r="AE104" s="39"/>
      <c r="AF104" s="39"/>
      <c r="AG104" s="39"/>
      <c r="AH104" s="39"/>
      <c r="AI104" s="39"/>
      <c r="AJ104" s="39"/>
      <c r="AK104" s="39"/>
      <c r="AL104" s="39"/>
      <c r="AM104" s="39"/>
      <c r="AN104" s="39"/>
      <c r="AO104" s="39"/>
      <c r="AP104" s="39"/>
      <c r="AQ104" s="39"/>
      <c r="AR104" s="39"/>
      <c r="AS104" s="39"/>
      <c r="AT104" s="39"/>
      <c r="AU104" s="39"/>
      <c r="AV104" s="39"/>
      <c r="AW104" s="39"/>
      <c r="AX104" s="39"/>
      <c r="AY104" s="39"/>
      <c r="AZ104" s="39"/>
      <c r="BA104" s="39"/>
      <c r="BB104" s="39"/>
      <c r="BC104" s="39"/>
      <c r="BD104" s="39"/>
      <c r="BE104" s="39"/>
      <c r="BF104" s="39"/>
      <c r="BG104" s="39"/>
      <c r="BH104" s="39"/>
      <c r="BI104" s="39"/>
      <c r="BJ104" s="39"/>
      <c r="BK104" s="39"/>
      <c r="BL104" s="39"/>
      <c r="BM104" s="39"/>
      <c r="BN104" s="39"/>
      <c r="BO104" s="39"/>
      <c r="BP104" s="39"/>
      <c r="BQ104" s="39"/>
      <c r="BR104" s="39"/>
      <c r="BS104" s="39"/>
      <c r="BT104" s="39"/>
      <c r="BU104" s="39"/>
      <c r="BV104" s="39"/>
      <c r="BW104" s="39"/>
      <c r="BX104" s="39"/>
      <c r="BY104" s="39"/>
      <c r="BZ104" s="39"/>
      <c r="CA104" s="39"/>
      <c r="CB104" s="39"/>
      <c r="CC104" s="39"/>
      <c r="CD104" s="39"/>
      <c r="CE104" s="39"/>
      <c r="CF104" s="39"/>
      <c r="CG104" s="39"/>
      <c r="CH104" s="39"/>
      <c r="CI104" s="39"/>
      <c r="CJ104" s="39"/>
      <c r="CK104" s="39"/>
      <c r="CL104" s="41"/>
    </row>
    <row r="105" spans="1:90" ht="14.45" customHeight="1" x14ac:dyDescent="0.25">
      <c r="A105" s="347" t="s">
        <v>207</v>
      </c>
      <c r="B105" s="96" t="s">
        <v>208</v>
      </c>
      <c r="C105" s="96"/>
      <c r="D105" s="338" t="s">
        <v>200</v>
      </c>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c r="AT105" s="14"/>
      <c r="AU105" s="14"/>
      <c r="AV105" s="14"/>
      <c r="AW105" s="14"/>
      <c r="AX105" s="14"/>
      <c r="AY105" s="14"/>
      <c r="AZ105" s="14"/>
      <c r="BA105" s="14"/>
      <c r="BB105" s="14"/>
      <c r="BC105" s="14"/>
      <c r="BD105" s="14"/>
      <c r="BE105" s="14"/>
      <c r="BF105" s="14"/>
      <c r="BG105" s="14"/>
      <c r="BH105" s="14"/>
      <c r="BI105" s="14"/>
      <c r="BJ105" s="14"/>
      <c r="BK105" s="14"/>
      <c r="BL105" s="14"/>
      <c r="BM105" s="14"/>
      <c r="BN105" s="14"/>
      <c r="BO105" s="14"/>
      <c r="BP105" s="14"/>
      <c r="BQ105" s="14"/>
      <c r="BR105" s="14"/>
      <c r="BS105" s="14"/>
      <c r="BT105" s="14"/>
      <c r="BU105" s="14"/>
      <c r="BV105" s="14"/>
      <c r="BW105" s="14"/>
      <c r="BX105" s="14"/>
      <c r="BY105" s="14"/>
      <c r="BZ105" s="14"/>
      <c r="CA105" s="14"/>
      <c r="CB105" s="14"/>
      <c r="CC105" s="14"/>
      <c r="CD105" s="14"/>
      <c r="CE105" s="14"/>
      <c r="CF105" s="14"/>
      <c r="CG105" s="14"/>
      <c r="CH105" s="14"/>
      <c r="CI105" s="14"/>
      <c r="CJ105" s="14"/>
      <c r="CK105" s="14"/>
      <c r="CL105" s="46"/>
    </row>
    <row r="106" spans="1:90" x14ac:dyDescent="0.25">
      <c r="A106" s="347"/>
      <c r="B106" s="107" t="s">
        <v>209</v>
      </c>
      <c r="C106" s="96"/>
      <c r="D106" s="338"/>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c r="AZ106" s="14"/>
      <c r="BA106" s="14"/>
      <c r="BB106" s="14"/>
      <c r="BC106" s="14"/>
      <c r="BD106" s="14"/>
      <c r="BE106" s="14"/>
      <c r="BF106" s="14"/>
      <c r="BG106" s="14"/>
      <c r="BH106" s="14"/>
      <c r="BI106" s="14"/>
      <c r="BJ106" s="14"/>
      <c r="BK106" s="14"/>
      <c r="BL106" s="14"/>
      <c r="BM106" s="14"/>
      <c r="BN106" s="14"/>
      <c r="BO106" s="14"/>
      <c r="BP106" s="14"/>
      <c r="BQ106" s="14"/>
      <c r="BR106" s="14"/>
      <c r="BS106" s="14"/>
      <c r="BT106" s="14"/>
      <c r="BU106" s="14"/>
      <c r="BV106" s="14"/>
      <c r="BW106" s="14"/>
      <c r="BX106" s="14"/>
      <c r="BY106" s="14"/>
      <c r="BZ106" s="14"/>
      <c r="CA106" s="14"/>
      <c r="CB106" s="14"/>
      <c r="CC106" s="14"/>
      <c r="CD106" s="14"/>
      <c r="CE106" s="14"/>
      <c r="CF106" s="14"/>
      <c r="CG106" s="14"/>
      <c r="CH106" s="14"/>
      <c r="CI106" s="14"/>
      <c r="CJ106" s="14"/>
      <c r="CK106" s="14"/>
      <c r="CL106" s="46"/>
    </row>
    <row r="107" spans="1:90" x14ac:dyDescent="0.25">
      <c r="A107" s="347"/>
      <c r="B107" s="96" t="s">
        <v>210</v>
      </c>
      <c r="C107" s="96"/>
      <c r="D107" s="338"/>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c r="AT107" s="14"/>
      <c r="AU107" s="14"/>
      <c r="AV107" s="14"/>
      <c r="AW107" s="14"/>
      <c r="AX107" s="14"/>
      <c r="AY107" s="14"/>
      <c r="AZ107" s="14"/>
      <c r="BA107" s="14"/>
      <c r="BB107" s="14"/>
      <c r="BC107" s="14"/>
      <c r="BD107" s="14"/>
      <c r="BE107" s="14"/>
      <c r="BF107" s="14"/>
      <c r="BG107" s="14"/>
      <c r="BH107" s="14"/>
      <c r="BI107" s="14"/>
      <c r="BJ107" s="14"/>
      <c r="BK107" s="14"/>
      <c r="BL107" s="14"/>
      <c r="BM107" s="14"/>
      <c r="BN107" s="14"/>
      <c r="BO107" s="14"/>
      <c r="BP107" s="14"/>
      <c r="BQ107" s="14"/>
      <c r="BR107" s="14"/>
      <c r="BS107" s="14"/>
      <c r="BT107" s="14"/>
      <c r="BU107" s="14"/>
      <c r="BV107" s="14"/>
      <c r="BW107" s="14"/>
      <c r="BX107" s="14"/>
      <c r="BY107" s="14"/>
      <c r="BZ107" s="14"/>
      <c r="CA107" s="14"/>
      <c r="CB107" s="14"/>
      <c r="CC107" s="14"/>
      <c r="CD107" s="14"/>
      <c r="CE107" s="14"/>
      <c r="CF107" s="14"/>
      <c r="CG107" s="14"/>
      <c r="CH107" s="14"/>
      <c r="CI107" s="14"/>
      <c r="CJ107" s="14"/>
      <c r="CK107" s="14"/>
      <c r="CL107" s="46"/>
    </row>
    <row r="108" spans="1:90" x14ac:dyDescent="0.25">
      <c r="A108" s="347"/>
      <c r="B108" s="25"/>
      <c r="C108" s="96"/>
      <c r="D108" s="338"/>
      <c r="H108" s="108"/>
      <c r="I108" s="108"/>
      <c r="J108" s="108"/>
      <c r="K108" s="108"/>
      <c r="L108" s="108"/>
      <c r="M108" s="108"/>
      <c r="N108" s="108"/>
      <c r="O108" s="108"/>
      <c r="P108" s="108"/>
      <c r="Q108" s="108"/>
      <c r="R108" s="108"/>
      <c r="S108" s="108"/>
      <c r="T108" s="108"/>
      <c r="U108" s="108"/>
      <c r="V108" s="108"/>
      <c r="W108" s="108"/>
      <c r="X108" s="108"/>
      <c r="Y108" s="108"/>
      <c r="Z108" s="108"/>
      <c r="AA108" s="108"/>
      <c r="AB108" s="108"/>
      <c r="AC108" s="108"/>
      <c r="AD108" s="108"/>
      <c r="AE108" s="108"/>
      <c r="AF108" s="108"/>
      <c r="AG108" s="108"/>
      <c r="AH108" s="108"/>
      <c r="AI108" s="108"/>
      <c r="AJ108" s="108"/>
      <c r="AK108" s="108"/>
      <c r="AL108" s="108"/>
      <c r="AM108" s="108"/>
      <c r="AN108" s="108"/>
      <c r="AO108" s="108"/>
      <c r="AP108" s="108"/>
      <c r="AQ108" s="108"/>
      <c r="AR108" s="108"/>
      <c r="AS108" s="108"/>
      <c r="AT108" s="108"/>
      <c r="AU108" s="108"/>
      <c r="AV108" s="108"/>
      <c r="AW108" s="108"/>
      <c r="AX108" s="108"/>
      <c r="AY108" s="108"/>
      <c r="AZ108" s="108"/>
      <c r="BA108" s="108"/>
      <c r="BB108" s="108"/>
      <c r="BC108" s="108"/>
      <c r="BD108" s="108"/>
      <c r="BE108" s="108"/>
      <c r="BF108" s="108"/>
      <c r="BG108" s="108"/>
      <c r="BH108" s="108"/>
      <c r="BI108" s="108"/>
      <c r="BJ108" s="108"/>
      <c r="BK108" s="108"/>
      <c r="BL108" s="108"/>
      <c r="BM108" s="108"/>
      <c r="BN108" s="108"/>
      <c r="BO108" s="108"/>
      <c r="BP108" s="108"/>
      <c r="BQ108" s="108"/>
      <c r="BR108" s="108"/>
      <c r="BS108" s="108"/>
      <c r="BT108" s="108"/>
      <c r="BU108" s="108"/>
      <c r="BV108" s="108"/>
      <c r="BW108" s="108"/>
      <c r="BX108" s="108"/>
      <c r="BY108" s="108"/>
      <c r="BZ108" s="108"/>
      <c r="CA108" s="108"/>
      <c r="CB108" s="108"/>
      <c r="CC108" s="108"/>
      <c r="CD108" s="108"/>
      <c r="CE108" s="108"/>
      <c r="CF108" s="108"/>
      <c r="CG108" s="108"/>
      <c r="CH108" s="108"/>
      <c r="CI108" s="108"/>
      <c r="CJ108" s="108"/>
      <c r="CK108" s="108"/>
      <c r="CL108" s="109"/>
    </row>
    <row r="109" spans="1:90" x14ac:dyDescent="0.25">
      <c r="A109" s="104" t="s">
        <v>211</v>
      </c>
      <c r="B109" s="40"/>
      <c r="C109" s="40"/>
      <c r="D109" s="39"/>
      <c r="E109" s="39"/>
      <c r="F109" s="39"/>
      <c r="G109" s="39"/>
      <c r="H109" s="39"/>
      <c r="I109" s="39"/>
      <c r="J109" s="39"/>
      <c r="K109" s="39"/>
      <c r="L109" s="39"/>
      <c r="M109" s="39"/>
      <c r="N109" s="39"/>
      <c r="O109" s="39"/>
      <c r="P109" s="39"/>
      <c r="Q109" s="39"/>
      <c r="R109" s="39"/>
      <c r="S109" s="39"/>
      <c r="T109" s="39"/>
      <c r="U109" s="39"/>
      <c r="V109" s="39"/>
      <c r="W109" s="39"/>
      <c r="X109" s="39"/>
      <c r="Y109" s="39"/>
      <c r="Z109" s="39"/>
      <c r="AA109" s="39"/>
      <c r="AB109" s="39"/>
      <c r="AC109" s="39"/>
      <c r="AD109" s="39"/>
      <c r="AE109" s="39"/>
      <c r="AF109" s="39"/>
      <c r="AG109" s="39"/>
      <c r="AH109" s="39"/>
      <c r="AI109" s="39"/>
      <c r="AJ109" s="39"/>
      <c r="AK109" s="39"/>
      <c r="AL109" s="39"/>
      <c r="AM109" s="39"/>
      <c r="AN109" s="39"/>
      <c r="AO109" s="39"/>
      <c r="AP109" s="39"/>
      <c r="AQ109" s="39"/>
      <c r="AR109" s="39"/>
      <c r="AS109" s="39"/>
      <c r="AT109" s="39"/>
      <c r="AU109" s="39"/>
      <c r="AV109" s="39"/>
      <c r="AW109" s="39"/>
      <c r="AX109" s="39"/>
      <c r="AY109" s="39"/>
      <c r="AZ109" s="39"/>
      <c r="BA109" s="39"/>
      <c r="BB109" s="39"/>
      <c r="BC109" s="39"/>
      <c r="BD109" s="39"/>
      <c r="BE109" s="39"/>
      <c r="BF109" s="39"/>
      <c r="BG109" s="39"/>
      <c r="BH109" s="39"/>
      <c r="BI109" s="39"/>
      <c r="BJ109" s="39"/>
      <c r="BK109" s="39"/>
      <c r="BL109" s="39"/>
      <c r="BM109" s="39"/>
      <c r="BN109" s="39"/>
      <c r="BO109" s="39"/>
      <c r="BP109" s="39"/>
      <c r="BQ109" s="39"/>
      <c r="BR109" s="39"/>
      <c r="BS109" s="39"/>
      <c r="BT109" s="39"/>
      <c r="BU109" s="39"/>
      <c r="BV109" s="39"/>
      <c r="BW109" s="39"/>
      <c r="BX109" s="39"/>
      <c r="BY109" s="39"/>
      <c r="BZ109" s="39"/>
      <c r="CA109" s="39"/>
      <c r="CB109" s="39"/>
      <c r="CC109" s="39"/>
      <c r="CD109" s="39"/>
      <c r="CE109" s="39"/>
      <c r="CF109" s="39"/>
      <c r="CG109" s="39"/>
      <c r="CH109" s="39"/>
      <c r="CI109" s="39"/>
      <c r="CJ109" s="39"/>
      <c r="CK109" s="39"/>
      <c r="CL109" s="41"/>
    </row>
    <row r="110" spans="1:90" x14ac:dyDescent="0.25">
      <c r="A110" s="13" t="s">
        <v>212</v>
      </c>
      <c r="B110" s="54" t="s">
        <v>80</v>
      </c>
      <c r="C110" s="67" t="s">
        <v>81</v>
      </c>
      <c r="D110" s="94"/>
      <c r="K110" s="110"/>
      <c r="L110" s="110"/>
      <c r="M110" s="110"/>
      <c r="N110" s="110"/>
      <c r="O110" s="110"/>
      <c r="P110" s="110"/>
      <c r="Q110" s="110"/>
      <c r="R110" s="110"/>
      <c r="S110" s="110"/>
      <c r="T110" s="110"/>
    </row>
    <row r="111" spans="1:90" x14ac:dyDescent="0.25">
      <c r="A111" s="104" t="s">
        <v>213</v>
      </c>
      <c r="B111" s="40"/>
      <c r="C111" s="40"/>
      <c r="D111" s="39"/>
      <c r="E111" s="39"/>
      <c r="F111" s="39"/>
      <c r="G111" s="39"/>
      <c r="H111" s="39"/>
      <c r="I111" s="39"/>
      <c r="J111" s="39"/>
      <c r="K111" s="39"/>
      <c r="L111" s="39"/>
      <c r="M111" s="39"/>
      <c r="N111" s="39"/>
      <c r="O111" s="39"/>
      <c r="P111" s="39"/>
      <c r="Q111" s="39"/>
      <c r="R111" s="39"/>
      <c r="S111" s="39"/>
      <c r="T111" s="39"/>
      <c r="U111" s="39"/>
      <c r="V111" s="39"/>
      <c r="W111" s="39"/>
      <c r="X111" s="39"/>
      <c r="Y111" s="39"/>
      <c r="Z111" s="39"/>
      <c r="AA111" s="39"/>
      <c r="AB111" s="39"/>
      <c r="AC111" s="39"/>
      <c r="AD111" s="39"/>
      <c r="AE111" s="39"/>
      <c r="AF111" s="39"/>
      <c r="AG111" s="39"/>
      <c r="AH111" s="39"/>
      <c r="AI111" s="39"/>
      <c r="AJ111" s="39"/>
      <c r="AK111" s="39"/>
      <c r="AL111" s="39"/>
      <c r="AM111" s="39"/>
      <c r="AN111" s="39"/>
      <c r="AO111" s="39"/>
      <c r="AP111" s="39"/>
      <c r="AQ111" s="39"/>
      <c r="AR111" s="39"/>
      <c r="AS111" s="39"/>
      <c r="AT111" s="39"/>
      <c r="AU111" s="39"/>
      <c r="AV111" s="39"/>
      <c r="AW111" s="39"/>
      <c r="AX111" s="39"/>
      <c r="AY111" s="39"/>
      <c r="AZ111" s="39"/>
      <c r="BA111" s="39"/>
      <c r="BB111" s="39"/>
      <c r="BC111" s="39"/>
      <c r="BD111" s="39"/>
      <c r="BE111" s="39"/>
      <c r="BF111" s="39"/>
      <c r="BG111" s="39"/>
      <c r="BH111" s="39"/>
      <c r="BI111" s="39"/>
      <c r="BJ111" s="39"/>
      <c r="BK111" s="39"/>
      <c r="BL111" s="39"/>
      <c r="BM111" s="39"/>
      <c r="BN111" s="39"/>
      <c r="BO111" s="39"/>
      <c r="BP111" s="39"/>
      <c r="BQ111" s="39"/>
      <c r="BR111" s="39"/>
      <c r="BS111" s="39"/>
      <c r="BT111" s="39"/>
      <c r="BU111" s="39"/>
      <c r="BV111" s="39"/>
      <c r="BW111" s="39"/>
      <c r="BX111" s="39"/>
      <c r="BY111" s="39"/>
      <c r="BZ111" s="39"/>
      <c r="CA111" s="39"/>
      <c r="CB111" s="39"/>
      <c r="CC111" s="39"/>
      <c r="CD111" s="39"/>
      <c r="CE111" s="39"/>
      <c r="CF111" s="39"/>
      <c r="CG111" s="39"/>
      <c r="CH111" s="39"/>
      <c r="CI111" s="39"/>
      <c r="CJ111" s="39"/>
      <c r="CK111" s="39"/>
      <c r="CL111" s="41"/>
    </row>
    <row r="112" spans="1:90" x14ac:dyDescent="0.25">
      <c r="A112" s="13" t="s">
        <v>214</v>
      </c>
      <c r="B112" s="54" t="s">
        <v>80</v>
      </c>
      <c r="C112" s="67" t="s">
        <v>81</v>
      </c>
      <c r="D112" s="94"/>
      <c r="K112" s="110"/>
      <c r="L112" s="110"/>
      <c r="M112" s="110"/>
      <c r="N112" s="110"/>
      <c r="O112" s="110"/>
      <c r="P112" s="110"/>
      <c r="Q112" s="110"/>
      <c r="R112" s="110"/>
      <c r="S112" s="110"/>
      <c r="T112" s="110"/>
    </row>
    <row r="113" spans="1:20" x14ac:dyDescent="0.25">
      <c r="K113" s="110"/>
      <c r="L113" s="110"/>
      <c r="M113" s="110"/>
      <c r="N113" s="110"/>
      <c r="O113" s="110"/>
      <c r="P113" s="110"/>
      <c r="Q113" s="110"/>
      <c r="R113" s="110"/>
      <c r="S113" s="110"/>
      <c r="T113" s="110"/>
    </row>
    <row r="114" spans="1:20" x14ac:dyDescent="0.25">
      <c r="A114" s="92" t="s">
        <v>215</v>
      </c>
      <c r="B114" s="39"/>
      <c r="C114" s="39"/>
      <c r="D114" s="39"/>
      <c r="E114" s="111"/>
      <c r="K114" s="110"/>
      <c r="L114" s="110"/>
      <c r="M114" s="110"/>
      <c r="N114" s="110"/>
      <c r="O114" s="110"/>
      <c r="P114" s="110"/>
      <c r="Q114" s="110"/>
      <c r="R114" s="110"/>
      <c r="S114" s="110"/>
      <c r="T114" s="110"/>
    </row>
    <row r="115" spans="1:20" x14ac:dyDescent="0.25">
      <c r="A115" s="348"/>
      <c r="B115" s="348"/>
      <c r="C115" s="348"/>
      <c r="D115" s="348"/>
      <c r="E115" s="348"/>
    </row>
    <row r="116" spans="1:20" x14ac:dyDescent="0.25">
      <c r="A116" s="76"/>
      <c r="B116" s="112"/>
      <c r="C116" s="349"/>
      <c r="D116" s="349"/>
      <c r="E116" s="349"/>
      <c r="F116" s="43"/>
      <c r="G116" s="43"/>
      <c r="H116" s="43"/>
      <c r="I116" s="43"/>
      <c r="J116" s="43"/>
      <c r="K116" s="43"/>
      <c r="L116" s="43"/>
      <c r="M116" s="43"/>
      <c r="N116" s="43"/>
      <c r="O116" s="43"/>
      <c r="P116" s="43"/>
      <c r="Q116" s="43"/>
      <c r="R116" s="43"/>
      <c r="S116" s="43"/>
      <c r="T116" s="43"/>
    </row>
    <row r="117" spans="1:20" x14ac:dyDescent="0.25">
      <c r="C117" s="110"/>
      <c r="D117" s="110"/>
      <c r="E117" s="110"/>
      <c r="F117" s="110"/>
      <c r="G117" s="110"/>
      <c r="H117" s="110"/>
      <c r="I117" s="43"/>
      <c r="J117" s="43"/>
      <c r="K117" s="43"/>
      <c r="L117" s="43"/>
      <c r="M117" s="43"/>
      <c r="N117" s="43"/>
      <c r="O117" s="43"/>
      <c r="P117" s="43"/>
      <c r="Q117" s="43"/>
      <c r="R117" s="43"/>
      <c r="S117" s="43"/>
      <c r="T117" s="43"/>
    </row>
    <row r="118" spans="1:20" x14ac:dyDescent="0.25">
      <c r="A118" s="92" t="s">
        <v>216</v>
      </c>
      <c r="B118" s="39"/>
      <c r="C118" s="66"/>
      <c r="D118" s="66"/>
      <c r="E118" s="113"/>
      <c r="F118" s="110"/>
      <c r="G118" s="110"/>
      <c r="H118" s="110"/>
      <c r="I118" s="110"/>
      <c r="J118" s="110"/>
      <c r="K118" s="110"/>
      <c r="L118" s="110"/>
      <c r="M118" s="110"/>
      <c r="N118" s="110"/>
      <c r="O118" s="110"/>
      <c r="P118" s="110"/>
      <c r="Q118" s="110"/>
      <c r="R118" s="110"/>
      <c r="S118" s="110"/>
      <c r="T118" s="110"/>
    </row>
    <row r="119" spans="1:20" x14ac:dyDescent="0.25">
      <c r="A119" s="76" t="s">
        <v>217</v>
      </c>
      <c r="B119" s="114" t="s">
        <v>11</v>
      </c>
      <c r="C119" s="350" t="s">
        <v>218</v>
      </c>
      <c r="D119" s="350"/>
      <c r="E119" s="115"/>
      <c r="F119" s="110"/>
      <c r="G119" s="110"/>
      <c r="H119" s="110"/>
      <c r="I119" s="116"/>
      <c r="J119" s="116"/>
      <c r="K119" s="116"/>
      <c r="L119" s="116"/>
      <c r="M119" s="116"/>
      <c r="N119" s="116"/>
      <c r="O119" s="116"/>
      <c r="P119" s="116"/>
      <c r="Q119" s="116"/>
      <c r="R119" s="116"/>
      <c r="S119" s="116"/>
      <c r="T119" s="116"/>
    </row>
    <row r="120" spans="1:20" x14ac:dyDescent="0.25">
      <c r="A120" s="28"/>
      <c r="B120" s="110"/>
      <c r="C120" s="110"/>
      <c r="D120" s="110"/>
      <c r="E120" s="117"/>
      <c r="F120" s="110"/>
      <c r="G120" s="110"/>
      <c r="H120" s="110"/>
      <c r="I120" s="118"/>
      <c r="J120" s="118"/>
      <c r="K120" s="118"/>
      <c r="L120" s="118"/>
      <c r="M120" s="118"/>
      <c r="N120" s="118"/>
      <c r="O120" s="118"/>
      <c r="P120" s="118"/>
      <c r="Q120" s="118"/>
      <c r="R120" s="118"/>
      <c r="S120" s="118"/>
      <c r="T120" s="118"/>
    </row>
    <row r="121" spans="1:20" x14ac:dyDescent="0.25">
      <c r="A121" s="92" t="s">
        <v>219</v>
      </c>
      <c r="B121" s="39"/>
      <c r="C121" s="39"/>
      <c r="D121" s="39"/>
      <c r="E121" s="39"/>
      <c r="F121" s="113"/>
      <c r="G121" s="110"/>
      <c r="H121" s="110"/>
      <c r="I121" s="118"/>
      <c r="J121" s="118"/>
      <c r="K121" s="118"/>
      <c r="L121" s="118"/>
      <c r="M121" s="118"/>
      <c r="N121" s="118"/>
      <c r="O121" s="118"/>
      <c r="P121" s="118"/>
      <c r="Q121" s="118"/>
      <c r="R121" s="118"/>
      <c r="S121" s="118"/>
      <c r="T121" s="118"/>
    </row>
    <row r="122" spans="1:20" x14ac:dyDescent="0.25">
      <c r="A122" s="339" t="s">
        <v>220</v>
      </c>
      <c r="B122" s="119" t="s">
        <v>221</v>
      </c>
      <c r="C122" s="120" t="s">
        <v>222</v>
      </c>
      <c r="D122" s="351" t="s">
        <v>223</v>
      </c>
      <c r="E122" s="352" t="s">
        <v>221</v>
      </c>
      <c r="F122" s="338" t="s">
        <v>222</v>
      </c>
      <c r="G122" s="338"/>
    </row>
    <row r="123" spans="1:20" ht="30" x14ac:dyDescent="0.25">
      <c r="A123" s="339"/>
      <c r="B123" s="121" t="s">
        <v>224</v>
      </c>
      <c r="C123" s="122" t="s">
        <v>225</v>
      </c>
      <c r="D123" s="351"/>
      <c r="E123" s="352"/>
      <c r="F123" s="338"/>
      <c r="G123" s="338"/>
    </row>
    <row r="124" spans="1:20" x14ac:dyDescent="0.25">
      <c r="A124" s="339" t="s">
        <v>226</v>
      </c>
      <c r="B124" s="119" t="s">
        <v>221</v>
      </c>
      <c r="C124" s="120" t="s">
        <v>222</v>
      </c>
      <c r="D124" s="351"/>
      <c r="E124" s="344" t="s">
        <v>224</v>
      </c>
      <c r="F124" s="345" t="s">
        <v>225</v>
      </c>
      <c r="G124" s="345"/>
    </row>
    <row r="125" spans="1:20" ht="30" x14ac:dyDescent="0.25">
      <c r="A125" s="339"/>
      <c r="B125" s="121" t="s">
        <v>224</v>
      </c>
      <c r="C125" s="122" t="s">
        <v>225</v>
      </c>
      <c r="D125" s="351"/>
      <c r="E125" s="344"/>
      <c r="F125" s="345"/>
      <c r="G125" s="345"/>
    </row>
    <row r="126" spans="1:20" x14ac:dyDescent="0.25">
      <c r="A126" s="339" t="s">
        <v>227</v>
      </c>
      <c r="B126" s="119" t="s">
        <v>221</v>
      </c>
      <c r="C126" s="120" t="s">
        <v>222</v>
      </c>
      <c r="D126" s="339" t="s">
        <v>228</v>
      </c>
      <c r="E126" s="344" t="s">
        <v>221</v>
      </c>
      <c r="F126" s="338" t="s">
        <v>222</v>
      </c>
      <c r="G126" s="338"/>
      <c r="H126" s="43"/>
      <c r="I126" s="116"/>
      <c r="J126" s="116"/>
      <c r="K126" s="116"/>
      <c r="L126" s="116"/>
      <c r="M126" s="116"/>
      <c r="N126" s="116"/>
      <c r="O126" s="116"/>
      <c r="P126" s="116"/>
      <c r="Q126" s="116"/>
      <c r="R126" s="116"/>
      <c r="S126" s="116"/>
      <c r="T126" s="116"/>
    </row>
    <row r="127" spans="1:20" ht="30" x14ac:dyDescent="0.25">
      <c r="A127" s="339"/>
      <c r="B127" s="121" t="s">
        <v>224</v>
      </c>
      <c r="C127" s="122" t="s">
        <v>225</v>
      </c>
      <c r="D127" s="339"/>
      <c r="E127" s="344"/>
      <c r="F127" s="338"/>
      <c r="G127" s="338"/>
      <c r="H127" s="43"/>
      <c r="I127" s="116"/>
      <c r="J127" s="116"/>
      <c r="K127" s="116"/>
      <c r="L127" s="116"/>
      <c r="M127" s="116"/>
      <c r="N127" s="116"/>
      <c r="O127" s="116"/>
      <c r="P127" s="116"/>
      <c r="Q127" s="116"/>
      <c r="R127" s="116"/>
      <c r="S127" s="116"/>
      <c r="T127" s="116"/>
    </row>
    <row r="128" spans="1:20" x14ac:dyDescent="0.25">
      <c r="A128" s="339" t="s">
        <v>229</v>
      </c>
      <c r="B128" s="119" t="s">
        <v>221</v>
      </c>
      <c r="C128" s="120" t="s">
        <v>222</v>
      </c>
      <c r="D128" s="339"/>
      <c r="E128" s="344" t="s">
        <v>224</v>
      </c>
      <c r="F128" s="346" t="s">
        <v>225</v>
      </c>
      <c r="G128" s="346"/>
      <c r="H128" s="43"/>
      <c r="I128" s="116"/>
      <c r="J128" s="116"/>
      <c r="K128" s="116"/>
      <c r="L128" s="116"/>
      <c r="M128" s="116"/>
      <c r="N128" s="116"/>
      <c r="O128" s="116"/>
      <c r="P128" s="116"/>
      <c r="Q128" s="116"/>
      <c r="R128" s="116"/>
      <c r="S128" s="116"/>
      <c r="T128" s="116"/>
    </row>
    <row r="129" spans="1:20" ht="30" x14ac:dyDescent="0.25">
      <c r="A129" s="339"/>
      <c r="B129" s="121" t="s">
        <v>224</v>
      </c>
      <c r="C129" s="122" t="s">
        <v>225</v>
      </c>
      <c r="D129" s="339"/>
      <c r="E129" s="344"/>
      <c r="F129" s="346"/>
      <c r="G129" s="346"/>
      <c r="H129" s="43"/>
      <c r="I129" s="116"/>
      <c r="J129" s="116"/>
      <c r="K129" s="116"/>
      <c r="L129" s="116"/>
      <c r="M129" s="116"/>
      <c r="N129" s="116"/>
      <c r="O129" s="116"/>
      <c r="P129" s="116"/>
      <c r="Q129" s="116"/>
      <c r="R129" s="116"/>
      <c r="S129" s="116"/>
      <c r="T129" s="116"/>
    </row>
    <row r="130" spans="1:20" x14ac:dyDescent="0.25">
      <c r="A130" s="339" t="s">
        <v>194</v>
      </c>
      <c r="B130" s="119" t="s">
        <v>221</v>
      </c>
      <c r="C130" s="26" t="s">
        <v>222</v>
      </c>
      <c r="D130" s="22"/>
      <c r="G130" s="123"/>
      <c r="H130" s="43"/>
      <c r="I130" s="116"/>
      <c r="J130" s="116"/>
      <c r="K130" s="116"/>
      <c r="L130" s="116"/>
      <c r="M130" s="116"/>
      <c r="N130" s="116"/>
      <c r="O130" s="116"/>
      <c r="P130" s="116"/>
      <c r="Q130" s="116"/>
      <c r="R130" s="116"/>
      <c r="S130" s="116"/>
      <c r="T130" s="116"/>
    </row>
    <row r="131" spans="1:20" ht="30" x14ac:dyDescent="0.25">
      <c r="A131" s="339"/>
      <c r="B131" s="121" t="s">
        <v>224</v>
      </c>
      <c r="C131" s="26" t="s">
        <v>225</v>
      </c>
      <c r="D131" s="22"/>
      <c r="G131" s="28"/>
      <c r="H131" s="28"/>
      <c r="I131" s="28"/>
      <c r="J131" s="28"/>
      <c r="K131" s="28"/>
      <c r="L131" s="28"/>
      <c r="M131" s="28"/>
      <c r="N131" s="28"/>
      <c r="O131" s="28"/>
      <c r="P131" s="28"/>
      <c r="Q131" s="28"/>
      <c r="R131" s="28"/>
      <c r="S131" s="28"/>
      <c r="T131" s="28"/>
    </row>
    <row r="132" spans="1:20" x14ac:dyDescent="0.25">
      <c r="A132" s="124" t="s">
        <v>230</v>
      </c>
      <c r="B132" s="28"/>
      <c r="C132" s="28"/>
    </row>
    <row r="134" spans="1:20" hidden="1" x14ac:dyDescent="0.25"/>
    <row r="135" spans="1:20" hidden="1" x14ac:dyDescent="0.25"/>
    <row r="136" spans="1:20" hidden="1" x14ac:dyDescent="0.25"/>
    <row r="137" spans="1:20" hidden="1" x14ac:dyDescent="0.25">
      <c r="A137" s="28"/>
      <c r="B137" s="28"/>
      <c r="C137" s="28"/>
    </row>
    <row r="138" spans="1:20" hidden="1" x14ac:dyDescent="0.25">
      <c r="A138" s="28"/>
      <c r="B138" s="28"/>
      <c r="C138" s="28"/>
    </row>
    <row r="139" spans="1:20" hidden="1" x14ac:dyDescent="0.25"/>
    <row r="140" spans="1:20" hidden="1" x14ac:dyDescent="0.25"/>
    <row r="141" spans="1:20" hidden="1" x14ac:dyDescent="0.25"/>
    <row r="142" spans="1:20" hidden="1" x14ac:dyDescent="0.25"/>
    <row r="143" spans="1:20" hidden="1" x14ac:dyDescent="0.25"/>
    <row r="144" spans="1:20"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spans="1:20" hidden="1" x14ac:dyDescent="0.25">
      <c r="A161" s="28"/>
      <c r="B161" s="28"/>
      <c r="C161" s="28"/>
    </row>
    <row r="162" spans="1:20" hidden="1" x14ac:dyDescent="0.25">
      <c r="A162" s="28"/>
      <c r="B162" s="28"/>
      <c r="C162" s="28"/>
    </row>
    <row r="163" spans="1:20" hidden="1" x14ac:dyDescent="0.25">
      <c r="A163" s="28"/>
      <c r="B163" s="28"/>
      <c r="C163" s="28"/>
    </row>
    <row r="164" spans="1:20" hidden="1" x14ac:dyDescent="0.25">
      <c r="A164" s="28"/>
      <c r="B164" s="28"/>
      <c r="C164" s="28"/>
    </row>
    <row r="165" spans="1:20" x14ac:dyDescent="0.25">
      <c r="A165" s="28"/>
      <c r="B165" s="28"/>
      <c r="C165" s="28"/>
    </row>
    <row r="166" spans="1:20" s="39" customFormat="1" x14ac:dyDescent="0.25">
      <c r="A166" s="92" t="s">
        <v>231</v>
      </c>
      <c r="E166" s="111"/>
      <c r="F166" s="125"/>
      <c r="G166" s="125"/>
      <c r="H166" s="125"/>
      <c r="I166" s="125"/>
      <c r="J166" s="125"/>
      <c r="K166" s="125"/>
      <c r="L166" s="125"/>
      <c r="M166" s="125"/>
      <c r="N166" s="125"/>
      <c r="O166" s="125"/>
      <c r="P166" s="125"/>
      <c r="Q166" s="125"/>
      <c r="R166" s="125"/>
      <c r="S166" s="125"/>
      <c r="T166" s="125"/>
    </row>
    <row r="167" spans="1:20" x14ac:dyDescent="0.25">
      <c r="A167" s="76" t="s">
        <v>232</v>
      </c>
      <c r="B167" s="114" t="s">
        <v>11</v>
      </c>
      <c r="C167" s="126" t="s">
        <v>233</v>
      </c>
      <c r="D167" s="127" t="s">
        <v>234</v>
      </c>
      <c r="E167" s="22" t="s">
        <v>235</v>
      </c>
      <c r="F167" s="127" t="s">
        <v>236</v>
      </c>
      <c r="G167" s="22" t="s">
        <v>237</v>
      </c>
      <c r="H167" s="128" t="s">
        <v>238</v>
      </c>
      <c r="I167" s="22" t="s">
        <v>238</v>
      </c>
      <c r="J167" s="129"/>
      <c r="K167" s="43"/>
      <c r="L167" s="43"/>
      <c r="M167" s="43"/>
      <c r="N167" s="43"/>
      <c r="O167" s="43"/>
      <c r="P167" s="43"/>
      <c r="Q167" s="43"/>
      <c r="R167" s="43"/>
      <c r="S167" s="43"/>
      <c r="T167" s="43"/>
    </row>
    <row r="168" spans="1:20" x14ac:dyDescent="0.25">
      <c r="A168" s="76" t="s">
        <v>239</v>
      </c>
      <c r="B168" s="114" t="s">
        <v>11</v>
      </c>
      <c r="C168" s="126" t="s">
        <v>233</v>
      </c>
      <c r="D168" s="130" t="s">
        <v>240</v>
      </c>
      <c r="E168" s="22" t="s">
        <v>241</v>
      </c>
      <c r="F168" s="130" t="s">
        <v>242</v>
      </c>
      <c r="G168" s="22" t="s">
        <v>243</v>
      </c>
      <c r="H168" s="128" t="s">
        <v>244</v>
      </c>
      <c r="I168" s="22" t="s">
        <v>244</v>
      </c>
      <c r="J168" s="51"/>
    </row>
    <row r="169" spans="1:20" ht="16.5" customHeight="1" x14ac:dyDescent="0.25">
      <c r="A169" s="131" t="s">
        <v>245</v>
      </c>
      <c r="B169" s="131"/>
      <c r="C169" s="131"/>
      <c r="D169" s="132"/>
    </row>
    <row r="170" spans="1:20" x14ac:dyDescent="0.25">
      <c r="A170" s="133" t="s">
        <v>246</v>
      </c>
      <c r="B170" s="25" t="s">
        <v>11</v>
      </c>
      <c r="C170" s="26" t="s">
        <v>247</v>
      </c>
      <c r="D170" s="22"/>
    </row>
    <row r="171" spans="1:20" x14ac:dyDescent="0.25">
      <c r="A171" s="133" t="s">
        <v>248</v>
      </c>
      <c r="B171" s="25" t="s">
        <v>11</v>
      </c>
      <c r="C171" s="26" t="s">
        <v>249</v>
      </c>
      <c r="D171" s="22"/>
    </row>
    <row r="172" spans="1:20" x14ac:dyDescent="0.25">
      <c r="A172" s="133" t="s">
        <v>250</v>
      </c>
      <c r="B172" s="25" t="s">
        <v>19</v>
      </c>
      <c r="C172" s="26" t="s">
        <v>251</v>
      </c>
      <c r="D172" s="22"/>
    </row>
    <row r="173" spans="1:20" x14ac:dyDescent="0.25">
      <c r="A173" s="133" t="s">
        <v>252</v>
      </c>
      <c r="B173" s="25" t="s">
        <v>19</v>
      </c>
      <c r="C173" s="26" t="s">
        <v>253</v>
      </c>
      <c r="D173" s="22"/>
    </row>
    <row r="174" spans="1:20" x14ac:dyDescent="0.25">
      <c r="A174" s="133" t="s">
        <v>254</v>
      </c>
      <c r="B174" s="25" t="s">
        <v>19</v>
      </c>
      <c r="C174" s="26" t="s">
        <v>255</v>
      </c>
      <c r="D174" s="22"/>
    </row>
    <row r="175" spans="1:20" x14ac:dyDescent="0.25">
      <c r="A175" s="133" t="s">
        <v>256</v>
      </c>
      <c r="B175" s="54" t="s">
        <v>19</v>
      </c>
      <c r="C175" s="26" t="s">
        <v>257</v>
      </c>
      <c r="D175" s="22"/>
    </row>
    <row r="176" spans="1:20" x14ac:dyDescent="0.25">
      <c r="A176" s="131" t="s">
        <v>258</v>
      </c>
      <c r="B176" s="131"/>
      <c r="C176" s="132"/>
      <c r="D176" s="132"/>
    </row>
    <row r="177" spans="1:5" x14ac:dyDescent="0.25">
      <c r="A177" s="133" t="s">
        <v>259</v>
      </c>
      <c r="B177" s="25" t="s">
        <v>11</v>
      </c>
      <c r="C177" s="26" t="s">
        <v>260</v>
      </c>
      <c r="D177" s="22"/>
      <c r="E177" t="s">
        <v>261</v>
      </c>
    </row>
    <row r="178" spans="1:5" x14ac:dyDescent="0.25">
      <c r="A178" s="133" t="s">
        <v>262</v>
      </c>
      <c r="B178" s="25" t="s">
        <v>11</v>
      </c>
      <c r="C178" s="26" t="s">
        <v>263</v>
      </c>
      <c r="D178" s="22"/>
      <c r="E178" t="s">
        <v>264</v>
      </c>
    </row>
    <row r="179" spans="1:5" x14ac:dyDescent="0.25">
      <c r="A179" s="133" t="s">
        <v>265</v>
      </c>
      <c r="B179" s="25" t="s">
        <v>11</v>
      </c>
      <c r="C179" s="26" t="s">
        <v>266</v>
      </c>
      <c r="D179" s="22"/>
      <c r="E179" t="s">
        <v>267</v>
      </c>
    </row>
    <row r="180" spans="1:5" x14ac:dyDescent="0.25">
      <c r="A180" s="133" t="s">
        <v>268</v>
      </c>
      <c r="B180" s="25" t="s">
        <v>11</v>
      </c>
      <c r="C180" s="26" t="s">
        <v>269</v>
      </c>
      <c r="D180" s="22"/>
      <c r="E180" t="s">
        <v>270</v>
      </c>
    </row>
    <row r="181" spans="1:5" x14ac:dyDescent="0.25">
      <c r="A181" s="133" t="s">
        <v>271</v>
      </c>
      <c r="B181" s="54" t="s">
        <v>11</v>
      </c>
      <c r="C181" s="26" t="s">
        <v>272</v>
      </c>
      <c r="D181" s="22"/>
      <c r="E181" t="s">
        <v>273</v>
      </c>
    </row>
    <row r="182" spans="1:5" x14ac:dyDescent="0.25">
      <c r="A182" s="131" t="s">
        <v>274</v>
      </c>
      <c r="B182" s="131"/>
      <c r="C182" s="131" t="s">
        <v>275</v>
      </c>
      <c r="D182" s="132"/>
    </row>
    <row r="183" spans="1:5" x14ac:dyDescent="0.25">
      <c r="A183" s="133" t="s">
        <v>276</v>
      </c>
      <c r="B183" s="25" t="s">
        <v>11</v>
      </c>
      <c r="C183" s="26" t="s">
        <v>277</v>
      </c>
      <c r="D183" s="22"/>
      <c r="E183" t="s">
        <v>278</v>
      </c>
    </row>
    <row r="184" spans="1:5" x14ac:dyDescent="0.25">
      <c r="A184" s="133" t="s">
        <v>279</v>
      </c>
      <c r="B184" s="25" t="s">
        <v>11</v>
      </c>
      <c r="C184" s="26" t="s">
        <v>280</v>
      </c>
      <c r="D184" s="22"/>
      <c r="E184" t="s">
        <v>281</v>
      </c>
    </row>
    <row r="185" spans="1:5" x14ac:dyDescent="0.25">
      <c r="A185" s="133" t="s">
        <v>282</v>
      </c>
      <c r="B185" s="25" t="s">
        <v>11</v>
      </c>
      <c r="C185" s="26" t="s">
        <v>283</v>
      </c>
      <c r="D185" s="22"/>
      <c r="E185" t="s">
        <v>284</v>
      </c>
    </row>
    <row r="186" spans="1:5" x14ac:dyDescent="0.25">
      <c r="A186" s="133" t="s">
        <v>285</v>
      </c>
      <c r="B186" s="25" t="s">
        <v>11</v>
      </c>
      <c r="C186" s="26" t="s">
        <v>286</v>
      </c>
      <c r="D186" s="22"/>
      <c r="E186" t="s">
        <v>287</v>
      </c>
    </row>
    <row r="187" spans="1:5" x14ac:dyDescent="0.25">
      <c r="A187" s="133" t="s">
        <v>288</v>
      </c>
      <c r="B187" s="25" t="s">
        <v>11</v>
      </c>
      <c r="C187" s="26" t="s">
        <v>289</v>
      </c>
      <c r="D187" s="22"/>
      <c r="E187" t="s">
        <v>290</v>
      </c>
    </row>
    <row r="188" spans="1:5" x14ac:dyDescent="0.25">
      <c r="A188" s="133" t="s">
        <v>291</v>
      </c>
      <c r="B188" s="25" t="s">
        <v>11</v>
      </c>
      <c r="C188" s="26" t="s">
        <v>292</v>
      </c>
      <c r="D188" s="22"/>
    </row>
    <row r="189" spans="1:5" x14ac:dyDescent="0.25">
      <c r="A189" s="133" t="s">
        <v>293</v>
      </c>
      <c r="B189" s="25" t="s">
        <v>11</v>
      </c>
      <c r="C189" s="26" t="s">
        <v>294</v>
      </c>
      <c r="D189" s="22"/>
      <c r="E189" t="s">
        <v>295</v>
      </c>
    </row>
    <row r="190" spans="1:5" x14ac:dyDescent="0.25">
      <c r="A190" s="133" t="s">
        <v>296</v>
      </c>
      <c r="B190" s="25" t="s">
        <v>11</v>
      </c>
      <c r="C190" s="26" t="s">
        <v>297</v>
      </c>
      <c r="D190" s="22"/>
    </row>
    <row r="191" spans="1:5" x14ac:dyDescent="0.25">
      <c r="A191" s="133" t="s">
        <v>298</v>
      </c>
      <c r="B191" s="134" t="s">
        <v>11</v>
      </c>
      <c r="C191" s="26" t="s">
        <v>299</v>
      </c>
      <c r="D191" s="22"/>
    </row>
    <row r="192" spans="1:5" x14ac:dyDescent="0.25">
      <c r="A192" s="28"/>
      <c r="B192" s="28"/>
      <c r="C192" s="28"/>
    </row>
    <row r="193" spans="1:181" s="28" customFormat="1" x14ac:dyDescent="0.25">
      <c r="A193" s="135" t="s">
        <v>300</v>
      </c>
      <c r="B193" s="65"/>
      <c r="C193" s="65"/>
      <c r="D193" s="65"/>
      <c r="E193" s="65"/>
    </row>
    <row r="194" spans="1:181" ht="71.45" customHeight="1" x14ac:dyDescent="0.25">
      <c r="A194" s="340" t="s">
        <v>301</v>
      </c>
      <c r="B194" s="340"/>
      <c r="C194" s="340"/>
      <c r="D194" s="340"/>
      <c r="E194" s="340"/>
      <c r="F194" s="20"/>
      <c r="G194" s="20"/>
      <c r="H194" s="20"/>
      <c r="I194" s="20"/>
      <c r="J194" s="20"/>
      <c r="K194" s="20"/>
      <c r="L194" s="20"/>
      <c r="M194" s="20"/>
      <c r="N194" s="20"/>
    </row>
    <row r="195" spans="1:181" s="20" customFormat="1" ht="13.9" customHeight="1" x14ac:dyDescent="0.25">
      <c r="A195" s="341" t="s">
        <v>302</v>
      </c>
      <c r="B195" s="42" t="s">
        <v>303</v>
      </c>
      <c r="C195" s="342" t="s">
        <v>158</v>
      </c>
      <c r="D195" s="136"/>
      <c r="F195" s="136"/>
      <c r="G195" s="136"/>
      <c r="H195" s="136"/>
      <c r="I195" s="136"/>
      <c r="J195" s="136"/>
      <c r="K195" s="137"/>
      <c r="L195" s="137"/>
      <c r="M195" s="136"/>
      <c r="N195" s="136"/>
    </row>
    <row r="196" spans="1:181" s="20" customFormat="1" x14ac:dyDescent="0.25">
      <c r="A196" s="341"/>
      <c r="B196" s="138" t="s">
        <v>304</v>
      </c>
      <c r="C196" s="342"/>
      <c r="D196" s="139"/>
      <c r="E196" s="139"/>
      <c r="F196" s="139"/>
      <c r="G196" s="139"/>
      <c r="H196" s="139"/>
      <c r="I196" s="139"/>
      <c r="J196" s="139"/>
      <c r="K196" s="139"/>
      <c r="L196" s="139"/>
      <c r="M196" s="139"/>
      <c r="N196" s="139"/>
    </row>
    <row r="197" spans="1:181" s="20" customFormat="1" ht="28.9" customHeight="1" x14ac:dyDescent="0.25">
      <c r="A197" s="341"/>
      <c r="B197" s="140" t="s">
        <v>305</v>
      </c>
      <c r="C197" s="342"/>
      <c r="D197" s="136"/>
      <c r="E197" s="136"/>
      <c r="F197" s="136"/>
      <c r="G197" s="136"/>
      <c r="H197" s="136"/>
      <c r="I197" s="136"/>
      <c r="J197" s="136"/>
      <c r="K197" s="136"/>
      <c r="L197" s="136"/>
      <c r="M197" s="136"/>
      <c r="N197" s="136"/>
    </row>
    <row r="198" spans="1:181" s="28" customFormat="1" ht="13.9" customHeight="1" x14ac:dyDescent="0.25">
      <c r="A198" s="343" t="s">
        <v>306</v>
      </c>
      <c r="B198" s="343"/>
      <c r="C198" s="343"/>
      <c r="D198" s="141"/>
      <c r="E198" s="141"/>
      <c r="F198" s="141"/>
      <c r="G198" s="141"/>
      <c r="H198" s="141"/>
      <c r="I198" s="141"/>
      <c r="J198" s="141"/>
      <c r="K198" s="141"/>
      <c r="L198" s="141"/>
      <c r="M198" s="141"/>
      <c r="N198" s="141"/>
      <c r="O198" s="141"/>
      <c r="P198" s="141"/>
      <c r="Q198" s="141"/>
      <c r="R198" s="141"/>
      <c r="S198" s="141"/>
      <c r="T198" s="141"/>
      <c r="U198" s="141"/>
      <c r="V198" s="141"/>
      <c r="W198" s="141"/>
      <c r="X198" s="141"/>
      <c r="Y198" s="141"/>
      <c r="Z198" s="141"/>
      <c r="AA198" s="141"/>
      <c r="AB198" s="141"/>
      <c r="AC198" s="141"/>
      <c r="AD198" s="141"/>
      <c r="AE198" s="141"/>
      <c r="AF198" s="141"/>
      <c r="AG198" s="141"/>
      <c r="AH198" s="141"/>
      <c r="AI198" s="141"/>
      <c r="AJ198" s="141"/>
      <c r="AK198" s="141"/>
      <c r="AL198" s="141"/>
      <c r="AM198" s="141"/>
      <c r="AN198" s="141"/>
      <c r="AO198" s="141"/>
      <c r="AP198" s="141"/>
      <c r="AQ198" s="141"/>
      <c r="AR198" s="141"/>
      <c r="AS198" s="141"/>
      <c r="AT198" s="141"/>
      <c r="AU198" s="141"/>
      <c r="AV198" s="141"/>
      <c r="AW198" s="141"/>
      <c r="AX198" s="141"/>
      <c r="AY198" s="141"/>
      <c r="AZ198" s="141"/>
      <c r="BA198" s="141"/>
      <c r="BB198" s="141"/>
      <c r="BC198" s="141"/>
      <c r="BD198" s="141"/>
      <c r="BE198" s="141"/>
      <c r="BF198" s="141"/>
      <c r="BG198" s="141"/>
      <c r="BH198" s="141"/>
      <c r="BI198" s="141"/>
      <c r="BJ198" s="141"/>
      <c r="BK198" s="141"/>
      <c r="BL198" s="141"/>
      <c r="BM198" s="141"/>
      <c r="BN198" s="141"/>
      <c r="BO198" s="141"/>
      <c r="BP198" s="141"/>
      <c r="BQ198" s="141"/>
      <c r="BR198" s="141"/>
      <c r="BS198" s="141"/>
      <c r="BT198" s="141"/>
      <c r="BU198" s="141"/>
      <c r="BV198" s="141"/>
      <c r="BW198" s="141"/>
      <c r="BX198" s="141"/>
      <c r="BY198" s="141"/>
      <c r="BZ198" s="141"/>
      <c r="CA198" s="141"/>
      <c r="CB198" s="141"/>
      <c r="CC198" s="141"/>
      <c r="CD198" s="141"/>
      <c r="CE198" s="141"/>
      <c r="CF198" s="141"/>
      <c r="CG198" s="141"/>
      <c r="CH198" s="141"/>
      <c r="CI198" s="141"/>
      <c r="CJ198" s="141"/>
      <c r="CK198" s="141"/>
      <c r="CL198" s="141"/>
      <c r="CM198" s="141"/>
      <c r="CN198" s="141"/>
      <c r="CO198" s="141"/>
      <c r="CP198" s="141"/>
      <c r="CQ198" s="141"/>
      <c r="CR198" s="141"/>
      <c r="CS198" s="141"/>
      <c r="CT198" s="141"/>
      <c r="CU198" s="141"/>
      <c r="CV198" s="141"/>
      <c r="CW198" s="141"/>
      <c r="CX198" s="141"/>
      <c r="CY198" s="141"/>
      <c r="CZ198" s="141"/>
      <c r="DA198" s="141"/>
      <c r="DB198" s="141"/>
      <c r="DC198" s="141"/>
      <c r="DD198" s="141"/>
      <c r="DE198" s="141"/>
      <c r="DF198" s="141"/>
      <c r="DG198" s="141"/>
      <c r="DH198" s="141"/>
      <c r="DI198" s="141"/>
      <c r="DJ198" s="141"/>
      <c r="DK198" s="141"/>
      <c r="DL198" s="141"/>
      <c r="DM198" s="141"/>
      <c r="DN198" s="141"/>
      <c r="DO198" s="141"/>
      <c r="DP198" s="141"/>
      <c r="DQ198" s="141"/>
      <c r="DR198" s="141"/>
      <c r="DS198" s="141"/>
      <c r="DT198" s="141"/>
      <c r="DU198" s="141"/>
      <c r="DV198" s="141"/>
      <c r="DW198" s="141"/>
      <c r="DX198" s="141"/>
      <c r="DY198" s="141"/>
      <c r="DZ198" s="141"/>
      <c r="EA198" s="141"/>
      <c r="EB198" s="141"/>
      <c r="EC198" s="141"/>
      <c r="ED198" s="141"/>
      <c r="EE198" s="141"/>
      <c r="EF198" s="141"/>
      <c r="EG198" s="141"/>
      <c r="EH198" s="141"/>
      <c r="EI198" s="141"/>
      <c r="EJ198" s="141"/>
      <c r="EK198" s="141"/>
      <c r="EL198" s="141"/>
      <c r="EM198" s="141"/>
      <c r="EN198" s="141"/>
      <c r="EO198" s="141"/>
      <c r="EP198" s="141"/>
      <c r="EQ198" s="141"/>
      <c r="ER198" s="141"/>
      <c r="ES198" s="141"/>
      <c r="ET198" s="141"/>
      <c r="EU198" s="141"/>
      <c r="EV198" s="141"/>
      <c r="EW198" s="141"/>
      <c r="EX198" s="141"/>
      <c r="EY198" s="141"/>
      <c r="EZ198" s="141"/>
      <c r="FA198" s="141"/>
      <c r="FB198" s="141"/>
      <c r="FC198" s="141"/>
      <c r="FD198" s="141"/>
      <c r="FE198" s="141"/>
      <c r="FF198" s="141"/>
      <c r="FG198" s="141"/>
      <c r="FH198" s="141"/>
      <c r="FI198" s="141"/>
      <c r="FJ198" s="141"/>
      <c r="FK198" s="141"/>
      <c r="FL198" s="141"/>
      <c r="FM198" s="141"/>
      <c r="FN198" s="141"/>
      <c r="FO198" s="141"/>
      <c r="FP198" s="141"/>
      <c r="FQ198" s="141"/>
      <c r="FR198" s="141"/>
      <c r="FS198" s="141"/>
      <c r="FT198" s="141"/>
      <c r="FU198" s="141"/>
      <c r="FV198" s="141"/>
      <c r="FW198" s="141"/>
      <c r="FX198" s="141"/>
      <c r="FY198" s="141"/>
    </row>
    <row r="199" spans="1:181" s="28" customFormat="1" x14ac:dyDescent="0.25">
      <c r="A199" s="142" t="s">
        <v>307</v>
      </c>
      <c r="B199" s="54" t="s">
        <v>11</v>
      </c>
      <c r="C199" s="55" t="s">
        <v>308</v>
      </c>
    </row>
    <row r="200" spans="1:181" s="20" customFormat="1" ht="30" x14ac:dyDescent="0.25">
      <c r="A200" s="143" t="s">
        <v>309</v>
      </c>
      <c r="B200" s="54" t="s">
        <v>310</v>
      </c>
      <c r="C200" s="144" t="s">
        <v>309</v>
      </c>
      <c r="D200" s="145"/>
      <c r="E200" s="146"/>
      <c r="F200" s="146"/>
      <c r="G200" s="146"/>
      <c r="H200" s="146"/>
      <c r="I200" s="146"/>
      <c r="J200" s="146"/>
      <c r="K200" s="146"/>
      <c r="L200" s="146"/>
      <c r="M200" s="146"/>
      <c r="N200" s="146"/>
    </row>
    <row r="201" spans="1:181" x14ac:dyDescent="0.25">
      <c r="A201" s="70"/>
      <c r="B201" s="54"/>
      <c r="C201" s="147"/>
      <c r="D201" s="20"/>
    </row>
    <row r="202" spans="1:181" x14ac:dyDescent="0.25">
      <c r="A202" s="148" t="s">
        <v>311</v>
      </c>
    </row>
    <row r="203" spans="1:181" x14ac:dyDescent="0.25">
      <c r="A203" s="142" t="s">
        <v>312</v>
      </c>
      <c r="B203" s="26" t="s">
        <v>313</v>
      </c>
      <c r="C203" s="22"/>
    </row>
    <row r="204" spans="1:181" x14ac:dyDescent="0.25">
      <c r="A204" s="149" t="s">
        <v>314</v>
      </c>
      <c r="B204" s="25" t="s">
        <v>19</v>
      </c>
      <c r="C204" s="26" t="s">
        <v>315</v>
      </c>
      <c r="D204" s="22"/>
    </row>
    <row r="205" spans="1:181" x14ac:dyDescent="0.25">
      <c r="A205" s="76" t="s">
        <v>316</v>
      </c>
      <c r="B205" s="25" t="s">
        <v>19</v>
      </c>
      <c r="C205" s="26" t="s">
        <v>317</v>
      </c>
      <c r="D205" s="22"/>
    </row>
    <row r="206" spans="1:181" x14ac:dyDescent="0.25">
      <c r="A206" s="150" t="s">
        <v>318</v>
      </c>
    </row>
    <row r="207" spans="1:181" ht="52.9" customHeight="1" x14ac:dyDescent="0.25">
      <c r="A207" s="151" t="s">
        <v>319</v>
      </c>
      <c r="B207" s="335" t="s">
        <v>320</v>
      </c>
      <c r="C207" s="335"/>
      <c r="D207" s="335"/>
      <c r="E207" s="335"/>
      <c r="F207" s="335"/>
      <c r="G207" s="335" t="s">
        <v>321</v>
      </c>
      <c r="H207" s="335"/>
      <c r="I207" s="335"/>
      <c r="J207" s="335"/>
      <c r="K207" s="335"/>
      <c r="L207" s="335" t="s">
        <v>322</v>
      </c>
      <c r="M207" s="335"/>
      <c r="N207" s="335"/>
      <c r="O207" s="335"/>
      <c r="P207" s="335"/>
      <c r="Q207" s="335" t="s">
        <v>323</v>
      </c>
      <c r="R207" s="335"/>
      <c r="S207" s="335"/>
      <c r="T207" s="335"/>
      <c r="U207" s="335"/>
      <c r="V207" s="335" t="s">
        <v>324</v>
      </c>
      <c r="W207" s="335"/>
      <c r="X207" s="335"/>
      <c r="Y207" s="335"/>
      <c r="Z207" s="335"/>
      <c r="AA207" s="335" t="s">
        <v>325</v>
      </c>
      <c r="AB207" s="335"/>
      <c r="AC207" s="335"/>
      <c r="AD207" s="335"/>
      <c r="AE207" s="335"/>
      <c r="AF207" s="335" t="s">
        <v>326</v>
      </c>
      <c r="AG207" s="335"/>
      <c r="AH207" s="335"/>
      <c r="AI207" s="335"/>
      <c r="AJ207" s="335"/>
      <c r="AK207" s="335" t="s">
        <v>327</v>
      </c>
      <c r="AL207" s="335"/>
      <c r="AM207" s="335"/>
      <c r="AN207" s="335"/>
      <c r="AO207" s="335"/>
      <c r="AP207" s="335" t="s">
        <v>328</v>
      </c>
      <c r="AQ207" s="335"/>
      <c r="AR207" s="335"/>
      <c r="AS207" s="335"/>
      <c r="AT207" s="335"/>
      <c r="AU207" s="335" t="s">
        <v>329</v>
      </c>
      <c r="AV207" s="335"/>
      <c r="AW207" s="335"/>
      <c r="AX207" s="335"/>
      <c r="AY207" s="335"/>
      <c r="AZ207" s="335" t="s">
        <v>330</v>
      </c>
      <c r="BA207" s="335"/>
      <c r="BB207" s="335"/>
      <c r="BC207" s="335"/>
      <c r="BD207" s="335"/>
      <c r="BE207" s="335" t="s">
        <v>331</v>
      </c>
      <c r="BF207" s="335"/>
      <c r="BG207" s="335"/>
      <c r="BH207" s="335"/>
      <c r="BI207" s="335"/>
      <c r="BJ207" s="335" t="s">
        <v>332</v>
      </c>
      <c r="BK207" s="335"/>
      <c r="BL207" s="335"/>
      <c r="BM207" s="335"/>
      <c r="BN207" s="335"/>
      <c r="BO207" s="335" t="s">
        <v>333</v>
      </c>
      <c r="BP207" s="335"/>
      <c r="BQ207" s="335"/>
      <c r="BR207" s="335"/>
      <c r="BS207" s="335"/>
      <c r="BT207" s="335" t="s">
        <v>334</v>
      </c>
      <c r="BU207" s="335"/>
      <c r="BV207" s="335"/>
      <c r="BW207" s="335"/>
      <c r="BX207" s="335"/>
      <c r="BY207" s="335" t="s">
        <v>335</v>
      </c>
      <c r="BZ207" s="335"/>
      <c r="CA207" s="335"/>
      <c r="CB207" s="335"/>
      <c r="CC207" s="335"/>
      <c r="CD207" s="335" t="s">
        <v>336</v>
      </c>
      <c r="CE207" s="335"/>
      <c r="CF207" s="335"/>
      <c r="CG207" s="335"/>
      <c r="CH207" s="335"/>
      <c r="CI207" s="335" t="s">
        <v>337</v>
      </c>
      <c r="CJ207" s="335"/>
      <c r="CK207" s="335"/>
      <c r="CL207" s="335"/>
      <c r="CM207" s="335"/>
      <c r="CN207" s="335" t="s">
        <v>338</v>
      </c>
      <c r="CO207" s="335"/>
      <c r="CP207" s="335"/>
      <c r="CQ207" s="335"/>
      <c r="CR207" s="335"/>
      <c r="CS207" s="335" t="s">
        <v>339</v>
      </c>
      <c r="CT207" s="335"/>
      <c r="CU207" s="335"/>
      <c r="CV207" s="335"/>
      <c r="CW207" s="335"/>
      <c r="CX207" s="335" t="s">
        <v>340</v>
      </c>
      <c r="CY207" s="335"/>
      <c r="CZ207" s="335"/>
      <c r="DA207" s="335"/>
      <c r="DB207" s="335"/>
      <c r="DC207" s="335" t="s">
        <v>341</v>
      </c>
      <c r="DD207" s="335"/>
      <c r="DE207" s="335"/>
      <c r="DF207" s="335"/>
      <c r="DG207" s="335"/>
      <c r="DH207" s="336" t="s">
        <v>342</v>
      </c>
      <c r="DI207" s="336"/>
      <c r="DJ207" s="336"/>
      <c r="DK207" s="152" t="s">
        <v>343</v>
      </c>
      <c r="DL207" s="152">
        <v>1</v>
      </c>
      <c r="DM207" s="335" t="s">
        <v>344</v>
      </c>
      <c r="DN207" s="335"/>
      <c r="DO207" s="335"/>
      <c r="DP207" s="335"/>
      <c r="DQ207" s="335"/>
      <c r="DR207" s="335" t="s">
        <v>345</v>
      </c>
      <c r="DS207" s="335"/>
      <c r="DT207" s="335"/>
      <c r="DU207" s="335"/>
      <c r="DV207" s="335"/>
      <c r="DW207" s="335" t="s">
        <v>346</v>
      </c>
      <c r="DX207" s="335"/>
      <c r="DY207" s="335"/>
      <c r="DZ207" s="335"/>
      <c r="EA207" s="335"/>
      <c r="EB207" s="335" t="s">
        <v>347</v>
      </c>
      <c r="EC207" s="335"/>
      <c r="ED207" s="335"/>
      <c r="EE207" s="335"/>
      <c r="EF207" s="335"/>
      <c r="EG207" s="335" t="s">
        <v>348</v>
      </c>
      <c r="EH207" s="335"/>
      <c r="EI207" s="335"/>
      <c r="EJ207" s="335"/>
      <c r="EK207" s="335"/>
      <c r="EL207" s="335" t="s">
        <v>349</v>
      </c>
      <c r="EM207" s="335"/>
      <c r="EN207" s="335"/>
      <c r="EO207" s="335"/>
      <c r="EP207" s="335"/>
      <c r="EQ207" s="335" t="s">
        <v>350</v>
      </c>
      <c r="ER207" s="335"/>
      <c r="ES207" s="335"/>
      <c r="ET207" s="335"/>
      <c r="EU207" s="335"/>
      <c r="EV207" s="335" t="s">
        <v>351</v>
      </c>
      <c r="EW207" s="335"/>
      <c r="EX207" s="335"/>
      <c r="EY207" s="335"/>
      <c r="EZ207" s="335"/>
      <c r="FA207" s="335" t="s">
        <v>352</v>
      </c>
      <c r="FB207" s="335"/>
      <c r="FC207" s="335"/>
      <c r="FD207" s="335"/>
      <c r="FE207" s="335"/>
      <c r="FF207" s="335" t="s">
        <v>353</v>
      </c>
      <c r="FG207" s="335"/>
      <c r="FH207" s="335"/>
      <c r="FI207" s="335"/>
      <c r="FJ207" s="335"/>
      <c r="FK207" s="335" t="s">
        <v>354</v>
      </c>
      <c r="FL207" s="335"/>
      <c r="FM207" s="335"/>
      <c r="FN207" s="335"/>
      <c r="FO207" s="335"/>
      <c r="FP207" s="335" t="s">
        <v>355</v>
      </c>
      <c r="FQ207" s="335"/>
      <c r="FR207" s="335"/>
      <c r="FS207" s="335"/>
      <c r="FT207" s="335"/>
      <c r="FU207" s="336" t="s">
        <v>356</v>
      </c>
      <c r="FV207" s="336"/>
      <c r="FW207" s="336"/>
      <c r="FX207" s="152" t="s">
        <v>343</v>
      </c>
      <c r="FY207" s="152">
        <v>1</v>
      </c>
    </row>
    <row r="208" spans="1:181" x14ac:dyDescent="0.25">
      <c r="A208" s="1"/>
      <c r="B208" s="26" t="s">
        <v>357</v>
      </c>
      <c r="C208" s="26" t="s">
        <v>358</v>
      </c>
      <c r="D208" s="26" t="s">
        <v>359</v>
      </c>
      <c r="E208" s="26" t="s">
        <v>360</v>
      </c>
      <c r="F208" s="26" t="s">
        <v>361</v>
      </c>
      <c r="G208" s="26" t="s">
        <v>357</v>
      </c>
      <c r="H208" s="26" t="s">
        <v>358</v>
      </c>
      <c r="I208" s="26" t="s">
        <v>359</v>
      </c>
      <c r="J208" s="26" t="s">
        <v>360</v>
      </c>
      <c r="K208" s="26" t="s">
        <v>361</v>
      </c>
      <c r="L208" s="26" t="s">
        <v>357</v>
      </c>
      <c r="M208" s="26" t="s">
        <v>358</v>
      </c>
      <c r="N208" s="26" t="s">
        <v>359</v>
      </c>
      <c r="O208" s="26" t="s">
        <v>360</v>
      </c>
      <c r="P208" s="26" t="s">
        <v>361</v>
      </c>
      <c r="Q208" s="26" t="s">
        <v>357</v>
      </c>
      <c r="R208" s="26" t="s">
        <v>358</v>
      </c>
      <c r="S208" s="26" t="s">
        <v>359</v>
      </c>
      <c r="T208" s="26" t="s">
        <v>360</v>
      </c>
      <c r="U208" s="26" t="s">
        <v>361</v>
      </c>
      <c r="V208" s="26" t="s">
        <v>357</v>
      </c>
      <c r="W208" s="26" t="s">
        <v>358</v>
      </c>
      <c r="X208" s="26" t="s">
        <v>359</v>
      </c>
      <c r="Y208" s="26" t="s">
        <v>360</v>
      </c>
      <c r="Z208" s="26" t="s">
        <v>361</v>
      </c>
      <c r="AA208" s="26" t="s">
        <v>357</v>
      </c>
      <c r="AB208" s="26" t="s">
        <v>358</v>
      </c>
      <c r="AC208" s="26" t="s">
        <v>359</v>
      </c>
      <c r="AD208" s="26" t="s">
        <v>360</v>
      </c>
      <c r="AE208" s="26" t="s">
        <v>361</v>
      </c>
      <c r="AF208" s="26" t="s">
        <v>357</v>
      </c>
      <c r="AG208" s="26" t="s">
        <v>358</v>
      </c>
      <c r="AH208" s="26" t="s">
        <v>359</v>
      </c>
      <c r="AI208" s="26" t="s">
        <v>360</v>
      </c>
      <c r="AJ208" s="26" t="s">
        <v>361</v>
      </c>
      <c r="AK208" s="26" t="s">
        <v>357</v>
      </c>
      <c r="AL208" s="26" t="s">
        <v>358</v>
      </c>
      <c r="AM208" s="26" t="s">
        <v>359</v>
      </c>
      <c r="AN208" s="26" t="s">
        <v>360</v>
      </c>
      <c r="AO208" s="26" t="s">
        <v>361</v>
      </c>
      <c r="AP208" s="26" t="s">
        <v>357</v>
      </c>
      <c r="AQ208" s="26" t="s">
        <v>358</v>
      </c>
      <c r="AR208" s="26" t="s">
        <v>359</v>
      </c>
      <c r="AS208" s="26" t="s">
        <v>360</v>
      </c>
      <c r="AT208" s="26" t="s">
        <v>361</v>
      </c>
      <c r="AU208" s="26" t="s">
        <v>357</v>
      </c>
      <c r="AV208" s="26" t="s">
        <v>358</v>
      </c>
      <c r="AW208" s="26" t="s">
        <v>359</v>
      </c>
      <c r="AX208" s="26" t="s">
        <v>360</v>
      </c>
      <c r="AY208" s="26" t="s">
        <v>361</v>
      </c>
      <c r="AZ208" s="26" t="s">
        <v>357</v>
      </c>
      <c r="BA208" s="26" t="s">
        <v>358</v>
      </c>
      <c r="BB208" s="26" t="s">
        <v>359</v>
      </c>
      <c r="BC208" s="26" t="s">
        <v>360</v>
      </c>
      <c r="BD208" s="26" t="s">
        <v>361</v>
      </c>
      <c r="BE208" s="26" t="s">
        <v>357</v>
      </c>
      <c r="BF208" s="26" t="s">
        <v>358</v>
      </c>
      <c r="BG208" s="26" t="s">
        <v>359</v>
      </c>
      <c r="BH208" s="26" t="s">
        <v>360</v>
      </c>
      <c r="BI208" s="26" t="s">
        <v>361</v>
      </c>
      <c r="BJ208" s="26" t="s">
        <v>357</v>
      </c>
      <c r="BK208" s="26" t="s">
        <v>358</v>
      </c>
      <c r="BL208" s="26" t="s">
        <v>359</v>
      </c>
      <c r="BM208" s="26" t="s">
        <v>360</v>
      </c>
      <c r="BN208" s="26" t="s">
        <v>361</v>
      </c>
      <c r="BO208" s="26" t="s">
        <v>357</v>
      </c>
      <c r="BP208" s="26" t="s">
        <v>358</v>
      </c>
      <c r="BQ208" s="26" t="s">
        <v>359</v>
      </c>
      <c r="BR208" s="26" t="s">
        <v>360</v>
      </c>
      <c r="BS208" s="26" t="s">
        <v>361</v>
      </c>
      <c r="BT208" s="26" t="s">
        <v>357</v>
      </c>
      <c r="BU208" s="26" t="s">
        <v>358</v>
      </c>
      <c r="BV208" s="26" t="s">
        <v>359</v>
      </c>
      <c r="BW208" s="26" t="s">
        <v>360</v>
      </c>
      <c r="BX208" s="26" t="s">
        <v>361</v>
      </c>
      <c r="BY208" s="26" t="s">
        <v>357</v>
      </c>
      <c r="BZ208" s="26" t="s">
        <v>358</v>
      </c>
      <c r="CA208" s="26" t="s">
        <v>359</v>
      </c>
      <c r="CB208" s="26" t="s">
        <v>360</v>
      </c>
      <c r="CC208" s="26" t="s">
        <v>361</v>
      </c>
      <c r="CD208" s="26" t="s">
        <v>357</v>
      </c>
      <c r="CE208" s="26" t="s">
        <v>358</v>
      </c>
      <c r="CF208" s="26" t="s">
        <v>359</v>
      </c>
      <c r="CG208" s="26" t="s">
        <v>360</v>
      </c>
      <c r="CH208" s="26" t="s">
        <v>361</v>
      </c>
      <c r="CI208" s="26" t="s">
        <v>357</v>
      </c>
      <c r="CJ208" s="26" t="s">
        <v>358</v>
      </c>
      <c r="CK208" s="26" t="s">
        <v>359</v>
      </c>
      <c r="CL208" s="26" t="s">
        <v>360</v>
      </c>
      <c r="CM208" s="26" t="s">
        <v>361</v>
      </c>
      <c r="CN208" s="26" t="s">
        <v>357</v>
      </c>
      <c r="CO208" s="26" t="s">
        <v>358</v>
      </c>
      <c r="CP208" s="26" t="s">
        <v>359</v>
      </c>
      <c r="CQ208" s="26" t="s">
        <v>360</v>
      </c>
      <c r="CR208" s="26" t="s">
        <v>361</v>
      </c>
      <c r="CS208" s="26" t="s">
        <v>357</v>
      </c>
      <c r="CT208" s="26" t="s">
        <v>358</v>
      </c>
      <c r="CU208" s="26" t="s">
        <v>359</v>
      </c>
      <c r="CV208" s="26" t="s">
        <v>360</v>
      </c>
      <c r="CW208" s="26" t="s">
        <v>361</v>
      </c>
      <c r="CX208" s="26" t="s">
        <v>357</v>
      </c>
      <c r="CY208" s="26" t="s">
        <v>358</v>
      </c>
      <c r="CZ208" s="26" t="s">
        <v>359</v>
      </c>
      <c r="DA208" s="26" t="s">
        <v>360</v>
      </c>
      <c r="DB208" s="26" t="s">
        <v>361</v>
      </c>
      <c r="DC208" s="26" t="s">
        <v>357</v>
      </c>
      <c r="DD208" s="26" t="s">
        <v>358</v>
      </c>
      <c r="DE208" s="26" t="s">
        <v>359</v>
      </c>
      <c r="DF208" s="26" t="s">
        <v>360</v>
      </c>
      <c r="DG208" s="26" t="s">
        <v>361</v>
      </c>
      <c r="DH208" s="153" t="s">
        <v>357</v>
      </c>
      <c r="DI208" s="153" t="s">
        <v>358</v>
      </c>
      <c r="DJ208" s="153" t="s">
        <v>359</v>
      </c>
      <c r="DK208" s="153" t="s">
        <v>360</v>
      </c>
      <c r="DL208" s="26" t="s">
        <v>361</v>
      </c>
      <c r="DM208" s="26" t="s">
        <v>357</v>
      </c>
      <c r="DN208" s="26" t="s">
        <v>358</v>
      </c>
      <c r="DO208" s="26" t="s">
        <v>359</v>
      </c>
      <c r="DP208" s="26" t="s">
        <v>360</v>
      </c>
      <c r="DQ208" s="26" t="s">
        <v>361</v>
      </c>
      <c r="DR208" s="26" t="s">
        <v>357</v>
      </c>
      <c r="DS208" s="26" t="s">
        <v>358</v>
      </c>
      <c r="DT208" s="26" t="s">
        <v>359</v>
      </c>
      <c r="DU208" s="26" t="s">
        <v>360</v>
      </c>
      <c r="DV208" s="26" t="s">
        <v>361</v>
      </c>
      <c r="DW208" s="26" t="s">
        <v>357</v>
      </c>
      <c r="DX208" s="26" t="s">
        <v>358</v>
      </c>
      <c r="DY208" s="26" t="s">
        <v>359</v>
      </c>
      <c r="DZ208" s="26" t="s">
        <v>360</v>
      </c>
      <c r="EA208" s="26" t="s">
        <v>361</v>
      </c>
      <c r="EB208" s="26" t="s">
        <v>357</v>
      </c>
      <c r="EC208" s="26" t="s">
        <v>358</v>
      </c>
      <c r="ED208" s="26" t="s">
        <v>359</v>
      </c>
      <c r="EE208" s="26" t="s">
        <v>360</v>
      </c>
      <c r="EF208" s="26" t="s">
        <v>361</v>
      </c>
      <c r="EG208" s="26" t="s">
        <v>357</v>
      </c>
      <c r="EH208" s="26" t="s">
        <v>358</v>
      </c>
      <c r="EI208" s="26" t="s">
        <v>359</v>
      </c>
      <c r="EJ208" s="26" t="s">
        <v>360</v>
      </c>
      <c r="EK208" s="26" t="s">
        <v>361</v>
      </c>
      <c r="EL208" s="26" t="s">
        <v>357</v>
      </c>
      <c r="EM208" s="26" t="s">
        <v>358</v>
      </c>
      <c r="EN208" s="26" t="s">
        <v>359</v>
      </c>
      <c r="EO208" s="26" t="s">
        <v>360</v>
      </c>
      <c r="EP208" s="26" t="s">
        <v>361</v>
      </c>
      <c r="EQ208" s="26" t="s">
        <v>357</v>
      </c>
      <c r="ER208" s="26" t="s">
        <v>358</v>
      </c>
      <c r="ES208" s="26" t="s">
        <v>359</v>
      </c>
      <c r="ET208" s="26" t="s">
        <v>360</v>
      </c>
      <c r="EU208" s="26" t="s">
        <v>361</v>
      </c>
      <c r="EV208" s="26" t="s">
        <v>357</v>
      </c>
      <c r="EW208" s="26" t="s">
        <v>358</v>
      </c>
      <c r="EX208" s="26" t="s">
        <v>359</v>
      </c>
      <c r="EY208" s="26" t="s">
        <v>360</v>
      </c>
      <c r="EZ208" s="26" t="s">
        <v>361</v>
      </c>
      <c r="FA208" s="26" t="s">
        <v>357</v>
      </c>
      <c r="FB208" s="26" t="s">
        <v>358</v>
      </c>
      <c r="FC208" s="26" t="s">
        <v>359</v>
      </c>
      <c r="FD208" s="26" t="s">
        <v>360</v>
      </c>
      <c r="FE208" s="26" t="s">
        <v>361</v>
      </c>
      <c r="FF208" s="26" t="s">
        <v>357</v>
      </c>
      <c r="FG208" s="26" t="s">
        <v>358</v>
      </c>
      <c r="FH208" s="26" t="s">
        <v>359</v>
      </c>
      <c r="FI208" s="26" t="s">
        <v>360</v>
      </c>
      <c r="FJ208" s="26" t="s">
        <v>361</v>
      </c>
      <c r="FK208" s="26" t="s">
        <v>357</v>
      </c>
      <c r="FL208" s="26" t="s">
        <v>358</v>
      </c>
      <c r="FM208" s="26" t="s">
        <v>359</v>
      </c>
      <c r="FN208" s="26" t="s">
        <v>360</v>
      </c>
      <c r="FO208" s="26" t="s">
        <v>361</v>
      </c>
      <c r="FP208" s="26" t="s">
        <v>357</v>
      </c>
      <c r="FQ208" s="26" t="s">
        <v>358</v>
      </c>
      <c r="FR208" s="26" t="s">
        <v>359</v>
      </c>
      <c r="FS208" s="26" t="s">
        <v>360</v>
      </c>
      <c r="FT208" s="26" t="s">
        <v>361</v>
      </c>
      <c r="FU208" s="26" t="s">
        <v>357</v>
      </c>
      <c r="FV208" s="26" t="s">
        <v>358</v>
      </c>
      <c r="FW208" s="26" t="s">
        <v>359</v>
      </c>
      <c r="FX208" s="26" t="s">
        <v>360</v>
      </c>
      <c r="FY208" s="26" t="s">
        <v>361</v>
      </c>
    </row>
    <row r="209" spans="1:181" x14ac:dyDescent="0.25">
      <c r="A209" s="151" t="s">
        <v>362</v>
      </c>
      <c r="B209" s="131"/>
      <c r="C209" s="131"/>
      <c r="D209" s="131"/>
      <c r="E209" s="131"/>
      <c r="F209" s="131"/>
      <c r="G209" s="131"/>
      <c r="H209" s="131"/>
      <c r="I209" s="131"/>
      <c r="J209" s="131"/>
      <c r="K209" s="131"/>
      <c r="L209" s="131"/>
      <c r="M209" s="131"/>
      <c r="N209" s="131"/>
      <c r="O209" s="131"/>
      <c r="P209" s="131"/>
      <c r="Q209" s="131"/>
      <c r="R209" s="131"/>
      <c r="S209" s="131"/>
      <c r="T209" s="131"/>
      <c r="U209" s="131"/>
      <c r="V209" s="131"/>
      <c r="W209" s="131"/>
      <c r="X209" s="131"/>
      <c r="Y209" s="131"/>
      <c r="Z209" s="131"/>
      <c r="AA209" s="131"/>
      <c r="AB209" s="131"/>
      <c r="AC209" s="131"/>
      <c r="AD209" s="131"/>
      <c r="AE209" s="131"/>
      <c r="AF209" s="131"/>
      <c r="AG209" s="131"/>
      <c r="AH209" s="131"/>
      <c r="AI209" s="131"/>
      <c r="AJ209" s="131"/>
      <c r="AK209" s="131"/>
      <c r="AL209" s="131"/>
      <c r="AM209" s="131"/>
      <c r="AN209" s="131"/>
      <c r="AO209" s="131"/>
      <c r="AP209" s="131"/>
      <c r="AQ209" s="131"/>
      <c r="AR209" s="131"/>
      <c r="AS209" s="131"/>
      <c r="AT209" s="131"/>
      <c r="AU209" s="131"/>
      <c r="AV209" s="131"/>
      <c r="AW209" s="131"/>
      <c r="AX209" s="131"/>
      <c r="AY209" s="131"/>
      <c r="AZ209" s="131"/>
      <c r="BA209" s="131"/>
      <c r="BB209" s="131"/>
      <c r="BC209" s="131"/>
      <c r="BD209" s="131"/>
      <c r="BE209" s="131"/>
      <c r="BF209" s="131"/>
      <c r="BG209" s="131"/>
      <c r="BH209" s="131"/>
      <c r="BI209" s="131"/>
      <c r="BJ209" s="131"/>
      <c r="BK209" s="131"/>
      <c r="BL209" s="131"/>
      <c r="BM209" s="131"/>
      <c r="BN209" s="131"/>
      <c r="BO209" s="131"/>
      <c r="BP209" s="131"/>
      <c r="BQ209" s="131"/>
      <c r="BR209" s="131"/>
      <c r="BS209" s="131"/>
      <c r="BT209" s="131"/>
      <c r="BU209" s="131"/>
      <c r="BV209" s="131"/>
      <c r="BW209" s="131"/>
      <c r="BX209" s="131"/>
      <c r="BY209" s="131"/>
      <c r="BZ209" s="131"/>
      <c r="CA209" s="131"/>
      <c r="CB209" s="131"/>
      <c r="CC209" s="131"/>
      <c r="CD209" s="131"/>
      <c r="CE209" s="131"/>
      <c r="CF209" s="131"/>
      <c r="CG209" s="131"/>
      <c r="CH209" s="131"/>
      <c r="CI209" s="131"/>
      <c r="CJ209" s="131"/>
      <c r="CK209" s="131"/>
      <c r="CL209" s="131"/>
      <c r="CM209" s="131"/>
      <c r="CN209" s="131"/>
      <c r="CO209" s="131"/>
      <c r="CP209" s="131"/>
      <c r="CQ209" s="131"/>
      <c r="CR209" s="131"/>
      <c r="CS209" s="131"/>
      <c r="CT209" s="131"/>
      <c r="CU209" s="131"/>
      <c r="CV209" s="131"/>
      <c r="CW209" s="131"/>
      <c r="CX209" s="131"/>
      <c r="CY209" s="131"/>
      <c r="CZ209" s="131"/>
      <c r="DA209" s="131"/>
      <c r="DB209" s="131"/>
      <c r="DC209" s="131"/>
      <c r="DD209" s="131"/>
      <c r="DE209" s="131"/>
      <c r="DF209" s="131"/>
      <c r="DG209" s="131"/>
      <c r="DH209" s="131"/>
      <c r="DI209" s="131"/>
      <c r="DJ209" s="131"/>
      <c r="DK209" s="131"/>
      <c r="DL209" s="131"/>
      <c r="DM209" s="131"/>
      <c r="DN209" s="131"/>
      <c r="DO209" s="131"/>
      <c r="DP209" s="131"/>
      <c r="DQ209" s="131"/>
      <c r="DR209" s="131"/>
      <c r="DS209" s="131"/>
      <c r="DT209" s="131"/>
      <c r="DU209" s="131"/>
      <c r="DV209" s="131"/>
      <c r="DW209" s="131"/>
      <c r="DX209" s="131"/>
      <c r="DY209" s="131"/>
      <c r="DZ209" s="131"/>
      <c r="EA209" s="131"/>
      <c r="EB209" s="131"/>
      <c r="EC209" s="131"/>
      <c r="ED209" s="131"/>
      <c r="EE209" s="131"/>
      <c r="EF209" s="131"/>
      <c r="EG209" s="131"/>
      <c r="EH209" s="131"/>
      <c r="EI209" s="131"/>
      <c r="EJ209" s="131"/>
      <c r="EK209" s="131"/>
      <c r="EL209" s="131"/>
      <c r="EM209" s="131"/>
      <c r="EN209" s="131"/>
      <c r="EO209" s="131"/>
      <c r="EP209" s="131"/>
      <c r="EQ209" s="131"/>
      <c r="ER209" s="131"/>
      <c r="ES209" s="131"/>
      <c r="ET209" s="131"/>
      <c r="EU209" s="131"/>
      <c r="EV209" s="131"/>
      <c r="EW209" s="131"/>
      <c r="EX209" s="131"/>
      <c r="EY209" s="131"/>
      <c r="EZ209" s="131"/>
      <c r="FA209" s="131"/>
      <c r="FB209" s="131"/>
      <c r="FC209" s="131"/>
      <c r="FD209" s="131"/>
      <c r="FE209" s="131"/>
      <c r="FF209" s="131"/>
      <c r="FG209" s="131"/>
      <c r="FH209" s="131"/>
      <c r="FI209" s="131"/>
      <c r="FJ209" s="131"/>
      <c r="FK209" s="131"/>
      <c r="FL209" s="131"/>
      <c r="FM209" s="131"/>
      <c r="FN209" s="131"/>
      <c r="FO209" s="131"/>
      <c r="FP209" s="131"/>
      <c r="FQ209" s="131"/>
      <c r="FR209" s="131"/>
      <c r="FS209" s="131"/>
      <c r="FT209" s="131"/>
      <c r="FU209" s="131"/>
      <c r="FV209" s="131"/>
      <c r="FW209" s="131"/>
      <c r="FX209" s="131"/>
      <c r="FY209" s="131"/>
    </row>
    <row r="210" spans="1:181" x14ac:dyDescent="0.25">
      <c r="A210" s="154" t="s">
        <v>363</v>
      </c>
      <c r="B210" s="25">
        <v>0</v>
      </c>
      <c r="C210" s="25">
        <v>0</v>
      </c>
      <c r="D210" s="25">
        <v>0</v>
      </c>
      <c r="E210" s="25">
        <v>0</v>
      </c>
      <c r="F210" s="25">
        <v>0</v>
      </c>
      <c r="G210" s="25">
        <v>0</v>
      </c>
      <c r="H210" s="25">
        <v>0</v>
      </c>
      <c r="I210" s="25">
        <v>0</v>
      </c>
      <c r="J210" s="25">
        <v>0</v>
      </c>
      <c r="K210" s="25">
        <v>0</v>
      </c>
      <c r="L210" s="25">
        <v>0</v>
      </c>
      <c r="M210" s="25">
        <v>0</v>
      </c>
      <c r="N210" s="25">
        <v>0</v>
      </c>
      <c r="O210" s="25">
        <v>0</v>
      </c>
      <c r="P210" s="25">
        <v>0</v>
      </c>
      <c r="Q210" s="25">
        <v>0</v>
      </c>
      <c r="R210" s="25">
        <v>0</v>
      </c>
      <c r="S210" s="25">
        <v>0</v>
      </c>
      <c r="T210" s="25">
        <v>0</v>
      </c>
      <c r="U210" s="25">
        <v>0</v>
      </c>
      <c r="V210" s="25">
        <v>0</v>
      </c>
      <c r="W210" s="25">
        <v>0</v>
      </c>
      <c r="X210" s="25">
        <v>0</v>
      </c>
      <c r="Y210" s="25">
        <v>0</v>
      </c>
      <c r="Z210" s="25">
        <v>0</v>
      </c>
      <c r="AA210" s="25">
        <v>0</v>
      </c>
      <c r="AB210" s="25">
        <v>0</v>
      </c>
      <c r="AC210" s="25">
        <v>0</v>
      </c>
      <c r="AD210" s="25">
        <v>0</v>
      </c>
      <c r="AE210" s="25">
        <v>0</v>
      </c>
      <c r="AF210" s="25">
        <v>0</v>
      </c>
      <c r="AG210" s="25">
        <v>0</v>
      </c>
      <c r="AH210" s="25">
        <v>0</v>
      </c>
      <c r="AI210" s="25">
        <v>0</v>
      </c>
      <c r="AJ210" s="25">
        <v>0</v>
      </c>
      <c r="AK210" s="25">
        <v>0</v>
      </c>
      <c r="AL210" s="25">
        <v>0</v>
      </c>
      <c r="AM210" s="25">
        <v>0</v>
      </c>
      <c r="AN210" s="25">
        <v>0</v>
      </c>
      <c r="AO210" s="25">
        <v>0</v>
      </c>
      <c r="AP210" s="25">
        <v>0</v>
      </c>
      <c r="AQ210" s="25">
        <v>0</v>
      </c>
      <c r="AR210" s="25">
        <v>0</v>
      </c>
      <c r="AS210" s="25">
        <v>0</v>
      </c>
      <c r="AT210" s="25">
        <v>0</v>
      </c>
      <c r="AU210" s="25">
        <v>0</v>
      </c>
      <c r="AV210" s="25">
        <v>0</v>
      </c>
      <c r="AW210" s="25">
        <v>0</v>
      </c>
      <c r="AX210" s="25">
        <v>0</v>
      </c>
      <c r="AY210" s="25">
        <v>0</v>
      </c>
      <c r="AZ210" s="25">
        <v>0</v>
      </c>
      <c r="BA210" s="25">
        <v>0</v>
      </c>
      <c r="BB210" s="25">
        <v>0</v>
      </c>
      <c r="BC210" s="25">
        <v>0</v>
      </c>
      <c r="BD210" s="25">
        <v>0</v>
      </c>
      <c r="BE210" s="25">
        <v>0</v>
      </c>
      <c r="BF210" s="25">
        <v>0</v>
      </c>
      <c r="BG210" s="25">
        <v>0</v>
      </c>
      <c r="BH210" s="25">
        <v>0</v>
      </c>
      <c r="BI210" s="25">
        <v>0</v>
      </c>
      <c r="BJ210" s="25">
        <v>0</v>
      </c>
      <c r="BK210" s="25">
        <v>0</v>
      </c>
      <c r="BL210" s="25">
        <v>0</v>
      </c>
      <c r="BM210" s="25">
        <v>0</v>
      </c>
      <c r="BN210" s="25">
        <v>0</v>
      </c>
      <c r="BO210" s="25">
        <v>0</v>
      </c>
      <c r="BP210" s="25">
        <v>0</v>
      </c>
      <c r="BQ210" s="25">
        <v>0</v>
      </c>
      <c r="BR210" s="25">
        <v>0</v>
      </c>
      <c r="BS210" s="25">
        <v>0</v>
      </c>
      <c r="BT210" s="25">
        <v>0</v>
      </c>
      <c r="BU210" s="25">
        <v>0</v>
      </c>
      <c r="BV210" s="25">
        <v>0</v>
      </c>
      <c r="BW210" s="25">
        <v>0</v>
      </c>
      <c r="BX210" s="25">
        <v>0</v>
      </c>
      <c r="BY210" s="25">
        <v>0</v>
      </c>
      <c r="BZ210" s="25">
        <v>0</v>
      </c>
      <c r="CA210" s="25">
        <v>0</v>
      </c>
      <c r="CB210" s="25">
        <v>0</v>
      </c>
      <c r="CC210" s="25">
        <v>0</v>
      </c>
      <c r="CD210" s="25">
        <v>0</v>
      </c>
      <c r="CE210" s="25">
        <v>0</v>
      </c>
      <c r="CF210" s="25">
        <v>0</v>
      </c>
      <c r="CG210" s="25">
        <v>0</v>
      </c>
      <c r="CH210" s="25">
        <v>0</v>
      </c>
      <c r="CI210" s="25">
        <v>0</v>
      </c>
      <c r="CJ210" s="25">
        <v>0</v>
      </c>
      <c r="CK210" s="25">
        <v>0</v>
      </c>
      <c r="CL210" s="25">
        <v>0</v>
      </c>
      <c r="CM210" s="25">
        <v>0</v>
      </c>
      <c r="CN210" s="25">
        <v>0</v>
      </c>
      <c r="CO210" s="25">
        <v>0</v>
      </c>
      <c r="CP210" s="25">
        <v>0</v>
      </c>
      <c r="CQ210" s="25">
        <v>0</v>
      </c>
      <c r="CR210" s="25">
        <v>0</v>
      </c>
      <c r="CS210" s="25">
        <v>0</v>
      </c>
      <c r="CT210" s="25">
        <v>0</v>
      </c>
      <c r="CU210" s="25">
        <v>0</v>
      </c>
      <c r="CV210" s="25">
        <v>0</v>
      </c>
      <c r="CW210" s="25">
        <v>0</v>
      </c>
      <c r="CX210" s="25">
        <v>0</v>
      </c>
      <c r="CY210" s="25">
        <v>0</v>
      </c>
      <c r="CZ210" s="25">
        <v>0</v>
      </c>
      <c r="DA210" s="25">
        <v>0</v>
      </c>
      <c r="DB210" s="25">
        <v>0</v>
      </c>
      <c r="DC210" s="25">
        <v>0</v>
      </c>
      <c r="DD210" s="25">
        <v>0</v>
      </c>
      <c r="DE210" s="25">
        <v>0</v>
      </c>
      <c r="DF210" s="25">
        <v>0</v>
      </c>
      <c r="DG210" s="25">
        <v>0</v>
      </c>
      <c r="DH210" s="25">
        <v>0</v>
      </c>
      <c r="DI210" s="25">
        <v>0</v>
      </c>
      <c r="DJ210" s="25">
        <v>0</v>
      </c>
      <c r="DK210" s="25">
        <v>0</v>
      </c>
      <c r="DL210" s="25">
        <v>0</v>
      </c>
      <c r="DM210" s="25">
        <v>0</v>
      </c>
      <c r="DN210" s="25">
        <v>0</v>
      </c>
      <c r="DO210" s="25">
        <v>0</v>
      </c>
      <c r="DP210" s="25">
        <v>0</v>
      </c>
      <c r="DQ210" s="25">
        <v>0</v>
      </c>
      <c r="DR210" s="25">
        <v>0</v>
      </c>
      <c r="DS210" s="25">
        <v>0</v>
      </c>
      <c r="DT210" s="25">
        <v>0</v>
      </c>
      <c r="DU210" s="25">
        <v>0</v>
      </c>
      <c r="DV210" s="25">
        <v>0</v>
      </c>
      <c r="DW210" s="25">
        <v>0</v>
      </c>
      <c r="DX210" s="25">
        <v>0</v>
      </c>
      <c r="DY210" s="25">
        <v>0</v>
      </c>
      <c r="DZ210" s="25">
        <v>0</v>
      </c>
      <c r="EA210" s="25">
        <v>0</v>
      </c>
      <c r="EB210" s="25">
        <v>0</v>
      </c>
      <c r="EC210" s="25">
        <v>0</v>
      </c>
      <c r="ED210" s="25">
        <v>0</v>
      </c>
      <c r="EE210" s="25">
        <v>0</v>
      </c>
      <c r="EF210" s="25">
        <v>0</v>
      </c>
      <c r="EG210" s="25">
        <v>0</v>
      </c>
      <c r="EH210" s="25">
        <v>0</v>
      </c>
      <c r="EI210" s="25">
        <v>0</v>
      </c>
      <c r="EJ210" s="25">
        <v>0</v>
      </c>
      <c r="EK210" s="25">
        <v>0</v>
      </c>
      <c r="EL210" s="25">
        <v>0</v>
      </c>
      <c r="EM210" s="25">
        <v>0</v>
      </c>
      <c r="EN210" s="25">
        <v>0</v>
      </c>
      <c r="EO210" s="25">
        <v>0</v>
      </c>
      <c r="EP210" s="25">
        <v>0</v>
      </c>
      <c r="EQ210" s="25">
        <v>0</v>
      </c>
      <c r="ER210" s="25">
        <v>0</v>
      </c>
      <c r="ES210" s="25">
        <v>0</v>
      </c>
      <c r="ET210" s="25">
        <v>0</v>
      </c>
      <c r="EU210" s="25">
        <v>0</v>
      </c>
      <c r="EV210" s="25">
        <v>0</v>
      </c>
      <c r="EW210" s="25">
        <v>0</v>
      </c>
      <c r="EX210" s="25">
        <v>0</v>
      </c>
      <c r="EY210" s="25">
        <v>0</v>
      </c>
      <c r="EZ210" s="25">
        <v>0</v>
      </c>
      <c r="FA210" s="25">
        <v>0</v>
      </c>
      <c r="FB210" s="25">
        <v>0</v>
      </c>
      <c r="FC210" s="25">
        <v>0</v>
      </c>
      <c r="FD210" s="25">
        <v>0</v>
      </c>
      <c r="FE210" s="25">
        <v>0</v>
      </c>
      <c r="FF210" s="25">
        <v>0</v>
      </c>
      <c r="FG210" s="25">
        <v>0</v>
      </c>
      <c r="FH210" s="25">
        <v>0</v>
      </c>
      <c r="FI210" s="25">
        <v>0</v>
      </c>
      <c r="FJ210" s="25">
        <v>0</v>
      </c>
      <c r="FK210" s="25">
        <v>0</v>
      </c>
      <c r="FL210" s="25">
        <v>0</v>
      </c>
      <c r="FM210" s="25">
        <v>0</v>
      </c>
      <c r="FN210" s="25">
        <v>0</v>
      </c>
      <c r="FO210" s="25">
        <v>0</v>
      </c>
      <c r="FP210" s="25">
        <v>0</v>
      </c>
      <c r="FQ210" s="25">
        <v>0</v>
      </c>
      <c r="FR210" s="25">
        <v>0</v>
      </c>
      <c r="FS210" s="25">
        <v>0</v>
      </c>
      <c r="FT210" s="25">
        <v>0</v>
      </c>
      <c r="FU210" s="25">
        <v>0</v>
      </c>
      <c r="FV210" s="25">
        <v>0</v>
      </c>
      <c r="FW210" s="25">
        <v>0</v>
      </c>
      <c r="FX210" s="25">
        <v>0</v>
      </c>
      <c r="FY210" s="25">
        <v>0</v>
      </c>
    </row>
    <row r="211" spans="1:181" x14ac:dyDescent="0.25">
      <c r="A211" s="154" t="s">
        <v>364</v>
      </c>
      <c r="B211" s="25">
        <v>0</v>
      </c>
      <c r="C211" s="25">
        <v>0</v>
      </c>
      <c r="D211" s="25">
        <v>0</v>
      </c>
      <c r="E211" s="25">
        <v>0</v>
      </c>
      <c r="F211" s="25">
        <v>0</v>
      </c>
      <c r="G211" s="25">
        <v>0</v>
      </c>
      <c r="H211" s="25">
        <v>0</v>
      </c>
      <c r="I211" s="25">
        <v>0</v>
      </c>
      <c r="J211" s="25">
        <v>0</v>
      </c>
      <c r="K211" s="25">
        <v>0</v>
      </c>
      <c r="L211" s="25">
        <v>0</v>
      </c>
      <c r="M211" s="25">
        <v>0</v>
      </c>
      <c r="N211" s="25">
        <v>0</v>
      </c>
      <c r="O211" s="25">
        <v>0</v>
      </c>
      <c r="P211" s="25">
        <v>0</v>
      </c>
      <c r="Q211" s="25">
        <v>0</v>
      </c>
      <c r="R211" s="25">
        <v>0</v>
      </c>
      <c r="S211" s="25">
        <v>0</v>
      </c>
      <c r="T211" s="25">
        <v>0</v>
      </c>
      <c r="U211" s="25">
        <v>0</v>
      </c>
      <c r="V211" s="25">
        <v>0</v>
      </c>
      <c r="W211" s="25">
        <v>0</v>
      </c>
      <c r="X211" s="25">
        <v>0</v>
      </c>
      <c r="Y211" s="25">
        <v>0</v>
      </c>
      <c r="Z211" s="25">
        <v>0</v>
      </c>
      <c r="AA211" s="25">
        <v>0</v>
      </c>
      <c r="AB211" s="25">
        <v>0</v>
      </c>
      <c r="AC211" s="25">
        <v>0</v>
      </c>
      <c r="AD211" s="25">
        <v>0</v>
      </c>
      <c r="AE211" s="25">
        <v>0</v>
      </c>
      <c r="AF211" s="25">
        <v>0</v>
      </c>
      <c r="AG211" s="25">
        <v>0</v>
      </c>
      <c r="AH211" s="25">
        <v>0</v>
      </c>
      <c r="AI211" s="25">
        <v>0</v>
      </c>
      <c r="AJ211" s="25">
        <v>0</v>
      </c>
      <c r="AK211" s="25">
        <v>0</v>
      </c>
      <c r="AL211" s="25">
        <v>0</v>
      </c>
      <c r="AM211" s="25">
        <v>0</v>
      </c>
      <c r="AN211" s="25">
        <v>0</v>
      </c>
      <c r="AO211" s="25">
        <v>0</v>
      </c>
      <c r="AP211" s="25">
        <v>0</v>
      </c>
      <c r="AQ211" s="25">
        <v>0</v>
      </c>
      <c r="AR211" s="25">
        <v>0</v>
      </c>
      <c r="AS211" s="25">
        <v>0</v>
      </c>
      <c r="AT211" s="25">
        <v>0</v>
      </c>
      <c r="AU211" s="25">
        <v>0</v>
      </c>
      <c r="AV211" s="25">
        <v>0</v>
      </c>
      <c r="AW211" s="25">
        <v>0</v>
      </c>
      <c r="AX211" s="25">
        <v>0</v>
      </c>
      <c r="AY211" s="25">
        <v>0</v>
      </c>
      <c r="AZ211" s="25">
        <v>0</v>
      </c>
      <c r="BA211" s="25">
        <v>0</v>
      </c>
      <c r="BB211" s="25">
        <v>0</v>
      </c>
      <c r="BC211" s="25">
        <v>0</v>
      </c>
      <c r="BD211" s="25">
        <v>0</v>
      </c>
      <c r="BE211" s="25">
        <v>0</v>
      </c>
      <c r="BF211" s="25">
        <v>0</v>
      </c>
      <c r="BG211" s="25">
        <v>0</v>
      </c>
      <c r="BH211" s="25">
        <v>0</v>
      </c>
      <c r="BI211" s="25">
        <v>0</v>
      </c>
      <c r="BJ211" s="25">
        <v>0</v>
      </c>
      <c r="BK211" s="25">
        <v>0</v>
      </c>
      <c r="BL211" s="25">
        <v>0</v>
      </c>
      <c r="BM211" s="25">
        <v>0</v>
      </c>
      <c r="BN211" s="25">
        <v>0</v>
      </c>
      <c r="BO211" s="25">
        <v>0</v>
      </c>
      <c r="BP211" s="25">
        <v>0</v>
      </c>
      <c r="BQ211" s="25">
        <v>0</v>
      </c>
      <c r="BR211" s="25">
        <v>0</v>
      </c>
      <c r="BS211" s="25">
        <v>0</v>
      </c>
      <c r="BT211" s="25">
        <v>0</v>
      </c>
      <c r="BU211" s="25">
        <v>0</v>
      </c>
      <c r="BV211" s="25">
        <v>0</v>
      </c>
      <c r="BW211" s="25">
        <v>0</v>
      </c>
      <c r="BX211" s="25">
        <v>0</v>
      </c>
      <c r="BY211" s="25">
        <v>0</v>
      </c>
      <c r="BZ211" s="25">
        <v>0</v>
      </c>
      <c r="CA211" s="25">
        <v>0</v>
      </c>
      <c r="CB211" s="25">
        <v>0</v>
      </c>
      <c r="CC211" s="25">
        <v>0</v>
      </c>
      <c r="CD211" s="25">
        <v>0</v>
      </c>
      <c r="CE211" s="25">
        <v>0</v>
      </c>
      <c r="CF211" s="25">
        <v>0</v>
      </c>
      <c r="CG211" s="25">
        <v>0</v>
      </c>
      <c r="CH211" s="25">
        <v>0</v>
      </c>
      <c r="CI211" s="25">
        <v>0</v>
      </c>
      <c r="CJ211" s="25">
        <v>0</v>
      </c>
      <c r="CK211" s="25">
        <v>0</v>
      </c>
      <c r="CL211" s="25">
        <v>0</v>
      </c>
      <c r="CM211" s="25">
        <v>0</v>
      </c>
      <c r="CN211" s="25">
        <v>0</v>
      </c>
      <c r="CO211" s="25">
        <v>0</v>
      </c>
      <c r="CP211" s="25">
        <v>0</v>
      </c>
      <c r="CQ211" s="25">
        <v>0</v>
      </c>
      <c r="CR211" s="25">
        <v>0</v>
      </c>
      <c r="CS211" s="25">
        <v>0</v>
      </c>
      <c r="CT211" s="25">
        <v>0</v>
      </c>
      <c r="CU211" s="25">
        <v>0</v>
      </c>
      <c r="CV211" s="25">
        <v>0</v>
      </c>
      <c r="CW211" s="25">
        <v>0</v>
      </c>
      <c r="CX211" s="25">
        <v>0</v>
      </c>
      <c r="CY211" s="25">
        <v>0</v>
      </c>
      <c r="CZ211" s="25">
        <v>0</v>
      </c>
      <c r="DA211" s="25">
        <v>0</v>
      </c>
      <c r="DB211" s="25">
        <v>0</v>
      </c>
      <c r="DC211" s="25">
        <v>0</v>
      </c>
      <c r="DD211" s="25">
        <v>0</v>
      </c>
      <c r="DE211" s="25">
        <v>0</v>
      </c>
      <c r="DF211" s="25">
        <v>0</v>
      </c>
      <c r="DG211" s="25">
        <v>0</v>
      </c>
      <c r="DH211" s="25">
        <v>0</v>
      </c>
      <c r="DI211" s="25">
        <v>0</v>
      </c>
      <c r="DJ211" s="25">
        <v>0</v>
      </c>
      <c r="DK211" s="25">
        <v>0</v>
      </c>
      <c r="DL211" s="25">
        <v>0</v>
      </c>
      <c r="DM211" s="25">
        <v>0</v>
      </c>
      <c r="DN211" s="25">
        <v>0</v>
      </c>
      <c r="DO211" s="25">
        <v>0</v>
      </c>
      <c r="DP211" s="25">
        <v>0</v>
      </c>
      <c r="DQ211" s="25">
        <v>0</v>
      </c>
      <c r="DR211" s="25">
        <v>0</v>
      </c>
      <c r="DS211" s="25">
        <v>0</v>
      </c>
      <c r="DT211" s="25">
        <v>0</v>
      </c>
      <c r="DU211" s="25">
        <v>0</v>
      </c>
      <c r="DV211" s="25">
        <v>0</v>
      </c>
      <c r="DW211" s="25">
        <v>0</v>
      </c>
      <c r="DX211" s="25">
        <v>0</v>
      </c>
      <c r="DY211" s="25">
        <v>0</v>
      </c>
      <c r="DZ211" s="25">
        <v>0</v>
      </c>
      <c r="EA211" s="25">
        <v>0</v>
      </c>
      <c r="EB211" s="25">
        <v>0</v>
      </c>
      <c r="EC211" s="25">
        <v>0</v>
      </c>
      <c r="ED211" s="25">
        <v>0</v>
      </c>
      <c r="EE211" s="25">
        <v>0</v>
      </c>
      <c r="EF211" s="25">
        <v>0</v>
      </c>
      <c r="EG211" s="25">
        <v>0</v>
      </c>
      <c r="EH211" s="25">
        <v>0</v>
      </c>
      <c r="EI211" s="25">
        <v>0</v>
      </c>
      <c r="EJ211" s="25">
        <v>0</v>
      </c>
      <c r="EK211" s="25">
        <v>0</v>
      </c>
      <c r="EL211" s="25">
        <v>0</v>
      </c>
      <c r="EM211" s="25">
        <v>0</v>
      </c>
      <c r="EN211" s="25">
        <v>0</v>
      </c>
      <c r="EO211" s="25">
        <v>0</v>
      </c>
      <c r="EP211" s="25">
        <v>0</v>
      </c>
      <c r="EQ211" s="25">
        <v>0</v>
      </c>
      <c r="ER211" s="25">
        <v>0</v>
      </c>
      <c r="ES211" s="25">
        <v>0</v>
      </c>
      <c r="ET211" s="25">
        <v>0</v>
      </c>
      <c r="EU211" s="25">
        <v>0</v>
      </c>
      <c r="EV211" s="25">
        <v>0</v>
      </c>
      <c r="EW211" s="25">
        <v>0</v>
      </c>
      <c r="EX211" s="25">
        <v>0</v>
      </c>
      <c r="EY211" s="25">
        <v>0</v>
      </c>
      <c r="EZ211" s="25">
        <v>0</v>
      </c>
      <c r="FA211" s="25">
        <v>0</v>
      </c>
      <c r="FB211" s="25">
        <v>0</v>
      </c>
      <c r="FC211" s="25">
        <v>0</v>
      </c>
      <c r="FD211" s="25">
        <v>0</v>
      </c>
      <c r="FE211" s="25">
        <v>0</v>
      </c>
      <c r="FF211" s="25">
        <v>0</v>
      </c>
      <c r="FG211" s="25">
        <v>0</v>
      </c>
      <c r="FH211" s="25">
        <v>0</v>
      </c>
      <c r="FI211" s="25">
        <v>0</v>
      </c>
      <c r="FJ211" s="25">
        <v>0</v>
      </c>
      <c r="FK211" s="25">
        <v>0</v>
      </c>
      <c r="FL211" s="25">
        <v>0</v>
      </c>
      <c r="FM211" s="25">
        <v>0</v>
      </c>
      <c r="FN211" s="25">
        <v>0</v>
      </c>
      <c r="FO211" s="25">
        <v>0</v>
      </c>
      <c r="FP211" s="25">
        <v>0</v>
      </c>
      <c r="FQ211" s="25">
        <v>0</v>
      </c>
      <c r="FR211" s="25">
        <v>0</v>
      </c>
      <c r="FS211" s="25">
        <v>0</v>
      </c>
      <c r="FT211" s="25">
        <v>0</v>
      </c>
      <c r="FU211" s="25">
        <v>0</v>
      </c>
      <c r="FV211" s="25">
        <v>0</v>
      </c>
      <c r="FW211" s="25">
        <v>0</v>
      </c>
      <c r="FX211" s="25">
        <v>0</v>
      </c>
      <c r="FY211" s="25">
        <v>0</v>
      </c>
    </row>
    <row r="212" spans="1:181" x14ac:dyDescent="0.25">
      <c r="A212" s="151" t="s">
        <v>365</v>
      </c>
      <c r="B212" s="131"/>
      <c r="C212" s="131"/>
      <c r="D212" s="131"/>
      <c r="E212" s="131"/>
      <c r="F212" s="131"/>
      <c r="G212" s="131"/>
      <c r="H212" s="131"/>
      <c r="I212" s="131"/>
      <c r="J212" s="131"/>
      <c r="K212" s="131"/>
      <c r="L212" s="131"/>
      <c r="M212" s="131"/>
      <c r="N212" s="131"/>
      <c r="O212" s="131"/>
      <c r="P212" s="131"/>
      <c r="Q212" s="131"/>
      <c r="R212" s="131"/>
      <c r="S212" s="131"/>
      <c r="T212" s="131"/>
      <c r="U212" s="131"/>
      <c r="V212" s="131"/>
      <c r="W212" s="131"/>
      <c r="X212" s="131"/>
      <c r="Y212" s="131"/>
      <c r="Z212" s="131"/>
      <c r="AA212" s="131"/>
      <c r="AB212" s="131"/>
      <c r="AC212" s="131"/>
      <c r="AD212" s="131"/>
      <c r="AE212" s="131"/>
      <c r="AF212" s="131"/>
      <c r="AG212" s="131"/>
      <c r="AH212" s="131"/>
      <c r="AI212" s="131"/>
      <c r="AJ212" s="131"/>
      <c r="AK212" s="131"/>
      <c r="AL212" s="131"/>
      <c r="AM212" s="131"/>
      <c r="AN212" s="131"/>
      <c r="AO212" s="131"/>
      <c r="AP212" s="131"/>
      <c r="AQ212" s="131"/>
      <c r="AR212" s="131"/>
      <c r="AS212" s="131"/>
      <c r="AT212" s="131"/>
      <c r="AU212" s="131"/>
      <c r="AV212" s="131"/>
      <c r="AW212" s="131"/>
      <c r="AX212" s="131"/>
      <c r="AY212" s="131"/>
      <c r="AZ212" s="131"/>
      <c r="BA212" s="131"/>
      <c r="BB212" s="131"/>
      <c r="BC212" s="131"/>
      <c r="BD212" s="131"/>
      <c r="BE212" s="131"/>
      <c r="BF212" s="131"/>
      <c r="BG212" s="131"/>
      <c r="BH212" s="131"/>
      <c r="BI212" s="131"/>
      <c r="BJ212" s="131"/>
      <c r="BK212" s="131"/>
      <c r="BL212" s="131"/>
      <c r="BM212" s="131"/>
      <c r="BN212" s="131"/>
      <c r="BO212" s="131"/>
      <c r="BP212" s="131"/>
      <c r="BQ212" s="131"/>
      <c r="BR212" s="131"/>
      <c r="BS212" s="131"/>
      <c r="BT212" s="131"/>
      <c r="BU212" s="131"/>
      <c r="BV212" s="131"/>
      <c r="BW212" s="131"/>
      <c r="BX212" s="131"/>
      <c r="BY212" s="131"/>
      <c r="BZ212" s="131"/>
      <c r="CA212" s="131"/>
      <c r="CB212" s="131"/>
      <c r="CC212" s="131"/>
      <c r="CD212" s="131"/>
      <c r="CE212" s="131"/>
      <c r="CF212" s="131"/>
      <c r="CG212" s="131"/>
      <c r="CH212" s="131"/>
      <c r="CI212" s="131"/>
      <c r="CJ212" s="131"/>
      <c r="CK212" s="131"/>
      <c r="CL212" s="131"/>
      <c r="CM212" s="131"/>
      <c r="CN212" s="131"/>
      <c r="CO212" s="131"/>
      <c r="CP212" s="131"/>
      <c r="CQ212" s="131"/>
      <c r="CR212" s="131"/>
      <c r="CS212" s="131"/>
      <c r="CT212" s="131"/>
      <c r="CU212" s="131"/>
      <c r="CV212" s="131"/>
      <c r="CW212" s="131"/>
      <c r="CX212" s="131"/>
      <c r="CY212" s="131"/>
      <c r="CZ212" s="131"/>
      <c r="DA212" s="131"/>
      <c r="DB212" s="131"/>
      <c r="DC212" s="131"/>
      <c r="DD212" s="131"/>
      <c r="DE212" s="131"/>
      <c r="DF212" s="131"/>
      <c r="DG212" s="131"/>
      <c r="DH212" s="131"/>
      <c r="DI212" s="131"/>
      <c r="DJ212" s="131"/>
      <c r="DK212" s="131"/>
      <c r="DL212" s="131"/>
      <c r="DM212" s="131"/>
      <c r="DN212" s="131"/>
      <c r="DO212" s="131"/>
      <c r="DP212" s="131"/>
      <c r="DQ212" s="131"/>
      <c r="DR212" s="131"/>
      <c r="DS212" s="131"/>
      <c r="DT212" s="131"/>
      <c r="DU212" s="131"/>
      <c r="DV212" s="131"/>
      <c r="DW212" s="131"/>
      <c r="DX212" s="131"/>
      <c r="DY212" s="131"/>
      <c r="DZ212" s="131"/>
      <c r="EA212" s="131"/>
      <c r="EB212" s="131"/>
      <c r="EC212" s="131"/>
      <c r="ED212" s="131"/>
      <c r="EE212" s="131"/>
      <c r="EF212" s="131"/>
      <c r="EG212" s="131"/>
      <c r="EH212" s="131"/>
      <c r="EI212" s="131"/>
      <c r="EJ212" s="131"/>
      <c r="EK212" s="131"/>
      <c r="EL212" s="131"/>
      <c r="EM212" s="131"/>
      <c r="EN212" s="131"/>
      <c r="EO212" s="131"/>
      <c r="EP212" s="131"/>
      <c r="EQ212" s="131"/>
      <c r="ER212" s="131"/>
      <c r="ES212" s="131"/>
      <c r="ET212" s="131"/>
      <c r="EU212" s="131"/>
      <c r="EV212" s="131"/>
      <c r="EW212" s="131"/>
      <c r="EX212" s="131"/>
      <c r="EY212" s="131"/>
      <c r="EZ212" s="131"/>
      <c r="FA212" s="131"/>
      <c r="FB212" s="131"/>
      <c r="FC212" s="131"/>
      <c r="FD212" s="131"/>
      <c r="FE212" s="131"/>
      <c r="FF212" s="131"/>
      <c r="FG212" s="131"/>
      <c r="FH212" s="131"/>
      <c r="FI212" s="131"/>
      <c r="FJ212" s="131"/>
      <c r="FK212" s="131"/>
      <c r="FL212" s="131"/>
      <c r="FM212" s="131"/>
      <c r="FN212" s="131"/>
      <c r="FO212" s="131"/>
      <c r="FP212" s="131"/>
      <c r="FQ212" s="131"/>
      <c r="FR212" s="131"/>
      <c r="FS212" s="131"/>
      <c r="FT212" s="131"/>
      <c r="FU212" s="131"/>
      <c r="FV212" s="131"/>
      <c r="FW212" s="131"/>
      <c r="FX212" s="131"/>
      <c r="FY212" s="131"/>
    </row>
    <row r="213" spans="1:181" x14ac:dyDescent="0.25">
      <c r="A213" s="154" t="s">
        <v>363</v>
      </c>
      <c r="B213" s="25">
        <v>0</v>
      </c>
      <c r="C213" s="25">
        <v>0</v>
      </c>
      <c r="D213" s="25">
        <v>0</v>
      </c>
      <c r="E213" s="25">
        <v>0</v>
      </c>
      <c r="F213" s="25">
        <v>0</v>
      </c>
      <c r="G213" s="25">
        <v>0</v>
      </c>
      <c r="H213" s="25">
        <v>0</v>
      </c>
      <c r="I213" s="25">
        <v>0</v>
      </c>
      <c r="J213" s="25">
        <v>0</v>
      </c>
      <c r="K213" s="25">
        <v>0</v>
      </c>
      <c r="L213" s="25">
        <v>0</v>
      </c>
      <c r="M213" s="25">
        <v>0</v>
      </c>
      <c r="N213" s="25">
        <v>0</v>
      </c>
      <c r="O213" s="25">
        <v>0</v>
      </c>
      <c r="P213" s="25">
        <v>0</v>
      </c>
      <c r="Q213" s="25">
        <v>0</v>
      </c>
      <c r="R213" s="25">
        <v>0</v>
      </c>
      <c r="S213" s="25">
        <v>0</v>
      </c>
      <c r="T213" s="25">
        <v>0</v>
      </c>
      <c r="U213" s="25">
        <v>0</v>
      </c>
      <c r="V213" s="25">
        <v>0</v>
      </c>
      <c r="W213" s="25">
        <v>0</v>
      </c>
      <c r="X213" s="25">
        <v>0</v>
      </c>
      <c r="Y213" s="25">
        <v>0</v>
      </c>
      <c r="Z213" s="25">
        <v>0</v>
      </c>
      <c r="AA213" s="25">
        <v>0</v>
      </c>
      <c r="AB213" s="25">
        <v>0</v>
      </c>
      <c r="AC213" s="25">
        <v>0</v>
      </c>
      <c r="AD213" s="25">
        <v>0</v>
      </c>
      <c r="AE213" s="25">
        <v>0</v>
      </c>
      <c r="AF213" s="25">
        <v>0</v>
      </c>
      <c r="AG213" s="25">
        <v>0</v>
      </c>
      <c r="AH213" s="25">
        <v>0</v>
      </c>
      <c r="AI213" s="25">
        <v>0</v>
      </c>
      <c r="AJ213" s="25">
        <v>0</v>
      </c>
      <c r="AK213" s="25">
        <v>0</v>
      </c>
      <c r="AL213" s="25">
        <v>0</v>
      </c>
      <c r="AM213" s="25">
        <v>0</v>
      </c>
      <c r="AN213" s="25">
        <v>0</v>
      </c>
      <c r="AO213" s="25">
        <v>0</v>
      </c>
      <c r="AP213" s="25">
        <v>0</v>
      </c>
      <c r="AQ213" s="25">
        <v>0</v>
      </c>
      <c r="AR213" s="25">
        <v>0</v>
      </c>
      <c r="AS213" s="25">
        <v>0</v>
      </c>
      <c r="AT213" s="25">
        <v>0</v>
      </c>
      <c r="AU213" s="25">
        <v>0</v>
      </c>
      <c r="AV213" s="25">
        <v>0</v>
      </c>
      <c r="AW213" s="25">
        <v>0</v>
      </c>
      <c r="AX213" s="25">
        <v>0</v>
      </c>
      <c r="AY213" s="25">
        <v>0</v>
      </c>
      <c r="AZ213" s="25">
        <v>0</v>
      </c>
      <c r="BA213" s="25">
        <v>0</v>
      </c>
      <c r="BB213" s="25">
        <v>0</v>
      </c>
      <c r="BC213" s="25">
        <v>0</v>
      </c>
      <c r="BD213" s="25">
        <v>0</v>
      </c>
      <c r="BE213" s="25">
        <v>0</v>
      </c>
      <c r="BF213" s="25">
        <v>0</v>
      </c>
      <c r="BG213" s="25">
        <v>0</v>
      </c>
      <c r="BH213" s="25">
        <v>0</v>
      </c>
      <c r="BI213" s="25">
        <v>0</v>
      </c>
      <c r="BJ213" s="25">
        <v>0</v>
      </c>
      <c r="BK213" s="25">
        <v>0</v>
      </c>
      <c r="BL213" s="25">
        <v>0</v>
      </c>
      <c r="BM213" s="25">
        <v>0</v>
      </c>
      <c r="BN213" s="25">
        <v>0</v>
      </c>
      <c r="BO213" s="25">
        <v>0</v>
      </c>
      <c r="BP213" s="25">
        <v>0</v>
      </c>
      <c r="BQ213" s="25">
        <v>0</v>
      </c>
      <c r="BR213" s="25">
        <v>0</v>
      </c>
      <c r="BS213" s="25">
        <v>0</v>
      </c>
      <c r="BT213" s="25">
        <v>0</v>
      </c>
      <c r="BU213" s="25">
        <v>0</v>
      </c>
      <c r="BV213" s="25">
        <v>0</v>
      </c>
      <c r="BW213" s="25">
        <v>0</v>
      </c>
      <c r="BX213" s="25">
        <v>0</v>
      </c>
      <c r="BY213" s="25">
        <v>0</v>
      </c>
      <c r="BZ213" s="25">
        <v>0</v>
      </c>
      <c r="CA213" s="25">
        <v>0</v>
      </c>
      <c r="CB213" s="25">
        <v>0</v>
      </c>
      <c r="CC213" s="25">
        <v>0</v>
      </c>
      <c r="CD213" s="25">
        <v>0</v>
      </c>
      <c r="CE213" s="25">
        <v>0</v>
      </c>
      <c r="CF213" s="25">
        <v>0</v>
      </c>
      <c r="CG213" s="25">
        <v>0</v>
      </c>
      <c r="CH213" s="25">
        <v>0</v>
      </c>
      <c r="CI213" s="25">
        <v>0</v>
      </c>
      <c r="CJ213" s="25">
        <v>0</v>
      </c>
      <c r="CK213" s="25">
        <v>0</v>
      </c>
      <c r="CL213" s="25">
        <v>0</v>
      </c>
      <c r="CM213" s="25">
        <v>0</v>
      </c>
      <c r="CN213" s="25">
        <v>0</v>
      </c>
      <c r="CO213" s="25">
        <v>0</v>
      </c>
      <c r="CP213" s="25">
        <v>0</v>
      </c>
      <c r="CQ213" s="25">
        <v>0</v>
      </c>
      <c r="CR213" s="25">
        <v>0</v>
      </c>
      <c r="CS213" s="25">
        <v>0</v>
      </c>
      <c r="CT213" s="25">
        <v>0</v>
      </c>
      <c r="CU213" s="25">
        <v>0</v>
      </c>
      <c r="CV213" s="25">
        <v>0</v>
      </c>
      <c r="CW213" s="25">
        <v>0</v>
      </c>
      <c r="CX213" s="25">
        <v>0</v>
      </c>
      <c r="CY213" s="25">
        <v>0</v>
      </c>
      <c r="CZ213" s="25">
        <v>0</v>
      </c>
      <c r="DA213" s="25">
        <v>0</v>
      </c>
      <c r="DB213" s="25">
        <v>0</v>
      </c>
      <c r="DC213" s="25">
        <v>0</v>
      </c>
      <c r="DD213" s="25">
        <v>0</v>
      </c>
      <c r="DE213" s="25">
        <v>0</v>
      </c>
      <c r="DF213" s="25">
        <v>0</v>
      </c>
      <c r="DG213" s="25">
        <v>0</v>
      </c>
      <c r="DH213" s="25">
        <v>0</v>
      </c>
      <c r="DI213" s="25">
        <v>0</v>
      </c>
      <c r="DJ213" s="25">
        <v>0</v>
      </c>
      <c r="DK213" s="25">
        <v>0</v>
      </c>
      <c r="DL213" s="25">
        <v>0</v>
      </c>
      <c r="DM213" s="25">
        <v>0</v>
      </c>
      <c r="DN213" s="25">
        <v>0</v>
      </c>
      <c r="DO213" s="25">
        <v>0</v>
      </c>
      <c r="DP213" s="25">
        <v>0</v>
      </c>
      <c r="DQ213" s="25">
        <v>0</v>
      </c>
      <c r="DR213" s="25">
        <v>0</v>
      </c>
      <c r="DS213" s="25">
        <v>0</v>
      </c>
      <c r="DT213" s="25">
        <v>0</v>
      </c>
      <c r="DU213" s="25">
        <v>0</v>
      </c>
      <c r="DV213" s="25">
        <v>0</v>
      </c>
      <c r="DW213" s="25">
        <v>0</v>
      </c>
      <c r="DX213" s="25">
        <v>0</v>
      </c>
      <c r="DY213" s="25">
        <v>0</v>
      </c>
      <c r="DZ213" s="25">
        <v>0</v>
      </c>
      <c r="EA213" s="25">
        <v>0</v>
      </c>
      <c r="EB213" s="25">
        <v>0</v>
      </c>
      <c r="EC213" s="25">
        <v>0</v>
      </c>
      <c r="ED213" s="25">
        <v>0</v>
      </c>
      <c r="EE213" s="25">
        <v>0</v>
      </c>
      <c r="EF213" s="25">
        <v>0</v>
      </c>
      <c r="EG213" s="25">
        <v>0</v>
      </c>
      <c r="EH213" s="25">
        <v>0</v>
      </c>
      <c r="EI213" s="25">
        <v>0</v>
      </c>
      <c r="EJ213" s="25">
        <v>0</v>
      </c>
      <c r="EK213" s="25">
        <v>0</v>
      </c>
      <c r="EL213" s="25">
        <v>0</v>
      </c>
      <c r="EM213" s="25">
        <v>0</v>
      </c>
      <c r="EN213" s="25">
        <v>0</v>
      </c>
      <c r="EO213" s="25">
        <v>0</v>
      </c>
      <c r="EP213" s="25">
        <v>0</v>
      </c>
      <c r="EQ213" s="25">
        <v>0</v>
      </c>
      <c r="ER213" s="25">
        <v>0</v>
      </c>
      <c r="ES213" s="25">
        <v>0</v>
      </c>
      <c r="ET213" s="25">
        <v>0</v>
      </c>
      <c r="EU213" s="25">
        <v>0</v>
      </c>
      <c r="EV213" s="25">
        <v>0</v>
      </c>
      <c r="EW213" s="25">
        <v>0</v>
      </c>
      <c r="EX213" s="25">
        <v>0</v>
      </c>
      <c r="EY213" s="25">
        <v>0</v>
      </c>
      <c r="EZ213" s="25">
        <v>0</v>
      </c>
      <c r="FA213" s="25">
        <v>0</v>
      </c>
      <c r="FB213" s="25">
        <v>0</v>
      </c>
      <c r="FC213" s="25">
        <v>0</v>
      </c>
      <c r="FD213" s="25">
        <v>0</v>
      </c>
      <c r="FE213" s="25">
        <v>0</v>
      </c>
      <c r="FF213" s="25">
        <v>0</v>
      </c>
      <c r="FG213" s="25">
        <v>0</v>
      </c>
      <c r="FH213" s="25">
        <v>0</v>
      </c>
      <c r="FI213" s="25">
        <v>0</v>
      </c>
      <c r="FJ213" s="25">
        <v>0</v>
      </c>
      <c r="FK213" s="25">
        <v>0</v>
      </c>
      <c r="FL213" s="25">
        <v>0</v>
      </c>
      <c r="FM213" s="25">
        <v>0</v>
      </c>
      <c r="FN213" s="25">
        <v>0</v>
      </c>
      <c r="FO213" s="25">
        <v>0</v>
      </c>
      <c r="FP213" s="25">
        <v>0</v>
      </c>
      <c r="FQ213" s="25">
        <v>0</v>
      </c>
      <c r="FR213" s="25">
        <v>0</v>
      </c>
      <c r="FS213" s="25">
        <v>0</v>
      </c>
      <c r="FT213" s="25">
        <v>0</v>
      </c>
      <c r="FU213" s="25">
        <v>0</v>
      </c>
      <c r="FV213" s="25">
        <v>0</v>
      </c>
      <c r="FW213" s="25">
        <v>0</v>
      </c>
      <c r="FX213" s="25">
        <v>0</v>
      </c>
      <c r="FY213" s="25">
        <v>0</v>
      </c>
    </row>
    <row r="214" spans="1:181" x14ac:dyDescent="0.25">
      <c r="A214" s="154" t="s">
        <v>364</v>
      </c>
      <c r="B214" s="25">
        <v>0</v>
      </c>
      <c r="C214" s="25">
        <v>0</v>
      </c>
      <c r="D214" s="25">
        <v>0</v>
      </c>
      <c r="E214" s="25">
        <v>0</v>
      </c>
      <c r="F214" s="25">
        <v>0</v>
      </c>
      <c r="G214" s="25">
        <v>0</v>
      </c>
      <c r="H214" s="25">
        <v>0</v>
      </c>
      <c r="I214" s="25">
        <v>0</v>
      </c>
      <c r="J214" s="25">
        <v>0</v>
      </c>
      <c r="K214" s="25">
        <v>0</v>
      </c>
      <c r="L214" s="25">
        <v>0</v>
      </c>
      <c r="M214" s="25">
        <v>0</v>
      </c>
      <c r="N214" s="25">
        <v>0</v>
      </c>
      <c r="O214" s="25">
        <v>0</v>
      </c>
      <c r="P214" s="25">
        <v>0</v>
      </c>
      <c r="Q214" s="25">
        <v>0</v>
      </c>
      <c r="R214" s="25">
        <v>0</v>
      </c>
      <c r="S214" s="25">
        <v>0</v>
      </c>
      <c r="T214" s="25">
        <v>0</v>
      </c>
      <c r="U214" s="25">
        <v>0</v>
      </c>
      <c r="V214" s="25">
        <v>0</v>
      </c>
      <c r="W214" s="25">
        <v>0</v>
      </c>
      <c r="X214" s="25">
        <v>0</v>
      </c>
      <c r="Y214" s="25">
        <v>0</v>
      </c>
      <c r="Z214" s="25">
        <v>0</v>
      </c>
      <c r="AA214" s="25">
        <v>0</v>
      </c>
      <c r="AB214" s="25">
        <v>0</v>
      </c>
      <c r="AC214" s="25">
        <v>0</v>
      </c>
      <c r="AD214" s="25">
        <v>0</v>
      </c>
      <c r="AE214" s="25">
        <v>0</v>
      </c>
      <c r="AF214" s="25">
        <v>0</v>
      </c>
      <c r="AG214" s="25">
        <v>0</v>
      </c>
      <c r="AH214" s="25">
        <v>0</v>
      </c>
      <c r="AI214" s="25">
        <v>0</v>
      </c>
      <c r="AJ214" s="25">
        <v>0</v>
      </c>
      <c r="AK214" s="25">
        <v>0</v>
      </c>
      <c r="AL214" s="25">
        <v>0</v>
      </c>
      <c r="AM214" s="25">
        <v>0</v>
      </c>
      <c r="AN214" s="25">
        <v>0</v>
      </c>
      <c r="AO214" s="25">
        <v>0</v>
      </c>
      <c r="AP214" s="25">
        <v>0</v>
      </c>
      <c r="AQ214" s="25">
        <v>0</v>
      </c>
      <c r="AR214" s="25">
        <v>0</v>
      </c>
      <c r="AS214" s="25">
        <v>0</v>
      </c>
      <c r="AT214" s="25">
        <v>0</v>
      </c>
      <c r="AU214" s="25">
        <v>0</v>
      </c>
      <c r="AV214" s="25">
        <v>0</v>
      </c>
      <c r="AW214" s="25">
        <v>0</v>
      </c>
      <c r="AX214" s="25">
        <v>0</v>
      </c>
      <c r="AY214" s="25">
        <v>0</v>
      </c>
      <c r="AZ214" s="25">
        <v>0</v>
      </c>
      <c r="BA214" s="25">
        <v>0</v>
      </c>
      <c r="BB214" s="25">
        <v>0</v>
      </c>
      <c r="BC214" s="25">
        <v>0</v>
      </c>
      <c r="BD214" s="25">
        <v>0</v>
      </c>
      <c r="BE214" s="25">
        <v>0</v>
      </c>
      <c r="BF214" s="25">
        <v>0</v>
      </c>
      <c r="BG214" s="25">
        <v>0</v>
      </c>
      <c r="BH214" s="25">
        <v>0</v>
      </c>
      <c r="BI214" s="25">
        <v>0</v>
      </c>
      <c r="BJ214" s="25">
        <v>0</v>
      </c>
      <c r="BK214" s="25">
        <v>0</v>
      </c>
      <c r="BL214" s="25">
        <v>0</v>
      </c>
      <c r="BM214" s="25">
        <v>0</v>
      </c>
      <c r="BN214" s="25">
        <v>0</v>
      </c>
      <c r="BO214" s="25">
        <v>0</v>
      </c>
      <c r="BP214" s="25">
        <v>0</v>
      </c>
      <c r="BQ214" s="25">
        <v>0</v>
      </c>
      <c r="BR214" s="25">
        <v>0</v>
      </c>
      <c r="BS214" s="25">
        <v>0</v>
      </c>
      <c r="BT214" s="25">
        <v>0</v>
      </c>
      <c r="BU214" s="25">
        <v>0</v>
      </c>
      <c r="BV214" s="25">
        <v>0</v>
      </c>
      <c r="BW214" s="25">
        <v>0</v>
      </c>
      <c r="BX214" s="25">
        <v>0</v>
      </c>
      <c r="BY214" s="25">
        <v>0</v>
      </c>
      <c r="BZ214" s="25">
        <v>0</v>
      </c>
      <c r="CA214" s="25">
        <v>0</v>
      </c>
      <c r="CB214" s="25">
        <v>0</v>
      </c>
      <c r="CC214" s="25">
        <v>0</v>
      </c>
      <c r="CD214" s="25">
        <v>0</v>
      </c>
      <c r="CE214" s="25">
        <v>0</v>
      </c>
      <c r="CF214" s="25">
        <v>0</v>
      </c>
      <c r="CG214" s="25">
        <v>0</v>
      </c>
      <c r="CH214" s="25">
        <v>0</v>
      </c>
      <c r="CI214" s="25">
        <v>0</v>
      </c>
      <c r="CJ214" s="25">
        <v>0</v>
      </c>
      <c r="CK214" s="25">
        <v>0</v>
      </c>
      <c r="CL214" s="25">
        <v>0</v>
      </c>
      <c r="CM214" s="25">
        <v>0</v>
      </c>
      <c r="CN214" s="25">
        <v>0</v>
      </c>
      <c r="CO214" s="25">
        <v>0</v>
      </c>
      <c r="CP214" s="25">
        <v>0</v>
      </c>
      <c r="CQ214" s="25">
        <v>0</v>
      </c>
      <c r="CR214" s="25">
        <v>0</v>
      </c>
      <c r="CS214" s="25">
        <v>0</v>
      </c>
      <c r="CT214" s="25">
        <v>0</v>
      </c>
      <c r="CU214" s="25">
        <v>0</v>
      </c>
      <c r="CV214" s="25">
        <v>0</v>
      </c>
      <c r="CW214" s="25">
        <v>0</v>
      </c>
      <c r="CX214" s="25">
        <v>0</v>
      </c>
      <c r="CY214" s="25">
        <v>0</v>
      </c>
      <c r="CZ214" s="25">
        <v>0</v>
      </c>
      <c r="DA214" s="25">
        <v>0</v>
      </c>
      <c r="DB214" s="25">
        <v>0</v>
      </c>
      <c r="DC214" s="25">
        <v>0</v>
      </c>
      <c r="DD214" s="25">
        <v>0</v>
      </c>
      <c r="DE214" s="25">
        <v>0</v>
      </c>
      <c r="DF214" s="25">
        <v>0</v>
      </c>
      <c r="DG214" s="25">
        <v>0</v>
      </c>
      <c r="DH214" s="25">
        <v>0</v>
      </c>
      <c r="DI214" s="25">
        <v>0</v>
      </c>
      <c r="DJ214" s="25">
        <v>0</v>
      </c>
      <c r="DK214" s="25">
        <v>0</v>
      </c>
      <c r="DL214" s="25">
        <v>0</v>
      </c>
      <c r="DM214" s="25">
        <v>0</v>
      </c>
      <c r="DN214" s="25">
        <v>0</v>
      </c>
      <c r="DO214" s="25">
        <v>0</v>
      </c>
      <c r="DP214" s="25">
        <v>0</v>
      </c>
      <c r="DQ214" s="25">
        <v>0</v>
      </c>
      <c r="DR214" s="25">
        <v>0</v>
      </c>
      <c r="DS214" s="25">
        <v>0</v>
      </c>
      <c r="DT214" s="25">
        <v>0</v>
      </c>
      <c r="DU214" s="25">
        <v>0</v>
      </c>
      <c r="DV214" s="25">
        <v>0</v>
      </c>
      <c r="DW214" s="25">
        <v>0</v>
      </c>
      <c r="DX214" s="25">
        <v>0</v>
      </c>
      <c r="DY214" s="25">
        <v>0</v>
      </c>
      <c r="DZ214" s="25">
        <v>0</v>
      </c>
      <c r="EA214" s="25">
        <v>0</v>
      </c>
      <c r="EB214" s="25">
        <v>0</v>
      </c>
      <c r="EC214" s="25">
        <v>0</v>
      </c>
      <c r="ED214" s="25">
        <v>0</v>
      </c>
      <c r="EE214" s="25">
        <v>0</v>
      </c>
      <c r="EF214" s="25">
        <v>0</v>
      </c>
      <c r="EG214" s="25">
        <v>0</v>
      </c>
      <c r="EH214" s="25">
        <v>0</v>
      </c>
      <c r="EI214" s="25">
        <v>0</v>
      </c>
      <c r="EJ214" s="25">
        <v>0</v>
      </c>
      <c r="EK214" s="25">
        <v>0</v>
      </c>
      <c r="EL214" s="25">
        <v>0</v>
      </c>
      <c r="EM214" s="25">
        <v>0</v>
      </c>
      <c r="EN214" s="25">
        <v>0</v>
      </c>
      <c r="EO214" s="25">
        <v>0</v>
      </c>
      <c r="EP214" s="25">
        <v>0</v>
      </c>
      <c r="EQ214" s="25">
        <v>0</v>
      </c>
      <c r="ER214" s="25">
        <v>0</v>
      </c>
      <c r="ES214" s="25">
        <v>0</v>
      </c>
      <c r="ET214" s="25">
        <v>0</v>
      </c>
      <c r="EU214" s="25">
        <v>0</v>
      </c>
      <c r="EV214" s="25">
        <v>0</v>
      </c>
      <c r="EW214" s="25">
        <v>0</v>
      </c>
      <c r="EX214" s="25">
        <v>0</v>
      </c>
      <c r="EY214" s="25">
        <v>0</v>
      </c>
      <c r="EZ214" s="25">
        <v>0</v>
      </c>
      <c r="FA214" s="25">
        <v>0</v>
      </c>
      <c r="FB214" s="25">
        <v>0</v>
      </c>
      <c r="FC214" s="25">
        <v>0</v>
      </c>
      <c r="FD214" s="25">
        <v>0</v>
      </c>
      <c r="FE214" s="25">
        <v>0</v>
      </c>
      <c r="FF214" s="25">
        <v>0</v>
      </c>
      <c r="FG214" s="25">
        <v>0</v>
      </c>
      <c r="FH214" s="25">
        <v>0</v>
      </c>
      <c r="FI214" s="25">
        <v>0</v>
      </c>
      <c r="FJ214" s="25">
        <v>0</v>
      </c>
      <c r="FK214" s="25">
        <v>0</v>
      </c>
      <c r="FL214" s="25">
        <v>0</v>
      </c>
      <c r="FM214" s="25">
        <v>0</v>
      </c>
      <c r="FN214" s="25">
        <v>0</v>
      </c>
      <c r="FO214" s="25">
        <v>0</v>
      </c>
      <c r="FP214" s="25">
        <v>0</v>
      </c>
      <c r="FQ214" s="25">
        <v>0</v>
      </c>
      <c r="FR214" s="25">
        <v>0</v>
      </c>
      <c r="FS214" s="25">
        <v>0</v>
      </c>
      <c r="FT214" s="25">
        <v>0</v>
      </c>
      <c r="FU214" s="25">
        <v>0</v>
      </c>
      <c r="FV214" s="25">
        <v>0</v>
      </c>
      <c r="FW214" s="25">
        <v>0</v>
      </c>
      <c r="FX214" s="25">
        <v>0</v>
      </c>
      <c r="FY214" s="25">
        <v>0</v>
      </c>
    </row>
    <row r="215" spans="1:181" x14ac:dyDescent="0.25">
      <c r="A215" s="151" t="s">
        <v>366</v>
      </c>
      <c r="B215" s="131"/>
      <c r="C215" s="131"/>
      <c r="D215" s="131"/>
      <c r="E215" s="131"/>
      <c r="F215" s="131"/>
      <c r="G215" s="131"/>
      <c r="H215" s="131"/>
      <c r="I215" s="131"/>
      <c r="J215" s="131"/>
      <c r="K215" s="131"/>
      <c r="L215" s="131"/>
      <c r="M215" s="131"/>
      <c r="N215" s="131"/>
      <c r="O215" s="131"/>
      <c r="P215" s="131"/>
      <c r="Q215" s="131"/>
      <c r="R215" s="131"/>
      <c r="S215" s="131"/>
      <c r="T215" s="131"/>
      <c r="U215" s="131"/>
      <c r="V215" s="131"/>
      <c r="W215" s="131"/>
      <c r="X215" s="131"/>
      <c r="Y215" s="131"/>
      <c r="Z215" s="131"/>
      <c r="AA215" s="131"/>
      <c r="AB215" s="131"/>
      <c r="AC215" s="131"/>
      <c r="AD215" s="131"/>
      <c r="AE215" s="131"/>
      <c r="AF215" s="131"/>
      <c r="AG215" s="131"/>
      <c r="AH215" s="131"/>
      <c r="AI215" s="131"/>
      <c r="AJ215" s="131"/>
      <c r="AK215" s="131"/>
      <c r="AL215" s="131"/>
      <c r="AM215" s="131"/>
      <c r="AN215" s="131"/>
      <c r="AO215" s="131"/>
      <c r="AP215" s="131"/>
      <c r="AQ215" s="131"/>
      <c r="AR215" s="131"/>
      <c r="AS215" s="131"/>
      <c r="AT215" s="131"/>
      <c r="AU215" s="131"/>
      <c r="AV215" s="131"/>
      <c r="AW215" s="131"/>
      <c r="AX215" s="131"/>
      <c r="AY215" s="131"/>
      <c r="AZ215" s="131"/>
      <c r="BA215" s="131"/>
      <c r="BB215" s="131"/>
      <c r="BC215" s="131"/>
      <c r="BD215" s="131"/>
      <c r="BE215" s="131"/>
      <c r="BF215" s="131"/>
      <c r="BG215" s="131"/>
      <c r="BH215" s="131"/>
      <c r="BI215" s="131"/>
      <c r="BJ215" s="131"/>
      <c r="BK215" s="131"/>
      <c r="BL215" s="131"/>
      <c r="BM215" s="131"/>
      <c r="BN215" s="131"/>
      <c r="BO215" s="131"/>
      <c r="BP215" s="131"/>
      <c r="BQ215" s="131"/>
      <c r="BR215" s="131"/>
      <c r="BS215" s="131"/>
      <c r="BT215" s="131"/>
      <c r="BU215" s="131"/>
      <c r="BV215" s="131"/>
      <c r="BW215" s="131"/>
      <c r="BX215" s="131"/>
      <c r="BY215" s="131"/>
      <c r="BZ215" s="131"/>
      <c r="CA215" s="131"/>
      <c r="CB215" s="131"/>
      <c r="CC215" s="131"/>
      <c r="CD215" s="131"/>
      <c r="CE215" s="131"/>
      <c r="CF215" s="131"/>
      <c r="CG215" s="131"/>
      <c r="CH215" s="131"/>
      <c r="CI215" s="131"/>
      <c r="CJ215" s="131"/>
      <c r="CK215" s="131"/>
      <c r="CL215" s="131"/>
      <c r="CM215" s="131"/>
      <c r="CN215" s="131"/>
      <c r="CO215" s="131"/>
      <c r="CP215" s="131"/>
      <c r="CQ215" s="131"/>
      <c r="CR215" s="131"/>
      <c r="CS215" s="131"/>
      <c r="CT215" s="131"/>
      <c r="CU215" s="131"/>
      <c r="CV215" s="131"/>
      <c r="CW215" s="131"/>
      <c r="CX215" s="131"/>
      <c r="CY215" s="131"/>
      <c r="CZ215" s="131"/>
      <c r="DA215" s="131"/>
      <c r="DB215" s="131"/>
      <c r="DC215" s="131"/>
      <c r="DD215" s="131"/>
      <c r="DE215" s="131"/>
      <c r="DF215" s="131"/>
      <c r="DG215" s="131"/>
      <c r="DH215" s="131"/>
      <c r="DI215" s="131"/>
      <c r="DJ215" s="131"/>
      <c r="DK215" s="131"/>
      <c r="DL215" s="131"/>
      <c r="DM215" s="131"/>
      <c r="DN215" s="131"/>
      <c r="DO215" s="131"/>
      <c r="DP215" s="131"/>
      <c r="DQ215" s="131"/>
      <c r="DR215" s="131"/>
      <c r="DS215" s="131"/>
      <c r="DT215" s="131"/>
      <c r="DU215" s="131"/>
      <c r="DV215" s="131"/>
      <c r="DW215" s="131"/>
      <c r="DX215" s="131"/>
      <c r="DY215" s="131"/>
      <c r="DZ215" s="131"/>
      <c r="EA215" s="131"/>
      <c r="EB215" s="131"/>
      <c r="EC215" s="131"/>
      <c r="ED215" s="131"/>
      <c r="EE215" s="131"/>
      <c r="EF215" s="131"/>
      <c r="EG215" s="131"/>
      <c r="EH215" s="131"/>
      <c r="EI215" s="131"/>
      <c r="EJ215" s="131"/>
      <c r="EK215" s="131"/>
      <c r="EL215" s="131"/>
      <c r="EM215" s="131"/>
      <c r="EN215" s="131"/>
      <c r="EO215" s="131"/>
      <c r="EP215" s="131"/>
      <c r="EQ215" s="131"/>
      <c r="ER215" s="131"/>
      <c r="ES215" s="131"/>
      <c r="ET215" s="131"/>
      <c r="EU215" s="131"/>
      <c r="EV215" s="131"/>
      <c r="EW215" s="131"/>
      <c r="EX215" s="131"/>
      <c r="EY215" s="131"/>
      <c r="EZ215" s="131"/>
      <c r="FA215" s="131"/>
      <c r="FB215" s="131"/>
      <c r="FC215" s="131"/>
      <c r="FD215" s="131"/>
      <c r="FE215" s="131"/>
      <c r="FF215" s="131"/>
      <c r="FG215" s="131"/>
      <c r="FH215" s="131"/>
      <c r="FI215" s="131"/>
      <c r="FJ215" s="131"/>
      <c r="FK215" s="131"/>
      <c r="FL215" s="131"/>
      <c r="FM215" s="131"/>
      <c r="FN215" s="131"/>
      <c r="FO215" s="131"/>
      <c r="FP215" s="131"/>
      <c r="FQ215" s="131"/>
      <c r="FR215" s="131"/>
      <c r="FS215" s="131"/>
      <c r="FT215" s="131"/>
      <c r="FU215" s="131"/>
      <c r="FV215" s="131"/>
      <c r="FW215" s="131"/>
      <c r="FX215" s="131"/>
      <c r="FY215" s="131"/>
    </row>
    <row r="216" spans="1:181" x14ac:dyDescent="0.25">
      <c r="A216" s="155" t="s">
        <v>357</v>
      </c>
      <c r="B216" s="156">
        <v>0</v>
      </c>
      <c r="C216" s="157">
        <v>0</v>
      </c>
      <c r="D216" s="157">
        <v>0</v>
      </c>
      <c r="E216" s="157">
        <v>0</v>
      </c>
      <c r="F216" s="157">
        <v>0</v>
      </c>
      <c r="G216" s="156">
        <v>0</v>
      </c>
      <c r="H216" s="157">
        <v>0</v>
      </c>
      <c r="I216" s="157">
        <v>0</v>
      </c>
      <c r="J216" s="157">
        <v>0</v>
      </c>
      <c r="K216" s="157">
        <v>0</v>
      </c>
      <c r="L216" s="156">
        <v>0</v>
      </c>
      <c r="M216" s="157">
        <v>0</v>
      </c>
      <c r="N216" s="157">
        <v>0</v>
      </c>
      <c r="O216" s="157">
        <v>0</v>
      </c>
      <c r="P216" s="157">
        <v>0</v>
      </c>
      <c r="Q216" s="156">
        <v>0</v>
      </c>
      <c r="R216" s="157">
        <v>0</v>
      </c>
      <c r="S216" s="157">
        <v>0</v>
      </c>
      <c r="T216" s="157">
        <v>0</v>
      </c>
      <c r="U216" s="157">
        <v>0</v>
      </c>
      <c r="V216" s="156">
        <v>0</v>
      </c>
      <c r="W216" s="157">
        <v>0</v>
      </c>
      <c r="X216" s="157">
        <v>0</v>
      </c>
      <c r="Y216" s="157">
        <v>0</v>
      </c>
      <c r="Z216" s="157">
        <v>0</v>
      </c>
      <c r="AA216" s="156">
        <v>0</v>
      </c>
      <c r="AB216" s="157">
        <v>0</v>
      </c>
      <c r="AC216" s="157">
        <v>0</v>
      </c>
      <c r="AD216" s="157">
        <v>0</v>
      </c>
      <c r="AE216" s="157">
        <v>0</v>
      </c>
      <c r="AF216" s="156">
        <v>0</v>
      </c>
      <c r="AG216" s="157">
        <v>0</v>
      </c>
      <c r="AH216" s="157">
        <v>0</v>
      </c>
      <c r="AI216" s="157">
        <v>0</v>
      </c>
      <c r="AJ216" s="157">
        <v>0</v>
      </c>
      <c r="AK216" s="156">
        <v>0</v>
      </c>
      <c r="AL216" s="157">
        <v>0</v>
      </c>
      <c r="AM216" s="157">
        <v>0</v>
      </c>
      <c r="AN216" s="157">
        <v>0</v>
      </c>
      <c r="AO216" s="157">
        <v>0</v>
      </c>
      <c r="AP216" s="156">
        <v>0</v>
      </c>
      <c r="AQ216" s="157">
        <v>0</v>
      </c>
      <c r="AR216" s="157">
        <v>0</v>
      </c>
      <c r="AS216" s="157">
        <v>0</v>
      </c>
      <c r="AT216" s="157">
        <v>0</v>
      </c>
      <c r="AU216" s="156">
        <v>0</v>
      </c>
      <c r="AV216" s="157">
        <v>0</v>
      </c>
      <c r="AW216" s="157">
        <v>0</v>
      </c>
      <c r="AX216" s="157">
        <v>0</v>
      </c>
      <c r="AY216" s="157">
        <v>0</v>
      </c>
      <c r="AZ216" s="156">
        <v>0</v>
      </c>
      <c r="BA216" s="157">
        <v>0</v>
      </c>
      <c r="BB216" s="157">
        <v>0</v>
      </c>
      <c r="BC216" s="157">
        <v>0</v>
      </c>
      <c r="BD216" s="157">
        <v>0</v>
      </c>
      <c r="BE216" s="156">
        <v>0</v>
      </c>
      <c r="BF216" s="157">
        <v>0</v>
      </c>
      <c r="BG216" s="157">
        <v>0</v>
      </c>
      <c r="BH216" s="157">
        <v>0</v>
      </c>
      <c r="BI216" s="157">
        <v>0</v>
      </c>
      <c r="BJ216" s="156">
        <v>0</v>
      </c>
      <c r="BK216" s="157">
        <v>0</v>
      </c>
      <c r="BL216" s="157">
        <v>0</v>
      </c>
      <c r="BM216" s="157">
        <v>0</v>
      </c>
      <c r="BN216" s="157">
        <v>0</v>
      </c>
      <c r="BO216" s="156">
        <v>0</v>
      </c>
      <c r="BP216" s="157">
        <v>0</v>
      </c>
      <c r="BQ216" s="157">
        <v>0</v>
      </c>
      <c r="BR216" s="157">
        <v>0</v>
      </c>
      <c r="BS216" s="157">
        <v>0</v>
      </c>
      <c r="BT216" s="156">
        <v>0</v>
      </c>
      <c r="BU216" s="157">
        <v>0</v>
      </c>
      <c r="BV216" s="157">
        <v>0</v>
      </c>
      <c r="BW216" s="157">
        <v>0</v>
      </c>
      <c r="BX216" s="157">
        <v>0</v>
      </c>
      <c r="BY216" s="156">
        <v>0</v>
      </c>
      <c r="BZ216" s="157">
        <v>0</v>
      </c>
      <c r="CA216" s="157">
        <v>0</v>
      </c>
      <c r="CB216" s="157">
        <v>0</v>
      </c>
      <c r="CC216" s="157">
        <v>0</v>
      </c>
      <c r="CD216" s="156">
        <v>0</v>
      </c>
      <c r="CE216" s="157">
        <v>0</v>
      </c>
      <c r="CF216" s="157">
        <v>0</v>
      </c>
      <c r="CG216" s="157">
        <v>0</v>
      </c>
      <c r="CH216" s="157">
        <v>0</v>
      </c>
      <c r="CI216" s="156">
        <v>0</v>
      </c>
      <c r="CJ216" s="157">
        <v>0</v>
      </c>
      <c r="CK216" s="157">
        <v>0</v>
      </c>
      <c r="CL216" s="157">
        <v>0</v>
      </c>
      <c r="CM216" s="157">
        <v>0</v>
      </c>
      <c r="CN216" s="156">
        <v>0</v>
      </c>
      <c r="CO216" s="157">
        <v>0</v>
      </c>
      <c r="CP216" s="157">
        <v>0</v>
      </c>
      <c r="CQ216" s="157">
        <v>0</v>
      </c>
      <c r="CR216" s="157">
        <v>0</v>
      </c>
      <c r="CS216" s="156">
        <v>0</v>
      </c>
      <c r="CT216" s="157">
        <v>0</v>
      </c>
      <c r="CU216" s="157">
        <v>0</v>
      </c>
      <c r="CV216" s="157">
        <v>0</v>
      </c>
      <c r="CW216" s="157">
        <v>0</v>
      </c>
      <c r="CX216" s="156">
        <v>0</v>
      </c>
      <c r="CY216" s="157">
        <v>0</v>
      </c>
      <c r="CZ216" s="157">
        <v>0</v>
      </c>
      <c r="DA216" s="157">
        <v>0</v>
      </c>
      <c r="DB216" s="157">
        <v>0</v>
      </c>
      <c r="DC216" s="156">
        <v>0</v>
      </c>
      <c r="DD216" s="157">
        <v>0</v>
      </c>
      <c r="DE216" s="157">
        <v>0</v>
      </c>
      <c r="DF216" s="157">
        <v>0</v>
      </c>
      <c r="DG216" s="157">
        <v>0</v>
      </c>
      <c r="DH216" s="156">
        <v>0</v>
      </c>
      <c r="DI216" s="157">
        <v>0</v>
      </c>
      <c r="DJ216" s="157">
        <v>0</v>
      </c>
      <c r="DK216" s="157">
        <v>0</v>
      </c>
      <c r="DL216" s="157">
        <v>0</v>
      </c>
      <c r="DM216" s="156">
        <v>0</v>
      </c>
      <c r="DN216" s="157">
        <v>0</v>
      </c>
      <c r="DO216" s="157">
        <v>0</v>
      </c>
      <c r="DP216" s="157">
        <v>0</v>
      </c>
      <c r="DQ216" s="157">
        <v>0</v>
      </c>
      <c r="DR216" s="156">
        <v>0</v>
      </c>
      <c r="DS216" s="157">
        <v>0</v>
      </c>
      <c r="DT216" s="157">
        <v>0</v>
      </c>
      <c r="DU216" s="157">
        <v>0</v>
      </c>
      <c r="DV216" s="157">
        <v>0</v>
      </c>
      <c r="DW216" s="156">
        <v>0</v>
      </c>
      <c r="DX216" s="157">
        <v>0</v>
      </c>
      <c r="DY216" s="157">
        <v>0</v>
      </c>
      <c r="DZ216" s="157">
        <v>0</v>
      </c>
      <c r="EA216" s="157">
        <v>0</v>
      </c>
      <c r="EB216" s="156">
        <v>0</v>
      </c>
      <c r="EC216" s="157">
        <v>0</v>
      </c>
      <c r="ED216" s="157">
        <v>0</v>
      </c>
      <c r="EE216" s="157">
        <v>0</v>
      </c>
      <c r="EF216" s="157">
        <v>0</v>
      </c>
      <c r="EG216" s="156">
        <v>0</v>
      </c>
      <c r="EH216" s="157">
        <v>0</v>
      </c>
      <c r="EI216" s="157">
        <v>0</v>
      </c>
      <c r="EJ216" s="157">
        <v>0</v>
      </c>
      <c r="EK216" s="157">
        <v>0</v>
      </c>
      <c r="EL216" s="156">
        <v>0</v>
      </c>
      <c r="EM216" s="157">
        <v>0</v>
      </c>
      <c r="EN216" s="157">
        <v>0</v>
      </c>
      <c r="EO216" s="157">
        <v>0</v>
      </c>
      <c r="EP216" s="157">
        <v>0</v>
      </c>
      <c r="EQ216" s="156">
        <v>0</v>
      </c>
      <c r="ER216" s="157">
        <v>0</v>
      </c>
      <c r="ES216" s="157">
        <v>0</v>
      </c>
      <c r="ET216" s="157">
        <v>0</v>
      </c>
      <c r="EU216" s="157">
        <v>0</v>
      </c>
      <c r="EV216" s="156">
        <v>0</v>
      </c>
      <c r="EW216" s="157">
        <v>0</v>
      </c>
      <c r="EX216" s="157">
        <v>0</v>
      </c>
      <c r="EY216" s="157">
        <v>0</v>
      </c>
      <c r="EZ216" s="157">
        <v>0</v>
      </c>
      <c r="FA216" s="156">
        <v>0</v>
      </c>
      <c r="FB216" s="157">
        <v>0</v>
      </c>
      <c r="FC216" s="157">
        <v>0</v>
      </c>
      <c r="FD216" s="157">
        <v>0</v>
      </c>
      <c r="FE216" s="157">
        <v>0</v>
      </c>
      <c r="FF216" s="156">
        <v>0</v>
      </c>
      <c r="FG216" s="157">
        <v>0</v>
      </c>
      <c r="FH216" s="157">
        <v>0</v>
      </c>
      <c r="FI216" s="157">
        <v>0</v>
      </c>
      <c r="FJ216" s="157">
        <v>0</v>
      </c>
      <c r="FK216" s="156">
        <v>0</v>
      </c>
      <c r="FL216" s="157">
        <v>0</v>
      </c>
      <c r="FM216" s="157">
        <v>0</v>
      </c>
      <c r="FN216" s="157">
        <v>0</v>
      </c>
      <c r="FO216" s="157">
        <v>0</v>
      </c>
      <c r="FP216" s="156">
        <v>0</v>
      </c>
      <c r="FQ216" s="157">
        <v>0</v>
      </c>
      <c r="FR216" s="157">
        <v>0</v>
      </c>
      <c r="FS216" s="157">
        <v>0</v>
      </c>
      <c r="FT216" s="157">
        <v>0</v>
      </c>
      <c r="FU216" s="156">
        <v>0</v>
      </c>
      <c r="FV216" s="157">
        <v>0</v>
      </c>
      <c r="FW216" s="157">
        <v>0</v>
      </c>
      <c r="FX216" s="157">
        <v>0</v>
      </c>
      <c r="FY216" s="157">
        <v>0</v>
      </c>
    </row>
    <row r="217" spans="1:181" x14ac:dyDescent="0.25">
      <c r="A217" s="155" t="s">
        <v>358</v>
      </c>
      <c r="B217" s="157">
        <v>0</v>
      </c>
      <c r="C217" s="156">
        <v>0</v>
      </c>
      <c r="D217" s="157">
        <v>0</v>
      </c>
      <c r="E217" s="157">
        <v>0</v>
      </c>
      <c r="F217" s="157">
        <v>0</v>
      </c>
      <c r="G217" s="157">
        <v>0</v>
      </c>
      <c r="H217" s="156">
        <v>0</v>
      </c>
      <c r="I217" s="157">
        <v>0</v>
      </c>
      <c r="J217" s="157">
        <v>0</v>
      </c>
      <c r="K217" s="157">
        <v>0</v>
      </c>
      <c r="L217" s="157">
        <v>0</v>
      </c>
      <c r="M217" s="156">
        <v>0</v>
      </c>
      <c r="N217" s="157">
        <v>0</v>
      </c>
      <c r="O217" s="157">
        <v>0</v>
      </c>
      <c r="P217" s="157">
        <v>0</v>
      </c>
      <c r="Q217" s="157">
        <v>0</v>
      </c>
      <c r="R217" s="156">
        <v>0</v>
      </c>
      <c r="S217" s="157">
        <v>0</v>
      </c>
      <c r="T217" s="157">
        <v>0</v>
      </c>
      <c r="U217" s="157">
        <v>0</v>
      </c>
      <c r="V217" s="157">
        <v>0</v>
      </c>
      <c r="W217" s="156">
        <v>0</v>
      </c>
      <c r="X217" s="157">
        <v>0</v>
      </c>
      <c r="Y217" s="157">
        <v>0</v>
      </c>
      <c r="Z217" s="157">
        <v>0</v>
      </c>
      <c r="AA217" s="157">
        <v>0</v>
      </c>
      <c r="AB217" s="156">
        <v>0</v>
      </c>
      <c r="AC217" s="157">
        <v>0</v>
      </c>
      <c r="AD217" s="157">
        <v>0</v>
      </c>
      <c r="AE217" s="157">
        <v>0</v>
      </c>
      <c r="AF217" s="157">
        <v>0</v>
      </c>
      <c r="AG217" s="156">
        <v>0</v>
      </c>
      <c r="AH217" s="157">
        <v>0</v>
      </c>
      <c r="AI217" s="157">
        <v>0</v>
      </c>
      <c r="AJ217" s="157">
        <v>0</v>
      </c>
      <c r="AK217" s="157">
        <v>0</v>
      </c>
      <c r="AL217" s="156">
        <v>0</v>
      </c>
      <c r="AM217" s="157">
        <v>0</v>
      </c>
      <c r="AN217" s="157">
        <v>0</v>
      </c>
      <c r="AO217" s="157">
        <v>0</v>
      </c>
      <c r="AP217" s="157">
        <v>0</v>
      </c>
      <c r="AQ217" s="156">
        <v>0</v>
      </c>
      <c r="AR217" s="157">
        <v>0</v>
      </c>
      <c r="AS217" s="157">
        <v>0</v>
      </c>
      <c r="AT217" s="157">
        <v>0</v>
      </c>
      <c r="AU217" s="157">
        <v>0</v>
      </c>
      <c r="AV217" s="156">
        <v>0</v>
      </c>
      <c r="AW217" s="157">
        <v>0</v>
      </c>
      <c r="AX217" s="157">
        <v>0</v>
      </c>
      <c r="AY217" s="157">
        <v>0</v>
      </c>
      <c r="AZ217" s="157">
        <v>0</v>
      </c>
      <c r="BA217" s="156">
        <v>0</v>
      </c>
      <c r="BB217" s="157">
        <v>0</v>
      </c>
      <c r="BC217" s="157">
        <v>0</v>
      </c>
      <c r="BD217" s="157">
        <v>0</v>
      </c>
      <c r="BE217" s="157">
        <v>0</v>
      </c>
      <c r="BF217" s="156">
        <v>0</v>
      </c>
      <c r="BG217" s="157">
        <v>0</v>
      </c>
      <c r="BH217" s="157">
        <v>0</v>
      </c>
      <c r="BI217" s="157">
        <v>0</v>
      </c>
      <c r="BJ217" s="157">
        <v>0</v>
      </c>
      <c r="BK217" s="156">
        <v>0</v>
      </c>
      <c r="BL217" s="157">
        <v>0</v>
      </c>
      <c r="BM217" s="157">
        <v>0</v>
      </c>
      <c r="BN217" s="157">
        <v>0</v>
      </c>
      <c r="BO217" s="157">
        <v>0</v>
      </c>
      <c r="BP217" s="156">
        <v>0</v>
      </c>
      <c r="BQ217" s="157">
        <v>0</v>
      </c>
      <c r="BR217" s="157">
        <v>0</v>
      </c>
      <c r="BS217" s="157">
        <v>0</v>
      </c>
      <c r="BT217" s="157">
        <v>0</v>
      </c>
      <c r="BU217" s="156">
        <v>0</v>
      </c>
      <c r="BV217" s="157">
        <v>0</v>
      </c>
      <c r="BW217" s="157">
        <v>0</v>
      </c>
      <c r="BX217" s="157">
        <v>0</v>
      </c>
      <c r="BY217" s="157">
        <v>0</v>
      </c>
      <c r="BZ217" s="156">
        <v>0</v>
      </c>
      <c r="CA217" s="157">
        <v>0</v>
      </c>
      <c r="CB217" s="157">
        <v>0</v>
      </c>
      <c r="CC217" s="157">
        <v>0</v>
      </c>
      <c r="CD217" s="157">
        <v>0</v>
      </c>
      <c r="CE217" s="156">
        <v>0</v>
      </c>
      <c r="CF217" s="157">
        <v>0</v>
      </c>
      <c r="CG217" s="157">
        <v>0</v>
      </c>
      <c r="CH217" s="157">
        <v>0</v>
      </c>
      <c r="CI217" s="157">
        <v>0</v>
      </c>
      <c r="CJ217" s="156">
        <v>0</v>
      </c>
      <c r="CK217" s="157">
        <v>0</v>
      </c>
      <c r="CL217" s="157">
        <v>0</v>
      </c>
      <c r="CM217" s="157">
        <v>0</v>
      </c>
      <c r="CN217" s="157">
        <v>0</v>
      </c>
      <c r="CO217" s="156">
        <v>0</v>
      </c>
      <c r="CP217" s="157">
        <v>0</v>
      </c>
      <c r="CQ217" s="157">
        <v>0</v>
      </c>
      <c r="CR217" s="157">
        <v>0</v>
      </c>
      <c r="CS217" s="157">
        <v>0</v>
      </c>
      <c r="CT217" s="156">
        <v>0</v>
      </c>
      <c r="CU217" s="157">
        <v>0</v>
      </c>
      <c r="CV217" s="157">
        <v>0</v>
      </c>
      <c r="CW217" s="157">
        <v>0</v>
      </c>
      <c r="CX217" s="157">
        <v>0</v>
      </c>
      <c r="CY217" s="156">
        <v>0</v>
      </c>
      <c r="CZ217" s="157">
        <v>0</v>
      </c>
      <c r="DA217" s="157">
        <v>0</v>
      </c>
      <c r="DB217" s="157">
        <v>0</v>
      </c>
      <c r="DC217" s="157">
        <v>0</v>
      </c>
      <c r="DD217" s="156">
        <v>0</v>
      </c>
      <c r="DE217" s="157">
        <v>0</v>
      </c>
      <c r="DF217" s="157">
        <v>0</v>
      </c>
      <c r="DG217" s="157">
        <v>0</v>
      </c>
      <c r="DH217" s="157">
        <v>0</v>
      </c>
      <c r="DI217" s="156">
        <v>0</v>
      </c>
      <c r="DJ217" s="157">
        <v>0</v>
      </c>
      <c r="DK217" s="157">
        <v>0</v>
      </c>
      <c r="DL217" s="157">
        <v>0</v>
      </c>
      <c r="DM217" s="157">
        <v>0</v>
      </c>
      <c r="DN217" s="156">
        <v>0</v>
      </c>
      <c r="DO217" s="157">
        <v>0</v>
      </c>
      <c r="DP217" s="157">
        <v>0</v>
      </c>
      <c r="DQ217" s="157">
        <v>0</v>
      </c>
      <c r="DR217" s="157">
        <v>0</v>
      </c>
      <c r="DS217" s="156">
        <v>0</v>
      </c>
      <c r="DT217" s="157">
        <v>0</v>
      </c>
      <c r="DU217" s="157">
        <v>0</v>
      </c>
      <c r="DV217" s="157">
        <v>0</v>
      </c>
      <c r="DW217" s="157">
        <v>0</v>
      </c>
      <c r="DX217" s="156">
        <v>0</v>
      </c>
      <c r="DY217" s="157">
        <v>0</v>
      </c>
      <c r="DZ217" s="157">
        <v>0</v>
      </c>
      <c r="EA217" s="157">
        <v>0</v>
      </c>
      <c r="EB217" s="157">
        <v>0</v>
      </c>
      <c r="EC217" s="156">
        <v>0</v>
      </c>
      <c r="ED217" s="157">
        <v>0</v>
      </c>
      <c r="EE217" s="157">
        <v>0</v>
      </c>
      <c r="EF217" s="157">
        <v>0</v>
      </c>
      <c r="EG217" s="157">
        <v>0</v>
      </c>
      <c r="EH217" s="156">
        <v>0</v>
      </c>
      <c r="EI217" s="157">
        <v>0</v>
      </c>
      <c r="EJ217" s="157">
        <v>0</v>
      </c>
      <c r="EK217" s="157">
        <v>0</v>
      </c>
      <c r="EL217" s="157">
        <v>0</v>
      </c>
      <c r="EM217" s="156">
        <v>0</v>
      </c>
      <c r="EN217" s="157">
        <v>0</v>
      </c>
      <c r="EO217" s="157">
        <v>0</v>
      </c>
      <c r="EP217" s="157">
        <v>0</v>
      </c>
      <c r="EQ217" s="157">
        <v>0</v>
      </c>
      <c r="ER217" s="156">
        <v>0</v>
      </c>
      <c r="ES217" s="157">
        <v>0</v>
      </c>
      <c r="ET217" s="157">
        <v>0</v>
      </c>
      <c r="EU217" s="157">
        <v>0</v>
      </c>
      <c r="EV217" s="157">
        <v>0</v>
      </c>
      <c r="EW217" s="156">
        <v>0</v>
      </c>
      <c r="EX217" s="157">
        <v>0</v>
      </c>
      <c r="EY217" s="157">
        <v>0</v>
      </c>
      <c r="EZ217" s="157">
        <v>0</v>
      </c>
      <c r="FA217" s="157">
        <v>0</v>
      </c>
      <c r="FB217" s="156">
        <v>0</v>
      </c>
      <c r="FC217" s="157">
        <v>0</v>
      </c>
      <c r="FD217" s="157">
        <v>0</v>
      </c>
      <c r="FE217" s="157">
        <v>0</v>
      </c>
      <c r="FF217" s="157">
        <v>0</v>
      </c>
      <c r="FG217" s="156">
        <v>0</v>
      </c>
      <c r="FH217" s="157">
        <v>0</v>
      </c>
      <c r="FI217" s="157">
        <v>0</v>
      </c>
      <c r="FJ217" s="157">
        <v>0</v>
      </c>
      <c r="FK217" s="157">
        <v>0</v>
      </c>
      <c r="FL217" s="156">
        <v>0</v>
      </c>
      <c r="FM217" s="157">
        <v>0</v>
      </c>
      <c r="FN217" s="157">
        <v>0</v>
      </c>
      <c r="FO217" s="157">
        <v>0</v>
      </c>
      <c r="FP217" s="157">
        <v>0</v>
      </c>
      <c r="FQ217" s="156">
        <v>0</v>
      </c>
      <c r="FR217" s="157">
        <v>0</v>
      </c>
      <c r="FS217" s="157">
        <v>0</v>
      </c>
      <c r="FT217" s="157">
        <v>0</v>
      </c>
      <c r="FU217" s="157">
        <v>0</v>
      </c>
      <c r="FV217" s="156">
        <v>0</v>
      </c>
      <c r="FW217" s="157">
        <v>0</v>
      </c>
      <c r="FX217" s="157">
        <v>0</v>
      </c>
      <c r="FY217" s="157">
        <v>0</v>
      </c>
    </row>
    <row r="218" spans="1:181" x14ac:dyDescent="0.25">
      <c r="A218" s="155" t="s">
        <v>359</v>
      </c>
      <c r="B218" s="157">
        <v>0</v>
      </c>
      <c r="C218" s="157">
        <v>0</v>
      </c>
      <c r="D218" s="156">
        <v>0</v>
      </c>
      <c r="E218" s="157">
        <v>0</v>
      </c>
      <c r="F218" s="157">
        <v>0</v>
      </c>
      <c r="G218" s="157">
        <v>0</v>
      </c>
      <c r="H218" s="157">
        <v>0</v>
      </c>
      <c r="I218" s="156">
        <v>0</v>
      </c>
      <c r="J218" s="157">
        <v>0</v>
      </c>
      <c r="K218" s="157">
        <v>0</v>
      </c>
      <c r="L218" s="157">
        <v>0</v>
      </c>
      <c r="M218" s="157">
        <v>0</v>
      </c>
      <c r="N218" s="156">
        <v>0</v>
      </c>
      <c r="O218" s="157">
        <v>0</v>
      </c>
      <c r="P218" s="157">
        <v>0</v>
      </c>
      <c r="Q218" s="157">
        <v>0</v>
      </c>
      <c r="R218" s="157">
        <v>0</v>
      </c>
      <c r="S218" s="156">
        <v>0</v>
      </c>
      <c r="T218" s="157">
        <v>0</v>
      </c>
      <c r="U218" s="157">
        <v>0</v>
      </c>
      <c r="V218" s="157">
        <v>0</v>
      </c>
      <c r="W218" s="157">
        <v>0</v>
      </c>
      <c r="X218" s="156">
        <v>0</v>
      </c>
      <c r="Y218" s="157">
        <v>0</v>
      </c>
      <c r="Z218" s="157">
        <v>0</v>
      </c>
      <c r="AA218" s="157">
        <v>0</v>
      </c>
      <c r="AB218" s="157">
        <v>0</v>
      </c>
      <c r="AC218" s="156">
        <v>0</v>
      </c>
      <c r="AD218" s="157">
        <v>0</v>
      </c>
      <c r="AE218" s="157">
        <v>0</v>
      </c>
      <c r="AF218" s="157">
        <v>0</v>
      </c>
      <c r="AG218" s="157">
        <v>0</v>
      </c>
      <c r="AH218" s="156">
        <v>0</v>
      </c>
      <c r="AI218" s="157">
        <v>0</v>
      </c>
      <c r="AJ218" s="157">
        <v>0</v>
      </c>
      <c r="AK218" s="157">
        <v>0</v>
      </c>
      <c r="AL218" s="157">
        <v>0</v>
      </c>
      <c r="AM218" s="156">
        <v>0</v>
      </c>
      <c r="AN218" s="157">
        <v>0</v>
      </c>
      <c r="AO218" s="157">
        <v>0</v>
      </c>
      <c r="AP218" s="157">
        <v>0</v>
      </c>
      <c r="AQ218" s="157">
        <v>0</v>
      </c>
      <c r="AR218" s="156">
        <v>0</v>
      </c>
      <c r="AS218" s="157">
        <v>0</v>
      </c>
      <c r="AT218" s="157">
        <v>0</v>
      </c>
      <c r="AU218" s="157">
        <v>0</v>
      </c>
      <c r="AV218" s="157">
        <v>0</v>
      </c>
      <c r="AW218" s="156">
        <v>0</v>
      </c>
      <c r="AX218" s="157">
        <v>0</v>
      </c>
      <c r="AY218" s="157">
        <v>0</v>
      </c>
      <c r="AZ218" s="157">
        <v>0</v>
      </c>
      <c r="BA218" s="157">
        <v>0</v>
      </c>
      <c r="BB218" s="156">
        <v>0</v>
      </c>
      <c r="BC218" s="157">
        <v>0</v>
      </c>
      <c r="BD218" s="157">
        <v>0</v>
      </c>
      <c r="BE218" s="157">
        <v>0</v>
      </c>
      <c r="BF218" s="157">
        <v>0</v>
      </c>
      <c r="BG218" s="156">
        <v>0</v>
      </c>
      <c r="BH218" s="157">
        <v>0</v>
      </c>
      <c r="BI218" s="157">
        <v>0</v>
      </c>
      <c r="BJ218" s="157">
        <v>0</v>
      </c>
      <c r="BK218" s="157">
        <v>0</v>
      </c>
      <c r="BL218" s="156">
        <v>0</v>
      </c>
      <c r="BM218" s="157">
        <v>0</v>
      </c>
      <c r="BN218" s="157">
        <v>0</v>
      </c>
      <c r="BO218" s="157">
        <v>0</v>
      </c>
      <c r="BP218" s="157">
        <v>0</v>
      </c>
      <c r="BQ218" s="156">
        <v>0</v>
      </c>
      <c r="BR218" s="157">
        <v>0</v>
      </c>
      <c r="BS218" s="157">
        <v>0</v>
      </c>
      <c r="BT218" s="157">
        <v>0</v>
      </c>
      <c r="BU218" s="157">
        <v>0</v>
      </c>
      <c r="BV218" s="156">
        <v>0</v>
      </c>
      <c r="BW218" s="157">
        <v>0</v>
      </c>
      <c r="BX218" s="157">
        <v>0</v>
      </c>
      <c r="BY218" s="157">
        <v>0</v>
      </c>
      <c r="BZ218" s="157">
        <v>0</v>
      </c>
      <c r="CA218" s="156">
        <v>0</v>
      </c>
      <c r="CB218" s="157">
        <v>0</v>
      </c>
      <c r="CC218" s="157">
        <v>0</v>
      </c>
      <c r="CD218" s="157">
        <v>0</v>
      </c>
      <c r="CE218" s="157">
        <v>0</v>
      </c>
      <c r="CF218" s="156">
        <v>0</v>
      </c>
      <c r="CG218" s="157">
        <v>0</v>
      </c>
      <c r="CH218" s="157">
        <v>0</v>
      </c>
      <c r="CI218" s="157">
        <v>0</v>
      </c>
      <c r="CJ218" s="157">
        <v>0</v>
      </c>
      <c r="CK218" s="156">
        <v>0</v>
      </c>
      <c r="CL218" s="157">
        <v>0</v>
      </c>
      <c r="CM218" s="157">
        <v>0</v>
      </c>
      <c r="CN218" s="157">
        <v>0</v>
      </c>
      <c r="CO218" s="157">
        <v>0</v>
      </c>
      <c r="CP218" s="156">
        <v>0</v>
      </c>
      <c r="CQ218" s="157">
        <v>0</v>
      </c>
      <c r="CR218" s="157">
        <v>0</v>
      </c>
      <c r="CS218" s="157">
        <v>0</v>
      </c>
      <c r="CT218" s="157">
        <v>0</v>
      </c>
      <c r="CU218" s="156">
        <v>0</v>
      </c>
      <c r="CV218" s="157">
        <v>0</v>
      </c>
      <c r="CW218" s="157">
        <v>0</v>
      </c>
      <c r="CX218" s="157">
        <v>0</v>
      </c>
      <c r="CY218" s="157">
        <v>0</v>
      </c>
      <c r="CZ218" s="156">
        <v>0</v>
      </c>
      <c r="DA218" s="157">
        <v>0</v>
      </c>
      <c r="DB218" s="157">
        <v>0</v>
      </c>
      <c r="DC218" s="157">
        <v>0</v>
      </c>
      <c r="DD218" s="157">
        <v>0</v>
      </c>
      <c r="DE218" s="156">
        <v>0</v>
      </c>
      <c r="DF218" s="157">
        <v>0</v>
      </c>
      <c r="DG218" s="157">
        <v>0</v>
      </c>
      <c r="DH218" s="157">
        <v>0</v>
      </c>
      <c r="DI218" s="157">
        <v>0</v>
      </c>
      <c r="DJ218" s="156">
        <v>0</v>
      </c>
      <c r="DK218" s="157">
        <v>0</v>
      </c>
      <c r="DL218" s="157">
        <v>0</v>
      </c>
      <c r="DM218" s="157">
        <v>0</v>
      </c>
      <c r="DN218" s="157">
        <v>0</v>
      </c>
      <c r="DO218" s="156">
        <v>0</v>
      </c>
      <c r="DP218" s="157">
        <v>0</v>
      </c>
      <c r="DQ218" s="157">
        <v>0</v>
      </c>
      <c r="DR218" s="157">
        <v>0</v>
      </c>
      <c r="DS218" s="157">
        <v>0</v>
      </c>
      <c r="DT218" s="156">
        <v>0</v>
      </c>
      <c r="DU218" s="157">
        <v>0</v>
      </c>
      <c r="DV218" s="157">
        <v>0</v>
      </c>
      <c r="DW218" s="157">
        <v>0</v>
      </c>
      <c r="DX218" s="157">
        <v>0</v>
      </c>
      <c r="DY218" s="156">
        <v>0</v>
      </c>
      <c r="DZ218" s="157">
        <v>0</v>
      </c>
      <c r="EA218" s="157">
        <v>0</v>
      </c>
      <c r="EB218" s="157">
        <v>0</v>
      </c>
      <c r="EC218" s="157">
        <v>0</v>
      </c>
      <c r="ED218" s="156">
        <v>0</v>
      </c>
      <c r="EE218" s="157">
        <v>0</v>
      </c>
      <c r="EF218" s="157">
        <v>0</v>
      </c>
      <c r="EG218" s="157">
        <v>0</v>
      </c>
      <c r="EH218" s="157">
        <v>0</v>
      </c>
      <c r="EI218" s="156">
        <v>0</v>
      </c>
      <c r="EJ218" s="157">
        <v>0</v>
      </c>
      <c r="EK218" s="157">
        <v>0</v>
      </c>
      <c r="EL218" s="157">
        <v>0</v>
      </c>
      <c r="EM218" s="157">
        <v>0</v>
      </c>
      <c r="EN218" s="156">
        <v>0</v>
      </c>
      <c r="EO218" s="157">
        <v>0</v>
      </c>
      <c r="EP218" s="157">
        <v>0</v>
      </c>
      <c r="EQ218" s="157">
        <v>0</v>
      </c>
      <c r="ER218" s="157">
        <v>0</v>
      </c>
      <c r="ES218" s="156">
        <v>0</v>
      </c>
      <c r="ET218" s="157">
        <v>0</v>
      </c>
      <c r="EU218" s="157">
        <v>0</v>
      </c>
      <c r="EV218" s="157">
        <v>0</v>
      </c>
      <c r="EW218" s="157">
        <v>0</v>
      </c>
      <c r="EX218" s="156">
        <v>0</v>
      </c>
      <c r="EY218" s="157">
        <v>0</v>
      </c>
      <c r="EZ218" s="157">
        <v>0</v>
      </c>
      <c r="FA218" s="157">
        <v>0</v>
      </c>
      <c r="FB218" s="157">
        <v>0</v>
      </c>
      <c r="FC218" s="156">
        <v>0</v>
      </c>
      <c r="FD218" s="157">
        <v>0</v>
      </c>
      <c r="FE218" s="157">
        <v>0</v>
      </c>
      <c r="FF218" s="157">
        <v>0</v>
      </c>
      <c r="FG218" s="157">
        <v>0</v>
      </c>
      <c r="FH218" s="156">
        <v>0</v>
      </c>
      <c r="FI218" s="157">
        <v>0</v>
      </c>
      <c r="FJ218" s="157">
        <v>0</v>
      </c>
      <c r="FK218" s="157">
        <v>0</v>
      </c>
      <c r="FL218" s="157">
        <v>0</v>
      </c>
      <c r="FM218" s="156">
        <v>0</v>
      </c>
      <c r="FN218" s="157">
        <v>0</v>
      </c>
      <c r="FO218" s="157">
        <v>0</v>
      </c>
      <c r="FP218" s="157">
        <v>0</v>
      </c>
      <c r="FQ218" s="157">
        <v>0</v>
      </c>
      <c r="FR218" s="156">
        <v>0</v>
      </c>
      <c r="FS218" s="157">
        <v>0</v>
      </c>
      <c r="FT218" s="157">
        <v>0</v>
      </c>
      <c r="FU218" s="157">
        <v>0</v>
      </c>
      <c r="FV218" s="157">
        <v>0</v>
      </c>
      <c r="FW218" s="156">
        <v>0</v>
      </c>
      <c r="FX218" s="157">
        <v>0</v>
      </c>
      <c r="FY218" s="157">
        <v>0</v>
      </c>
    </row>
    <row r="219" spans="1:181" x14ac:dyDescent="0.25">
      <c r="A219" s="155" t="s">
        <v>360</v>
      </c>
      <c r="B219" s="157">
        <v>0</v>
      </c>
      <c r="C219" s="157">
        <v>0</v>
      </c>
      <c r="D219" s="157">
        <v>0</v>
      </c>
      <c r="E219" s="156">
        <v>0</v>
      </c>
      <c r="F219" s="157">
        <v>0</v>
      </c>
      <c r="G219" s="157">
        <v>0</v>
      </c>
      <c r="H219" s="157">
        <v>0</v>
      </c>
      <c r="I219" s="157">
        <v>0</v>
      </c>
      <c r="J219" s="156">
        <v>0</v>
      </c>
      <c r="K219" s="157">
        <v>0</v>
      </c>
      <c r="L219" s="157">
        <v>0</v>
      </c>
      <c r="M219" s="157">
        <v>0</v>
      </c>
      <c r="N219" s="157">
        <v>0</v>
      </c>
      <c r="O219" s="156">
        <v>0</v>
      </c>
      <c r="P219" s="157">
        <v>0</v>
      </c>
      <c r="Q219" s="157">
        <v>0</v>
      </c>
      <c r="R219" s="157">
        <v>0</v>
      </c>
      <c r="S219" s="157">
        <v>0</v>
      </c>
      <c r="T219" s="156">
        <v>0</v>
      </c>
      <c r="U219" s="157">
        <v>0</v>
      </c>
      <c r="V219" s="157">
        <v>0</v>
      </c>
      <c r="W219" s="157">
        <v>0</v>
      </c>
      <c r="X219" s="157">
        <v>0</v>
      </c>
      <c r="Y219" s="156">
        <v>0</v>
      </c>
      <c r="Z219" s="157">
        <v>0</v>
      </c>
      <c r="AA219" s="157">
        <v>0</v>
      </c>
      <c r="AB219" s="157">
        <v>0</v>
      </c>
      <c r="AC219" s="157">
        <v>0</v>
      </c>
      <c r="AD219" s="156">
        <v>0</v>
      </c>
      <c r="AE219" s="157">
        <v>0</v>
      </c>
      <c r="AF219" s="157">
        <v>0</v>
      </c>
      <c r="AG219" s="157">
        <v>0</v>
      </c>
      <c r="AH219" s="157">
        <v>0</v>
      </c>
      <c r="AI219" s="156">
        <v>0</v>
      </c>
      <c r="AJ219" s="157">
        <v>0</v>
      </c>
      <c r="AK219" s="157">
        <v>0</v>
      </c>
      <c r="AL219" s="157">
        <v>0</v>
      </c>
      <c r="AM219" s="157">
        <v>0</v>
      </c>
      <c r="AN219" s="156">
        <v>0</v>
      </c>
      <c r="AO219" s="157">
        <v>0</v>
      </c>
      <c r="AP219" s="157">
        <v>0</v>
      </c>
      <c r="AQ219" s="157">
        <v>0</v>
      </c>
      <c r="AR219" s="157">
        <v>0</v>
      </c>
      <c r="AS219" s="156">
        <v>0</v>
      </c>
      <c r="AT219" s="157">
        <v>0</v>
      </c>
      <c r="AU219" s="157">
        <v>0</v>
      </c>
      <c r="AV219" s="157">
        <v>0</v>
      </c>
      <c r="AW219" s="157">
        <v>0</v>
      </c>
      <c r="AX219" s="156">
        <v>0</v>
      </c>
      <c r="AY219" s="157">
        <v>0</v>
      </c>
      <c r="AZ219" s="157">
        <v>0</v>
      </c>
      <c r="BA219" s="157">
        <v>0</v>
      </c>
      <c r="BB219" s="157">
        <v>0</v>
      </c>
      <c r="BC219" s="156">
        <v>0</v>
      </c>
      <c r="BD219" s="157">
        <v>0</v>
      </c>
      <c r="BE219" s="157">
        <v>0</v>
      </c>
      <c r="BF219" s="157">
        <v>0</v>
      </c>
      <c r="BG219" s="157">
        <v>0</v>
      </c>
      <c r="BH219" s="156">
        <v>0</v>
      </c>
      <c r="BI219" s="157">
        <v>0</v>
      </c>
      <c r="BJ219" s="157">
        <v>0</v>
      </c>
      <c r="BK219" s="157">
        <v>0</v>
      </c>
      <c r="BL219" s="157">
        <v>0</v>
      </c>
      <c r="BM219" s="156">
        <v>0</v>
      </c>
      <c r="BN219" s="157">
        <v>0</v>
      </c>
      <c r="BO219" s="157">
        <v>0</v>
      </c>
      <c r="BP219" s="157">
        <v>0</v>
      </c>
      <c r="BQ219" s="157">
        <v>0</v>
      </c>
      <c r="BR219" s="156">
        <v>0</v>
      </c>
      <c r="BS219" s="157">
        <v>0</v>
      </c>
      <c r="BT219" s="157">
        <v>0</v>
      </c>
      <c r="BU219" s="157">
        <v>0</v>
      </c>
      <c r="BV219" s="157">
        <v>0</v>
      </c>
      <c r="BW219" s="156">
        <v>0</v>
      </c>
      <c r="BX219" s="157">
        <v>0</v>
      </c>
      <c r="BY219" s="157">
        <v>0</v>
      </c>
      <c r="BZ219" s="157">
        <v>0</v>
      </c>
      <c r="CA219" s="157">
        <v>0</v>
      </c>
      <c r="CB219" s="156">
        <v>0</v>
      </c>
      <c r="CC219" s="157">
        <v>0</v>
      </c>
      <c r="CD219" s="157">
        <v>0</v>
      </c>
      <c r="CE219" s="157">
        <v>0</v>
      </c>
      <c r="CF219" s="157">
        <v>0</v>
      </c>
      <c r="CG219" s="156">
        <v>0</v>
      </c>
      <c r="CH219" s="157">
        <v>0</v>
      </c>
      <c r="CI219" s="157">
        <v>0</v>
      </c>
      <c r="CJ219" s="157">
        <v>0</v>
      </c>
      <c r="CK219" s="157">
        <v>0</v>
      </c>
      <c r="CL219" s="156">
        <v>0</v>
      </c>
      <c r="CM219" s="157">
        <v>0</v>
      </c>
      <c r="CN219" s="157">
        <v>0</v>
      </c>
      <c r="CO219" s="157">
        <v>0</v>
      </c>
      <c r="CP219" s="157">
        <v>0</v>
      </c>
      <c r="CQ219" s="156">
        <v>0</v>
      </c>
      <c r="CR219" s="157">
        <v>0</v>
      </c>
      <c r="CS219" s="157">
        <v>0</v>
      </c>
      <c r="CT219" s="157">
        <v>0</v>
      </c>
      <c r="CU219" s="157">
        <v>0</v>
      </c>
      <c r="CV219" s="156">
        <v>0</v>
      </c>
      <c r="CW219" s="157">
        <v>0</v>
      </c>
      <c r="CX219" s="157">
        <v>0</v>
      </c>
      <c r="CY219" s="157">
        <v>0</v>
      </c>
      <c r="CZ219" s="157">
        <v>0</v>
      </c>
      <c r="DA219" s="156">
        <v>0</v>
      </c>
      <c r="DB219" s="157">
        <v>0</v>
      </c>
      <c r="DC219" s="157">
        <v>0</v>
      </c>
      <c r="DD219" s="157">
        <v>0</v>
      </c>
      <c r="DE219" s="157">
        <v>0</v>
      </c>
      <c r="DF219" s="156">
        <v>0</v>
      </c>
      <c r="DG219" s="157">
        <v>0</v>
      </c>
      <c r="DH219" s="157">
        <v>0</v>
      </c>
      <c r="DI219" s="157">
        <v>0</v>
      </c>
      <c r="DJ219" s="157">
        <v>0</v>
      </c>
      <c r="DK219" s="156">
        <v>0</v>
      </c>
      <c r="DL219" s="157">
        <v>0</v>
      </c>
      <c r="DM219" s="157">
        <v>0</v>
      </c>
      <c r="DN219" s="157">
        <v>0</v>
      </c>
      <c r="DO219" s="157">
        <v>0</v>
      </c>
      <c r="DP219" s="156">
        <v>0</v>
      </c>
      <c r="DQ219" s="157">
        <v>0</v>
      </c>
      <c r="DR219" s="157">
        <v>0</v>
      </c>
      <c r="DS219" s="157">
        <v>0</v>
      </c>
      <c r="DT219" s="157">
        <v>0</v>
      </c>
      <c r="DU219" s="156">
        <v>0</v>
      </c>
      <c r="DV219" s="157">
        <v>0</v>
      </c>
      <c r="DW219" s="157">
        <v>0</v>
      </c>
      <c r="DX219" s="157">
        <v>0</v>
      </c>
      <c r="DY219" s="157">
        <v>0</v>
      </c>
      <c r="DZ219" s="156">
        <v>0</v>
      </c>
      <c r="EA219" s="157">
        <v>0</v>
      </c>
      <c r="EB219" s="157">
        <v>0</v>
      </c>
      <c r="EC219" s="157">
        <v>0</v>
      </c>
      <c r="ED219" s="157">
        <v>0</v>
      </c>
      <c r="EE219" s="156">
        <v>0</v>
      </c>
      <c r="EF219" s="157">
        <v>0</v>
      </c>
      <c r="EG219" s="157">
        <v>0</v>
      </c>
      <c r="EH219" s="157">
        <v>0</v>
      </c>
      <c r="EI219" s="157">
        <v>0</v>
      </c>
      <c r="EJ219" s="156">
        <v>0</v>
      </c>
      <c r="EK219" s="157">
        <v>0</v>
      </c>
      <c r="EL219" s="157">
        <v>0</v>
      </c>
      <c r="EM219" s="157">
        <v>0</v>
      </c>
      <c r="EN219" s="157">
        <v>0</v>
      </c>
      <c r="EO219" s="156">
        <v>0</v>
      </c>
      <c r="EP219" s="157">
        <v>0</v>
      </c>
      <c r="EQ219" s="157">
        <v>0</v>
      </c>
      <c r="ER219" s="157">
        <v>0</v>
      </c>
      <c r="ES219" s="157">
        <v>0</v>
      </c>
      <c r="ET219" s="156">
        <v>0</v>
      </c>
      <c r="EU219" s="157">
        <v>0</v>
      </c>
      <c r="EV219" s="157">
        <v>0</v>
      </c>
      <c r="EW219" s="157">
        <v>0</v>
      </c>
      <c r="EX219" s="157">
        <v>0</v>
      </c>
      <c r="EY219" s="156">
        <v>0</v>
      </c>
      <c r="EZ219" s="157">
        <v>0</v>
      </c>
      <c r="FA219" s="157">
        <v>0</v>
      </c>
      <c r="FB219" s="157">
        <v>0</v>
      </c>
      <c r="FC219" s="157">
        <v>0</v>
      </c>
      <c r="FD219" s="156">
        <v>0</v>
      </c>
      <c r="FE219" s="157">
        <v>0</v>
      </c>
      <c r="FF219" s="157">
        <v>0</v>
      </c>
      <c r="FG219" s="157">
        <v>0</v>
      </c>
      <c r="FH219" s="157">
        <v>0</v>
      </c>
      <c r="FI219" s="156">
        <v>0</v>
      </c>
      <c r="FJ219" s="157">
        <v>0</v>
      </c>
      <c r="FK219" s="157">
        <v>0</v>
      </c>
      <c r="FL219" s="157">
        <v>0</v>
      </c>
      <c r="FM219" s="157">
        <v>0</v>
      </c>
      <c r="FN219" s="156">
        <v>0</v>
      </c>
      <c r="FO219" s="157">
        <v>0</v>
      </c>
      <c r="FP219" s="157">
        <v>0</v>
      </c>
      <c r="FQ219" s="157">
        <v>0</v>
      </c>
      <c r="FR219" s="157">
        <v>0</v>
      </c>
      <c r="FS219" s="156">
        <v>0</v>
      </c>
      <c r="FT219" s="157">
        <v>0</v>
      </c>
      <c r="FU219" s="157">
        <v>0</v>
      </c>
      <c r="FV219" s="157">
        <v>0</v>
      </c>
      <c r="FW219" s="157">
        <v>0</v>
      </c>
      <c r="FX219" s="156">
        <v>0</v>
      </c>
      <c r="FY219" s="157">
        <v>0</v>
      </c>
    </row>
    <row r="220" spans="1:181" x14ac:dyDescent="0.25">
      <c r="A220" s="155" t="s">
        <v>361</v>
      </c>
      <c r="B220" s="157">
        <v>0</v>
      </c>
      <c r="C220" s="157">
        <v>0</v>
      </c>
      <c r="D220" s="157">
        <v>0</v>
      </c>
      <c r="E220" s="157">
        <v>0</v>
      </c>
      <c r="F220" s="156">
        <v>0</v>
      </c>
      <c r="G220" s="157">
        <v>0</v>
      </c>
      <c r="H220" s="157">
        <v>0</v>
      </c>
      <c r="I220" s="157">
        <v>0</v>
      </c>
      <c r="J220" s="157">
        <v>0</v>
      </c>
      <c r="K220" s="156">
        <v>0</v>
      </c>
      <c r="L220" s="157">
        <v>0</v>
      </c>
      <c r="M220" s="157">
        <v>0</v>
      </c>
      <c r="N220" s="157">
        <v>0</v>
      </c>
      <c r="O220" s="157">
        <v>0</v>
      </c>
      <c r="P220" s="156">
        <v>0</v>
      </c>
      <c r="Q220" s="157">
        <v>0</v>
      </c>
      <c r="R220" s="157">
        <v>0</v>
      </c>
      <c r="S220" s="157">
        <v>0</v>
      </c>
      <c r="T220" s="157">
        <v>0</v>
      </c>
      <c r="U220" s="156">
        <v>0</v>
      </c>
      <c r="V220" s="157">
        <v>0</v>
      </c>
      <c r="W220" s="157">
        <v>0</v>
      </c>
      <c r="X220" s="157">
        <v>0</v>
      </c>
      <c r="Y220" s="157">
        <v>0</v>
      </c>
      <c r="Z220" s="156">
        <v>0</v>
      </c>
      <c r="AA220" s="157">
        <v>0</v>
      </c>
      <c r="AB220" s="157">
        <v>0</v>
      </c>
      <c r="AC220" s="157">
        <v>0</v>
      </c>
      <c r="AD220" s="157">
        <v>0</v>
      </c>
      <c r="AE220" s="156">
        <v>0</v>
      </c>
      <c r="AF220" s="157">
        <v>0</v>
      </c>
      <c r="AG220" s="157">
        <v>0</v>
      </c>
      <c r="AH220" s="157">
        <v>0</v>
      </c>
      <c r="AI220" s="157">
        <v>0</v>
      </c>
      <c r="AJ220" s="156">
        <v>0</v>
      </c>
      <c r="AK220" s="157">
        <v>0</v>
      </c>
      <c r="AL220" s="157">
        <v>0</v>
      </c>
      <c r="AM220" s="157">
        <v>0</v>
      </c>
      <c r="AN220" s="157">
        <v>0</v>
      </c>
      <c r="AO220" s="156">
        <v>0</v>
      </c>
      <c r="AP220" s="157">
        <v>0</v>
      </c>
      <c r="AQ220" s="157">
        <v>0</v>
      </c>
      <c r="AR220" s="157">
        <v>0</v>
      </c>
      <c r="AS220" s="157">
        <v>0</v>
      </c>
      <c r="AT220" s="156">
        <v>0</v>
      </c>
      <c r="AU220" s="157">
        <v>0</v>
      </c>
      <c r="AV220" s="157">
        <v>0</v>
      </c>
      <c r="AW220" s="157">
        <v>0</v>
      </c>
      <c r="AX220" s="157">
        <v>0</v>
      </c>
      <c r="AY220" s="156">
        <v>0</v>
      </c>
      <c r="AZ220" s="157">
        <v>0</v>
      </c>
      <c r="BA220" s="157">
        <v>0</v>
      </c>
      <c r="BB220" s="157">
        <v>0</v>
      </c>
      <c r="BC220" s="157">
        <v>0</v>
      </c>
      <c r="BD220" s="156">
        <v>0</v>
      </c>
      <c r="BE220" s="157">
        <v>0</v>
      </c>
      <c r="BF220" s="157">
        <v>0</v>
      </c>
      <c r="BG220" s="157">
        <v>0</v>
      </c>
      <c r="BH220" s="157">
        <v>0</v>
      </c>
      <c r="BI220" s="156">
        <v>0</v>
      </c>
      <c r="BJ220" s="157">
        <v>0</v>
      </c>
      <c r="BK220" s="157">
        <v>0</v>
      </c>
      <c r="BL220" s="157">
        <v>0</v>
      </c>
      <c r="BM220" s="157">
        <v>0</v>
      </c>
      <c r="BN220" s="156">
        <v>0</v>
      </c>
      <c r="BO220" s="157">
        <v>0</v>
      </c>
      <c r="BP220" s="157">
        <v>0</v>
      </c>
      <c r="BQ220" s="157">
        <v>0</v>
      </c>
      <c r="BR220" s="157">
        <v>0</v>
      </c>
      <c r="BS220" s="156">
        <v>0</v>
      </c>
      <c r="BT220" s="157">
        <v>0</v>
      </c>
      <c r="BU220" s="157">
        <v>0</v>
      </c>
      <c r="BV220" s="157">
        <v>0</v>
      </c>
      <c r="BW220" s="157">
        <v>0</v>
      </c>
      <c r="BX220" s="156">
        <v>0</v>
      </c>
      <c r="BY220" s="157">
        <v>0</v>
      </c>
      <c r="BZ220" s="157">
        <v>0</v>
      </c>
      <c r="CA220" s="157">
        <v>0</v>
      </c>
      <c r="CB220" s="157">
        <v>0</v>
      </c>
      <c r="CC220" s="156">
        <v>0</v>
      </c>
      <c r="CD220" s="157">
        <v>0</v>
      </c>
      <c r="CE220" s="157">
        <v>0</v>
      </c>
      <c r="CF220" s="157">
        <v>0</v>
      </c>
      <c r="CG220" s="157">
        <v>0</v>
      </c>
      <c r="CH220" s="156">
        <v>0</v>
      </c>
      <c r="CI220" s="157">
        <v>0</v>
      </c>
      <c r="CJ220" s="157">
        <v>0</v>
      </c>
      <c r="CK220" s="157">
        <v>0</v>
      </c>
      <c r="CL220" s="157">
        <v>0</v>
      </c>
      <c r="CM220" s="156">
        <v>0</v>
      </c>
      <c r="CN220" s="157">
        <v>0</v>
      </c>
      <c r="CO220" s="157">
        <v>0</v>
      </c>
      <c r="CP220" s="157">
        <v>0</v>
      </c>
      <c r="CQ220" s="157">
        <v>0</v>
      </c>
      <c r="CR220" s="156">
        <v>0</v>
      </c>
      <c r="CS220" s="157">
        <v>0</v>
      </c>
      <c r="CT220" s="157">
        <v>0</v>
      </c>
      <c r="CU220" s="157">
        <v>0</v>
      </c>
      <c r="CV220" s="157">
        <v>0</v>
      </c>
      <c r="CW220" s="156">
        <v>0</v>
      </c>
      <c r="CX220" s="157">
        <v>0</v>
      </c>
      <c r="CY220" s="157">
        <v>0</v>
      </c>
      <c r="CZ220" s="157">
        <v>0</v>
      </c>
      <c r="DA220" s="157">
        <v>0</v>
      </c>
      <c r="DB220" s="156">
        <v>0</v>
      </c>
      <c r="DC220" s="157">
        <v>0</v>
      </c>
      <c r="DD220" s="157">
        <v>0</v>
      </c>
      <c r="DE220" s="157">
        <v>0</v>
      </c>
      <c r="DF220" s="157">
        <v>0</v>
      </c>
      <c r="DG220" s="156">
        <v>0</v>
      </c>
      <c r="DH220" s="157">
        <v>0</v>
      </c>
      <c r="DI220" s="157">
        <v>0</v>
      </c>
      <c r="DJ220" s="157">
        <v>0</v>
      </c>
      <c r="DK220" s="157">
        <v>0</v>
      </c>
      <c r="DL220" s="156">
        <v>0</v>
      </c>
      <c r="DM220" s="157">
        <v>0</v>
      </c>
      <c r="DN220" s="157">
        <v>0</v>
      </c>
      <c r="DO220" s="157">
        <v>0</v>
      </c>
      <c r="DP220" s="157">
        <v>0</v>
      </c>
      <c r="DQ220" s="156">
        <v>0</v>
      </c>
      <c r="DR220" s="157">
        <v>0</v>
      </c>
      <c r="DS220" s="157">
        <v>0</v>
      </c>
      <c r="DT220" s="157">
        <v>0</v>
      </c>
      <c r="DU220" s="157">
        <v>0</v>
      </c>
      <c r="DV220" s="156">
        <v>0</v>
      </c>
      <c r="DW220" s="157">
        <v>0</v>
      </c>
      <c r="DX220" s="157">
        <v>0</v>
      </c>
      <c r="DY220" s="157">
        <v>0</v>
      </c>
      <c r="DZ220" s="157">
        <v>0</v>
      </c>
      <c r="EA220" s="156">
        <v>0</v>
      </c>
      <c r="EB220" s="157">
        <v>0</v>
      </c>
      <c r="EC220" s="157">
        <v>0</v>
      </c>
      <c r="ED220" s="157">
        <v>0</v>
      </c>
      <c r="EE220" s="157">
        <v>0</v>
      </c>
      <c r="EF220" s="156">
        <v>0</v>
      </c>
      <c r="EG220" s="157">
        <v>0</v>
      </c>
      <c r="EH220" s="157">
        <v>0</v>
      </c>
      <c r="EI220" s="157">
        <v>0</v>
      </c>
      <c r="EJ220" s="157">
        <v>0</v>
      </c>
      <c r="EK220" s="156">
        <v>0</v>
      </c>
      <c r="EL220" s="157">
        <v>0</v>
      </c>
      <c r="EM220" s="157">
        <v>0</v>
      </c>
      <c r="EN220" s="157">
        <v>0</v>
      </c>
      <c r="EO220" s="157">
        <v>0</v>
      </c>
      <c r="EP220" s="156">
        <v>0</v>
      </c>
      <c r="EQ220" s="157">
        <v>0</v>
      </c>
      <c r="ER220" s="157">
        <v>0</v>
      </c>
      <c r="ES220" s="157">
        <v>0</v>
      </c>
      <c r="ET220" s="157">
        <v>0</v>
      </c>
      <c r="EU220" s="156">
        <v>0</v>
      </c>
      <c r="EV220" s="157">
        <v>0</v>
      </c>
      <c r="EW220" s="157">
        <v>0</v>
      </c>
      <c r="EX220" s="157">
        <v>0</v>
      </c>
      <c r="EY220" s="157">
        <v>0</v>
      </c>
      <c r="EZ220" s="156">
        <v>0</v>
      </c>
      <c r="FA220" s="157">
        <v>0</v>
      </c>
      <c r="FB220" s="157">
        <v>0</v>
      </c>
      <c r="FC220" s="157">
        <v>0</v>
      </c>
      <c r="FD220" s="157">
        <v>0</v>
      </c>
      <c r="FE220" s="156">
        <v>0</v>
      </c>
      <c r="FF220" s="157">
        <v>0</v>
      </c>
      <c r="FG220" s="157">
        <v>0</v>
      </c>
      <c r="FH220" s="157">
        <v>0</v>
      </c>
      <c r="FI220" s="157">
        <v>0</v>
      </c>
      <c r="FJ220" s="156">
        <v>0</v>
      </c>
      <c r="FK220" s="157">
        <v>0</v>
      </c>
      <c r="FL220" s="157">
        <v>0</v>
      </c>
      <c r="FM220" s="157">
        <v>0</v>
      </c>
      <c r="FN220" s="157">
        <v>0</v>
      </c>
      <c r="FO220" s="156">
        <v>0</v>
      </c>
      <c r="FP220" s="157">
        <v>0</v>
      </c>
      <c r="FQ220" s="157">
        <v>0</v>
      </c>
      <c r="FR220" s="157">
        <v>0</v>
      </c>
      <c r="FS220" s="157">
        <v>0</v>
      </c>
      <c r="FT220" s="156">
        <v>0</v>
      </c>
      <c r="FU220" s="157">
        <v>0</v>
      </c>
      <c r="FV220" s="157">
        <v>0</v>
      </c>
      <c r="FW220" s="157">
        <v>0</v>
      </c>
      <c r="FX220" s="157">
        <v>0</v>
      </c>
      <c r="FY220" s="156">
        <v>0</v>
      </c>
    </row>
    <row r="221" spans="1:181" x14ac:dyDescent="0.25">
      <c r="A221" s="70"/>
      <c r="B221" s="28"/>
    </row>
    <row r="222" spans="1:181" x14ac:dyDescent="0.25">
      <c r="A222" s="70"/>
      <c r="B222" s="28"/>
    </row>
    <row r="223" spans="1:181" x14ac:dyDescent="0.25">
      <c r="A223" s="150" t="s">
        <v>367</v>
      </c>
      <c r="B223" s="28"/>
    </row>
    <row r="224" spans="1:181" ht="14.45" customHeight="1" x14ac:dyDescent="0.25">
      <c r="A224" s="151" t="s">
        <v>319</v>
      </c>
      <c r="B224" s="335" t="s">
        <v>368</v>
      </c>
      <c r="C224" s="335"/>
      <c r="D224" s="335"/>
      <c r="E224" s="335"/>
      <c r="F224" s="335"/>
      <c r="G224" s="335" t="s">
        <v>356</v>
      </c>
      <c r="H224" s="335"/>
      <c r="I224" s="335"/>
      <c r="J224" s="335"/>
      <c r="K224" s="335"/>
    </row>
    <row r="225" spans="1:11" x14ac:dyDescent="0.25">
      <c r="A225" s="1"/>
      <c r="B225" s="26" t="s">
        <v>357</v>
      </c>
      <c r="C225" s="26" t="s">
        <v>358</v>
      </c>
      <c r="D225" s="26" t="s">
        <v>359</v>
      </c>
      <c r="E225" s="26" t="s">
        <v>360</v>
      </c>
      <c r="F225" s="26" t="s">
        <v>361</v>
      </c>
      <c r="G225" s="26" t="s">
        <v>357</v>
      </c>
      <c r="H225" s="26" t="s">
        <v>358</v>
      </c>
      <c r="I225" s="26" t="s">
        <v>359</v>
      </c>
      <c r="J225" s="26" t="s">
        <v>360</v>
      </c>
      <c r="K225" s="26" t="s">
        <v>361</v>
      </c>
    </row>
    <row r="226" spans="1:11" x14ac:dyDescent="0.25">
      <c r="A226" s="151" t="s">
        <v>362</v>
      </c>
      <c r="B226" s="131"/>
      <c r="C226" s="131"/>
      <c r="D226" s="131"/>
      <c r="E226" s="131"/>
      <c r="F226" s="131"/>
      <c r="G226" s="131"/>
      <c r="H226" s="131"/>
      <c r="I226" s="131"/>
      <c r="J226" s="131"/>
      <c r="K226" s="131"/>
    </row>
    <row r="227" spans="1:11" x14ac:dyDescent="0.25">
      <c r="A227" s="154" t="s">
        <v>363</v>
      </c>
      <c r="B227" s="25">
        <v>0</v>
      </c>
      <c r="C227" s="25">
        <v>0</v>
      </c>
      <c r="D227" s="25">
        <v>0</v>
      </c>
      <c r="E227" s="25">
        <v>0</v>
      </c>
      <c r="F227" s="25">
        <v>0</v>
      </c>
      <c r="G227" s="25">
        <v>0</v>
      </c>
      <c r="H227" s="25">
        <v>0</v>
      </c>
      <c r="I227" s="25">
        <v>0</v>
      </c>
      <c r="J227" s="25">
        <v>0</v>
      </c>
      <c r="K227" s="25">
        <v>0</v>
      </c>
    </row>
    <row r="228" spans="1:11" x14ac:dyDescent="0.25">
      <c r="A228" s="154" t="s">
        <v>364</v>
      </c>
      <c r="B228" s="25">
        <v>0</v>
      </c>
      <c r="C228" s="25">
        <v>0</v>
      </c>
      <c r="D228" s="25">
        <v>0</v>
      </c>
      <c r="E228" s="25">
        <v>0</v>
      </c>
      <c r="F228" s="25">
        <v>0</v>
      </c>
      <c r="G228" s="25">
        <v>0</v>
      </c>
      <c r="H228" s="25">
        <v>0</v>
      </c>
      <c r="I228" s="25">
        <v>0</v>
      </c>
      <c r="J228" s="25">
        <v>0</v>
      </c>
      <c r="K228" s="25">
        <v>0</v>
      </c>
    </row>
    <row r="229" spans="1:11" x14ac:dyDescent="0.25">
      <c r="A229" s="151" t="s">
        <v>365</v>
      </c>
      <c r="B229" s="158"/>
      <c r="C229" s="158"/>
      <c r="D229" s="158"/>
      <c r="E229" s="158"/>
      <c r="F229" s="158"/>
      <c r="G229" s="158"/>
      <c r="H229" s="158"/>
      <c r="I229" s="158"/>
      <c r="J229" s="158"/>
      <c r="K229" s="158"/>
    </row>
    <row r="230" spans="1:11" x14ac:dyDescent="0.25">
      <c r="A230" s="154" t="s">
        <v>363</v>
      </c>
      <c r="B230" s="25">
        <v>0</v>
      </c>
      <c r="C230" s="25">
        <v>0</v>
      </c>
      <c r="D230" s="25">
        <v>0</v>
      </c>
      <c r="E230" s="25">
        <v>0</v>
      </c>
      <c r="F230" s="25">
        <v>0</v>
      </c>
      <c r="G230" s="25">
        <v>0</v>
      </c>
      <c r="H230" s="25">
        <v>0</v>
      </c>
      <c r="I230" s="25">
        <v>0</v>
      </c>
      <c r="J230" s="25">
        <v>0</v>
      </c>
      <c r="K230" s="25">
        <v>0</v>
      </c>
    </row>
    <row r="231" spans="1:11" x14ac:dyDescent="0.25">
      <c r="A231" s="154" t="s">
        <v>364</v>
      </c>
      <c r="B231" s="25">
        <v>0</v>
      </c>
      <c r="C231" s="25">
        <v>0</v>
      </c>
      <c r="D231" s="25">
        <v>0</v>
      </c>
      <c r="E231" s="25">
        <v>0</v>
      </c>
      <c r="F231" s="25">
        <v>0</v>
      </c>
      <c r="G231" s="25">
        <v>0</v>
      </c>
      <c r="H231" s="25">
        <v>0</v>
      </c>
      <c r="I231" s="25">
        <v>0</v>
      </c>
      <c r="J231" s="25">
        <v>0</v>
      </c>
      <c r="K231" s="25">
        <v>0</v>
      </c>
    </row>
    <row r="232" spans="1:11" x14ac:dyDescent="0.25">
      <c r="A232" s="151" t="s">
        <v>366</v>
      </c>
      <c r="B232" s="158"/>
      <c r="C232" s="158"/>
      <c r="D232" s="158"/>
      <c r="E232" s="158"/>
      <c r="F232" s="158"/>
      <c r="G232" s="158"/>
      <c r="H232" s="158"/>
      <c r="I232" s="158"/>
      <c r="J232" s="158"/>
      <c r="K232" s="158"/>
    </row>
    <row r="233" spans="1:11" x14ac:dyDescent="0.25">
      <c r="A233" s="155" t="s">
        <v>357</v>
      </c>
      <c r="B233" s="156">
        <v>0</v>
      </c>
      <c r="C233" s="157">
        <v>0</v>
      </c>
      <c r="D233" s="157">
        <v>0</v>
      </c>
      <c r="E233" s="157">
        <v>0</v>
      </c>
      <c r="F233" s="157">
        <v>0</v>
      </c>
      <c r="G233" s="156">
        <v>0</v>
      </c>
      <c r="H233" s="157">
        <v>0</v>
      </c>
      <c r="I233" s="157">
        <v>0</v>
      </c>
      <c r="J233" s="157">
        <v>0</v>
      </c>
      <c r="K233" s="157">
        <v>0</v>
      </c>
    </row>
    <row r="234" spans="1:11" x14ac:dyDescent="0.25">
      <c r="A234" s="155" t="s">
        <v>358</v>
      </c>
      <c r="B234" s="157">
        <v>0</v>
      </c>
      <c r="C234" s="156">
        <v>0</v>
      </c>
      <c r="D234" s="157">
        <v>0</v>
      </c>
      <c r="E234" s="157">
        <v>0</v>
      </c>
      <c r="F234" s="157">
        <v>0</v>
      </c>
      <c r="G234" s="157">
        <v>0</v>
      </c>
      <c r="H234" s="156">
        <v>0</v>
      </c>
      <c r="I234" s="157">
        <v>0</v>
      </c>
      <c r="J234" s="157">
        <v>0</v>
      </c>
      <c r="K234" s="157">
        <v>0</v>
      </c>
    </row>
    <row r="235" spans="1:11" x14ac:dyDescent="0.25">
      <c r="A235" s="155" t="s">
        <v>359</v>
      </c>
      <c r="B235" s="157">
        <v>0</v>
      </c>
      <c r="C235" s="157">
        <v>0</v>
      </c>
      <c r="D235" s="156">
        <v>0</v>
      </c>
      <c r="E235" s="157">
        <v>0</v>
      </c>
      <c r="F235" s="157">
        <v>0</v>
      </c>
      <c r="G235" s="157">
        <v>0</v>
      </c>
      <c r="H235" s="157">
        <v>0</v>
      </c>
      <c r="I235" s="156">
        <v>0</v>
      </c>
      <c r="J235" s="157">
        <v>0</v>
      </c>
      <c r="K235" s="157">
        <v>0</v>
      </c>
    </row>
    <row r="236" spans="1:11" x14ac:dyDescent="0.25">
      <c r="A236" s="155" t="s">
        <v>360</v>
      </c>
      <c r="B236" s="157">
        <v>0</v>
      </c>
      <c r="C236" s="157">
        <v>0</v>
      </c>
      <c r="D236" s="157">
        <v>0</v>
      </c>
      <c r="E236" s="156">
        <v>0</v>
      </c>
      <c r="F236" s="157">
        <v>0</v>
      </c>
      <c r="G236" s="157">
        <v>0</v>
      </c>
      <c r="H236" s="157">
        <v>0</v>
      </c>
      <c r="I236" s="157">
        <v>0</v>
      </c>
      <c r="J236" s="156">
        <v>0</v>
      </c>
      <c r="K236" s="157">
        <v>0</v>
      </c>
    </row>
    <row r="237" spans="1:11" x14ac:dyDescent="0.25">
      <c r="A237" s="155" t="s">
        <v>361</v>
      </c>
      <c r="B237" s="157">
        <v>0</v>
      </c>
      <c r="C237" s="157">
        <v>0</v>
      </c>
      <c r="D237" s="157">
        <v>0</v>
      </c>
      <c r="E237" s="157">
        <v>0</v>
      </c>
      <c r="F237" s="156">
        <v>0</v>
      </c>
      <c r="G237" s="157">
        <v>0</v>
      </c>
      <c r="H237" s="157">
        <v>0</v>
      </c>
      <c r="I237" s="157">
        <v>0</v>
      </c>
      <c r="J237" s="157">
        <v>0</v>
      </c>
      <c r="K237" s="156">
        <v>0</v>
      </c>
    </row>
    <row r="238" spans="1:11" s="28" customFormat="1" x14ac:dyDescent="0.25">
      <c r="A238" s="70"/>
    </row>
    <row r="239" spans="1:11" s="28" customFormat="1" x14ac:dyDescent="0.25">
      <c r="A239" s="70"/>
    </row>
    <row r="240" spans="1:11" ht="30" x14ac:dyDescent="0.25">
      <c r="A240" s="151" t="s">
        <v>369</v>
      </c>
    </row>
    <row r="241" spans="1:181" ht="14.45" customHeight="1" x14ac:dyDescent="0.25">
      <c r="A241" s="337" t="s">
        <v>370</v>
      </c>
      <c r="B241" s="42" t="s">
        <v>371</v>
      </c>
      <c r="C241" s="338" t="s">
        <v>158</v>
      </c>
    </row>
    <row r="242" spans="1:181" x14ac:dyDescent="0.25">
      <c r="A242" s="337"/>
      <c r="B242" s="42" t="s">
        <v>372</v>
      </c>
      <c r="C242" s="338"/>
    </row>
    <row r="243" spans="1:181" x14ac:dyDescent="0.25">
      <c r="A243" s="159" t="s">
        <v>373</v>
      </c>
      <c r="B243" s="26" t="s">
        <v>374</v>
      </c>
      <c r="D243" s="159" t="s">
        <v>375</v>
      </c>
      <c r="E243" s="26" t="s">
        <v>376</v>
      </c>
    </row>
    <row r="244" spans="1:181" x14ac:dyDescent="0.25">
      <c r="A244" s="160" t="s">
        <v>377</v>
      </c>
    </row>
    <row r="245" spans="1:181" ht="52.9" customHeight="1" x14ac:dyDescent="0.25">
      <c r="A245" s="161" t="s">
        <v>378</v>
      </c>
      <c r="B245" s="335" t="s">
        <v>320</v>
      </c>
      <c r="C245" s="335"/>
      <c r="D245" s="335"/>
      <c r="E245" s="335"/>
      <c r="F245" s="335"/>
      <c r="G245" s="335" t="s">
        <v>321</v>
      </c>
      <c r="H245" s="335"/>
      <c r="I245" s="335"/>
      <c r="J245" s="335"/>
      <c r="K245" s="335"/>
      <c r="L245" s="335" t="s">
        <v>322</v>
      </c>
      <c r="M245" s="335"/>
      <c r="N245" s="335"/>
      <c r="O245" s="335"/>
      <c r="P245" s="335"/>
      <c r="Q245" s="335" t="s">
        <v>323</v>
      </c>
      <c r="R245" s="335"/>
      <c r="S245" s="335"/>
      <c r="T245" s="335"/>
      <c r="U245" s="335"/>
      <c r="V245" s="335" t="s">
        <v>324</v>
      </c>
      <c r="W245" s="335"/>
      <c r="X245" s="335"/>
      <c r="Y245" s="335"/>
      <c r="Z245" s="335"/>
      <c r="AA245" s="335" t="s">
        <v>325</v>
      </c>
      <c r="AB245" s="335"/>
      <c r="AC245" s="335"/>
      <c r="AD245" s="335"/>
      <c r="AE245" s="335"/>
      <c r="AF245" s="335" t="s">
        <v>326</v>
      </c>
      <c r="AG245" s="335"/>
      <c r="AH245" s="335"/>
      <c r="AI245" s="335"/>
      <c r="AJ245" s="335"/>
      <c r="AK245" s="335" t="s">
        <v>327</v>
      </c>
      <c r="AL245" s="335"/>
      <c r="AM245" s="335"/>
      <c r="AN245" s="335"/>
      <c r="AO245" s="335"/>
      <c r="AP245" s="335" t="s">
        <v>328</v>
      </c>
      <c r="AQ245" s="335"/>
      <c r="AR245" s="335"/>
      <c r="AS245" s="335"/>
      <c r="AT245" s="335"/>
      <c r="AU245" s="335" t="s">
        <v>329</v>
      </c>
      <c r="AV245" s="335"/>
      <c r="AW245" s="335"/>
      <c r="AX245" s="335"/>
      <c r="AY245" s="335"/>
      <c r="AZ245" s="335" t="s">
        <v>330</v>
      </c>
      <c r="BA245" s="335"/>
      <c r="BB245" s="335"/>
      <c r="BC245" s="335"/>
      <c r="BD245" s="335"/>
      <c r="BE245" s="335" t="s">
        <v>331</v>
      </c>
      <c r="BF245" s="335"/>
      <c r="BG245" s="335"/>
      <c r="BH245" s="335"/>
      <c r="BI245" s="335"/>
      <c r="BJ245" s="335" t="s">
        <v>332</v>
      </c>
      <c r="BK245" s="335"/>
      <c r="BL245" s="335"/>
      <c r="BM245" s="335"/>
      <c r="BN245" s="335"/>
      <c r="BO245" s="335" t="s">
        <v>333</v>
      </c>
      <c r="BP245" s="335"/>
      <c r="BQ245" s="335"/>
      <c r="BR245" s="335"/>
      <c r="BS245" s="335"/>
      <c r="BT245" s="335" t="s">
        <v>334</v>
      </c>
      <c r="BU245" s="335"/>
      <c r="BV245" s="335"/>
      <c r="BW245" s="335"/>
      <c r="BX245" s="335"/>
      <c r="BY245" s="335" t="s">
        <v>335</v>
      </c>
      <c r="BZ245" s="335"/>
      <c r="CA245" s="335"/>
      <c r="CB245" s="335"/>
      <c r="CC245" s="335"/>
      <c r="CD245" s="335" t="s">
        <v>336</v>
      </c>
      <c r="CE245" s="335"/>
      <c r="CF245" s="335"/>
      <c r="CG245" s="335"/>
      <c r="CH245" s="335"/>
      <c r="CI245" s="335" t="s">
        <v>337</v>
      </c>
      <c r="CJ245" s="335"/>
      <c r="CK245" s="335"/>
      <c r="CL245" s="335"/>
      <c r="CM245" s="335"/>
      <c r="CN245" s="335" t="s">
        <v>338</v>
      </c>
      <c r="CO245" s="335"/>
      <c r="CP245" s="335"/>
      <c r="CQ245" s="335"/>
      <c r="CR245" s="335"/>
      <c r="CS245" s="335" t="s">
        <v>339</v>
      </c>
      <c r="CT245" s="335"/>
      <c r="CU245" s="335"/>
      <c r="CV245" s="335"/>
      <c r="CW245" s="335"/>
      <c r="CX245" s="335" t="s">
        <v>340</v>
      </c>
      <c r="CY245" s="335"/>
      <c r="CZ245" s="335"/>
      <c r="DA245" s="335"/>
      <c r="DB245" s="335"/>
      <c r="DC245" s="335" t="s">
        <v>341</v>
      </c>
      <c r="DD245" s="335"/>
      <c r="DE245" s="335"/>
      <c r="DF245" s="335"/>
      <c r="DG245" s="335"/>
      <c r="DH245" s="336" t="s">
        <v>342</v>
      </c>
      <c r="DI245" s="336"/>
      <c r="DJ245" s="336"/>
      <c r="DK245" s="152" t="s">
        <v>343</v>
      </c>
      <c r="DL245" s="152">
        <v>0</v>
      </c>
      <c r="DM245" s="335" t="s">
        <v>344</v>
      </c>
      <c r="DN245" s="335"/>
      <c r="DO245" s="335"/>
      <c r="DP245" s="335"/>
      <c r="DQ245" s="335"/>
      <c r="DR245" s="335" t="s">
        <v>345</v>
      </c>
      <c r="DS245" s="335"/>
      <c r="DT245" s="335"/>
      <c r="DU245" s="335"/>
      <c r="DV245" s="335"/>
      <c r="DW245" s="335" t="s">
        <v>346</v>
      </c>
      <c r="DX245" s="335"/>
      <c r="DY245" s="335"/>
      <c r="DZ245" s="335"/>
      <c r="EA245" s="335"/>
      <c r="EB245" s="335" t="s">
        <v>347</v>
      </c>
      <c r="EC245" s="335"/>
      <c r="ED245" s="335"/>
      <c r="EE245" s="335"/>
      <c r="EF245" s="335"/>
      <c r="EG245" s="335" t="s">
        <v>348</v>
      </c>
      <c r="EH245" s="335"/>
      <c r="EI245" s="335"/>
      <c r="EJ245" s="335"/>
      <c r="EK245" s="335"/>
      <c r="EL245" s="335" t="s">
        <v>349</v>
      </c>
      <c r="EM245" s="335"/>
      <c r="EN245" s="335"/>
      <c r="EO245" s="335"/>
      <c r="EP245" s="335"/>
      <c r="EQ245" s="335" t="s">
        <v>350</v>
      </c>
      <c r="ER245" s="335"/>
      <c r="ES245" s="335"/>
      <c r="ET245" s="335"/>
      <c r="EU245" s="335"/>
      <c r="EV245" s="335" t="s">
        <v>351</v>
      </c>
      <c r="EW245" s="335"/>
      <c r="EX245" s="335"/>
      <c r="EY245" s="335"/>
      <c r="EZ245" s="335"/>
      <c r="FA245" s="335" t="s">
        <v>352</v>
      </c>
      <c r="FB245" s="335"/>
      <c r="FC245" s="335"/>
      <c r="FD245" s="335"/>
      <c r="FE245" s="335"/>
      <c r="FF245" s="335" t="s">
        <v>353</v>
      </c>
      <c r="FG245" s="335"/>
      <c r="FH245" s="335"/>
      <c r="FI245" s="335"/>
      <c r="FJ245" s="335"/>
      <c r="FK245" s="335" t="s">
        <v>354</v>
      </c>
      <c r="FL245" s="335"/>
      <c r="FM245" s="335"/>
      <c r="FN245" s="335"/>
      <c r="FO245" s="335"/>
      <c r="FP245" s="335" t="s">
        <v>355</v>
      </c>
      <c r="FQ245" s="335"/>
      <c r="FR245" s="335"/>
      <c r="FS245" s="335"/>
      <c r="FT245" s="335"/>
      <c r="FU245" s="335" t="s">
        <v>356</v>
      </c>
      <c r="FV245" s="335"/>
      <c r="FW245" s="335"/>
      <c r="FX245" s="335"/>
      <c r="FY245" s="335"/>
    </row>
    <row r="246" spans="1:181" x14ac:dyDescent="0.25">
      <c r="A246" s="1"/>
      <c r="B246" s="26" t="s">
        <v>357</v>
      </c>
      <c r="C246" s="26" t="s">
        <v>358</v>
      </c>
      <c r="D246" s="26" t="s">
        <v>359</v>
      </c>
      <c r="E246" s="26" t="s">
        <v>360</v>
      </c>
      <c r="F246" s="26" t="s">
        <v>361</v>
      </c>
      <c r="G246" s="26" t="s">
        <v>357</v>
      </c>
      <c r="H246" s="26" t="s">
        <v>358</v>
      </c>
      <c r="I246" s="26" t="s">
        <v>359</v>
      </c>
      <c r="J246" s="26" t="s">
        <v>360</v>
      </c>
      <c r="K246" s="26" t="s">
        <v>361</v>
      </c>
      <c r="L246" s="26" t="s">
        <v>357</v>
      </c>
      <c r="M246" s="26" t="s">
        <v>358</v>
      </c>
      <c r="N246" s="26" t="s">
        <v>359</v>
      </c>
      <c r="O246" s="26" t="s">
        <v>360</v>
      </c>
      <c r="P246" s="26" t="s">
        <v>361</v>
      </c>
      <c r="Q246" s="26" t="s">
        <v>357</v>
      </c>
      <c r="R246" s="26" t="s">
        <v>358</v>
      </c>
      <c r="S246" s="26" t="s">
        <v>359</v>
      </c>
      <c r="T246" s="26" t="s">
        <v>360</v>
      </c>
      <c r="U246" s="26" t="s">
        <v>361</v>
      </c>
      <c r="V246" s="26" t="s">
        <v>357</v>
      </c>
      <c r="W246" s="26" t="s">
        <v>358</v>
      </c>
      <c r="X246" s="26" t="s">
        <v>359</v>
      </c>
      <c r="Y246" s="26" t="s">
        <v>360</v>
      </c>
      <c r="Z246" s="26" t="s">
        <v>361</v>
      </c>
      <c r="AA246" s="26" t="s">
        <v>357</v>
      </c>
      <c r="AB246" s="26" t="s">
        <v>358</v>
      </c>
      <c r="AC246" s="26" t="s">
        <v>359</v>
      </c>
      <c r="AD246" s="26" t="s">
        <v>360</v>
      </c>
      <c r="AE246" s="26" t="s">
        <v>361</v>
      </c>
      <c r="AF246" s="26" t="s">
        <v>357</v>
      </c>
      <c r="AG246" s="26" t="s">
        <v>358</v>
      </c>
      <c r="AH246" s="26" t="s">
        <v>359</v>
      </c>
      <c r="AI246" s="26" t="s">
        <v>360</v>
      </c>
      <c r="AJ246" s="26" t="s">
        <v>361</v>
      </c>
      <c r="AK246" s="26" t="s">
        <v>357</v>
      </c>
      <c r="AL246" s="26" t="s">
        <v>358</v>
      </c>
      <c r="AM246" s="26" t="s">
        <v>359</v>
      </c>
      <c r="AN246" s="26" t="s">
        <v>360</v>
      </c>
      <c r="AO246" s="26" t="s">
        <v>361</v>
      </c>
      <c r="AP246" s="26" t="s">
        <v>357</v>
      </c>
      <c r="AQ246" s="26" t="s">
        <v>358</v>
      </c>
      <c r="AR246" s="26" t="s">
        <v>359</v>
      </c>
      <c r="AS246" s="26" t="s">
        <v>360</v>
      </c>
      <c r="AT246" s="26" t="s">
        <v>361</v>
      </c>
      <c r="AU246" s="26" t="s">
        <v>357</v>
      </c>
      <c r="AV246" s="26" t="s">
        <v>358</v>
      </c>
      <c r="AW246" s="26" t="s">
        <v>359</v>
      </c>
      <c r="AX246" s="26" t="s">
        <v>360</v>
      </c>
      <c r="AY246" s="26" t="s">
        <v>361</v>
      </c>
      <c r="AZ246" s="26" t="s">
        <v>357</v>
      </c>
      <c r="BA246" s="26" t="s">
        <v>358</v>
      </c>
      <c r="BB246" s="26" t="s">
        <v>359</v>
      </c>
      <c r="BC246" s="26" t="s">
        <v>360</v>
      </c>
      <c r="BD246" s="26" t="s">
        <v>361</v>
      </c>
      <c r="BE246" s="26" t="s">
        <v>357</v>
      </c>
      <c r="BF246" s="26" t="s">
        <v>358</v>
      </c>
      <c r="BG246" s="26" t="s">
        <v>359</v>
      </c>
      <c r="BH246" s="26" t="s">
        <v>360</v>
      </c>
      <c r="BI246" s="26" t="s">
        <v>361</v>
      </c>
      <c r="BJ246" s="26" t="s">
        <v>357</v>
      </c>
      <c r="BK246" s="26" t="s">
        <v>358</v>
      </c>
      <c r="BL246" s="26" t="s">
        <v>359</v>
      </c>
      <c r="BM246" s="26" t="s">
        <v>360</v>
      </c>
      <c r="BN246" s="26" t="s">
        <v>361</v>
      </c>
      <c r="BO246" s="26" t="s">
        <v>357</v>
      </c>
      <c r="BP246" s="26" t="s">
        <v>358</v>
      </c>
      <c r="BQ246" s="26" t="s">
        <v>359</v>
      </c>
      <c r="BR246" s="26" t="s">
        <v>360</v>
      </c>
      <c r="BS246" s="26" t="s">
        <v>361</v>
      </c>
      <c r="BT246" s="26" t="s">
        <v>357</v>
      </c>
      <c r="BU246" s="26" t="s">
        <v>358</v>
      </c>
      <c r="BV246" s="26" t="s">
        <v>359</v>
      </c>
      <c r="BW246" s="26" t="s">
        <v>360</v>
      </c>
      <c r="BX246" s="26" t="s">
        <v>361</v>
      </c>
      <c r="BY246" s="26" t="s">
        <v>357</v>
      </c>
      <c r="BZ246" s="26" t="s">
        <v>358</v>
      </c>
      <c r="CA246" s="26" t="s">
        <v>359</v>
      </c>
      <c r="CB246" s="26" t="s">
        <v>360</v>
      </c>
      <c r="CC246" s="26" t="s">
        <v>361</v>
      </c>
      <c r="CD246" s="26" t="s">
        <v>357</v>
      </c>
      <c r="CE246" s="26" t="s">
        <v>358</v>
      </c>
      <c r="CF246" s="26" t="s">
        <v>359</v>
      </c>
      <c r="CG246" s="26" t="s">
        <v>360</v>
      </c>
      <c r="CH246" s="26" t="s">
        <v>361</v>
      </c>
      <c r="CI246" s="26" t="s">
        <v>357</v>
      </c>
      <c r="CJ246" s="26" t="s">
        <v>358</v>
      </c>
      <c r="CK246" s="26" t="s">
        <v>359</v>
      </c>
      <c r="CL246" s="26" t="s">
        <v>360</v>
      </c>
      <c r="CM246" s="26" t="s">
        <v>361</v>
      </c>
      <c r="CN246" s="26" t="s">
        <v>357</v>
      </c>
      <c r="CO246" s="26" t="s">
        <v>358</v>
      </c>
      <c r="CP246" s="26" t="s">
        <v>359</v>
      </c>
      <c r="CQ246" s="26" t="s">
        <v>360</v>
      </c>
      <c r="CR246" s="26" t="s">
        <v>361</v>
      </c>
      <c r="CS246" s="26" t="s">
        <v>357</v>
      </c>
      <c r="CT246" s="26" t="s">
        <v>358</v>
      </c>
      <c r="CU246" s="26" t="s">
        <v>359</v>
      </c>
      <c r="CV246" s="26" t="s">
        <v>360</v>
      </c>
      <c r="CW246" s="26" t="s">
        <v>361</v>
      </c>
      <c r="CX246" s="26" t="s">
        <v>357</v>
      </c>
      <c r="CY246" s="26" t="s">
        <v>358</v>
      </c>
      <c r="CZ246" s="26" t="s">
        <v>359</v>
      </c>
      <c r="DA246" s="26" t="s">
        <v>360</v>
      </c>
      <c r="DB246" s="26" t="s">
        <v>361</v>
      </c>
      <c r="DC246" s="26" t="s">
        <v>357</v>
      </c>
      <c r="DD246" s="26" t="s">
        <v>358</v>
      </c>
      <c r="DE246" s="26" t="s">
        <v>359</v>
      </c>
      <c r="DF246" s="26" t="s">
        <v>360</v>
      </c>
      <c r="DG246" s="26" t="s">
        <v>361</v>
      </c>
      <c r="DH246" s="153" t="s">
        <v>357</v>
      </c>
      <c r="DI246" s="153" t="s">
        <v>358</v>
      </c>
      <c r="DJ246" s="153" t="s">
        <v>359</v>
      </c>
      <c r="DK246" s="153" t="s">
        <v>360</v>
      </c>
      <c r="DL246" s="26" t="s">
        <v>361</v>
      </c>
      <c r="DM246" s="26" t="s">
        <v>357</v>
      </c>
      <c r="DN246" s="26" t="s">
        <v>358</v>
      </c>
      <c r="DO246" s="26" t="s">
        <v>359</v>
      </c>
      <c r="DP246" s="26" t="s">
        <v>360</v>
      </c>
      <c r="DQ246" s="26" t="s">
        <v>361</v>
      </c>
      <c r="DR246" s="26" t="s">
        <v>357</v>
      </c>
      <c r="DS246" s="26" t="s">
        <v>358</v>
      </c>
      <c r="DT246" s="26" t="s">
        <v>359</v>
      </c>
      <c r="DU246" s="26" t="s">
        <v>360</v>
      </c>
      <c r="DV246" s="26" t="s">
        <v>361</v>
      </c>
      <c r="DW246" s="26" t="s">
        <v>357</v>
      </c>
      <c r="DX246" s="26" t="s">
        <v>358</v>
      </c>
      <c r="DY246" s="26" t="s">
        <v>359</v>
      </c>
      <c r="DZ246" s="26" t="s">
        <v>360</v>
      </c>
      <c r="EA246" s="26" t="s">
        <v>361</v>
      </c>
      <c r="EB246" s="26" t="s">
        <v>357</v>
      </c>
      <c r="EC246" s="26" t="s">
        <v>358</v>
      </c>
      <c r="ED246" s="26" t="s">
        <v>359</v>
      </c>
      <c r="EE246" s="26" t="s">
        <v>360</v>
      </c>
      <c r="EF246" s="26" t="s">
        <v>361</v>
      </c>
      <c r="EG246" s="26" t="s">
        <v>357</v>
      </c>
      <c r="EH246" s="26" t="s">
        <v>358</v>
      </c>
      <c r="EI246" s="26" t="s">
        <v>359</v>
      </c>
      <c r="EJ246" s="26" t="s">
        <v>360</v>
      </c>
      <c r="EK246" s="26" t="s">
        <v>361</v>
      </c>
      <c r="EL246" s="26" t="s">
        <v>357</v>
      </c>
      <c r="EM246" s="26" t="s">
        <v>358</v>
      </c>
      <c r="EN246" s="26" t="s">
        <v>359</v>
      </c>
      <c r="EO246" s="26" t="s">
        <v>360</v>
      </c>
      <c r="EP246" s="26" t="s">
        <v>361</v>
      </c>
      <c r="EQ246" s="26" t="s">
        <v>357</v>
      </c>
      <c r="ER246" s="26" t="s">
        <v>358</v>
      </c>
      <c r="ES246" s="26" t="s">
        <v>359</v>
      </c>
      <c r="ET246" s="26" t="s">
        <v>360</v>
      </c>
      <c r="EU246" s="26" t="s">
        <v>361</v>
      </c>
      <c r="EV246" s="26" t="s">
        <v>357</v>
      </c>
      <c r="EW246" s="26" t="s">
        <v>358</v>
      </c>
      <c r="EX246" s="26" t="s">
        <v>359</v>
      </c>
      <c r="EY246" s="26" t="s">
        <v>360</v>
      </c>
      <c r="EZ246" s="26" t="s">
        <v>361</v>
      </c>
      <c r="FA246" s="26" t="s">
        <v>357</v>
      </c>
      <c r="FB246" s="26" t="s">
        <v>358</v>
      </c>
      <c r="FC246" s="26" t="s">
        <v>359</v>
      </c>
      <c r="FD246" s="26" t="s">
        <v>360</v>
      </c>
      <c r="FE246" s="26" t="s">
        <v>361</v>
      </c>
      <c r="FF246" s="26" t="s">
        <v>357</v>
      </c>
      <c r="FG246" s="26" t="s">
        <v>358</v>
      </c>
      <c r="FH246" s="26" t="s">
        <v>359</v>
      </c>
      <c r="FI246" s="26" t="s">
        <v>360</v>
      </c>
      <c r="FJ246" s="26" t="s">
        <v>361</v>
      </c>
      <c r="FK246" s="26" t="s">
        <v>357</v>
      </c>
      <c r="FL246" s="26" t="s">
        <v>358</v>
      </c>
      <c r="FM246" s="26" t="s">
        <v>359</v>
      </c>
      <c r="FN246" s="26" t="s">
        <v>360</v>
      </c>
      <c r="FO246" s="26" t="s">
        <v>361</v>
      </c>
      <c r="FP246" s="26" t="s">
        <v>357</v>
      </c>
      <c r="FQ246" s="26" t="s">
        <v>358</v>
      </c>
      <c r="FR246" s="26" t="s">
        <v>359</v>
      </c>
      <c r="FS246" s="26" t="s">
        <v>360</v>
      </c>
      <c r="FT246" s="26" t="s">
        <v>361</v>
      </c>
      <c r="FU246" s="26" t="s">
        <v>357</v>
      </c>
      <c r="FV246" s="26" t="s">
        <v>358</v>
      </c>
      <c r="FW246" s="26" t="s">
        <v>359</v>
      </c>
      <c r="FX246" s="26" t="s">
        <v>360</v>
      </c>
      <c r="FY246" s="26" t="s">
        <v>361</v>
      </c>
    </row>
    <row r="247" spans="1:181" x14ac:dyDescent="0.25">
      <c r="A247" s="159" t="s">
        <v>379</v>
      </c>
      <c r="B247" s="25">
        <v>0.67505168902629997</v>
      </c>
      <c r="C247" s="25">
        <v>5.1094287867918801E-2</v>
      </c>
      <c r="D247" s="25">
        <v>2.6291186340338699</v>
      </c>
      <c r="E247" s="25">
        <v>0.26023408117519098</v>
      </c>
      <c r="F247" s="25">
        <v>0.25445363024913897</v>
      </c>
      <c r="G247" s="25">
        <v>1.3283417503967001</v>
      </c>
      <c r="H247" s="25">
        <v>0.21661982425221701</v>
      </c>
      <c r="I247" s="25">
        <v>1.19570220906588</v>
      </c>
      <c r="J247" s="25">
        <v>4.6627757079169498</v>
      </c>
      <c r="K247" s="25">
        <v>1.18704845165241</v>
      </c>
      <c r="L247" s="25">
        <v>0.411626216911533</v>
      </c>
      <c r="M247" s="25">
        <v>0.120106306553901</v>
      </c>
      <c r="N247" s="25">
        <v>0.43695490528792402</v>
      </c>
      <c r="O247" s="25">
        <v>0.333934656077224</v>
      </c>
      <c r="P247" s="25">
        <v>0.97044761844443195</v>
      </c>
      <c r="Q247" s="25">
        <v>0.70240789735129805</v>
      </c>
      <c r="R247" s="25">
        <v>0.187575496682129</v>
      </c>
      <c r="S247" s="25">
        <v>0.39044188652557799</v>
      </c>
      <c r="T247" s="25">
        <v>0.23320030953411799</v>
      </c>
      <c r="U247" s="25">
        <v>0.49724291289232397</v>
      </c>
      <c r="V247" s="25">
        <v>0.257570487271157</v>
      </c>
      <c r="W247" s="25">
        <v>7.2209697732040404E-2</v>
      </c>
      <c r="X247" s="25">
        <v>0.32373966589948899</v>
      </c>
      <c r="Y247" s="25">
        <v>8.2396020530615594E-2</v>
      </c>
      <c r="Z247" s="25">
        <v>0.202486877090432</v>
      </c>
      <c r="AA247" s="25">
        <v>0.67778379323133697</v>
      </c>
      <c r="AB247" s="25">
        <v>0.178755051947868</v>
      </c>
      <c r="AC247" s="25">
        <v>0.57342542058613699</v>
      </c>
      <c r="AD247" s="25">
        <v>0.246573794513261</v>
      </c>
      <c r="AE247" s="25">
        <v>1.4033225078919001</v>
      </c>
      <c r="AF247" s="25">
        <v>1.0676209273986501</v>
      </c>
      <c r="AG247" s="25">
        <v>0.27018420717455499</v>
      </c>
      <c r="AH247" s="25">
        <v>0.41270602490992597</v>
      </c>
      <c r="AI247" s="25">
        <v>0.46051132438150699</v>
      </c>
      <c r="AJ247" s="25">
        <v>1.6711461492308299</v>
      </c>
      <c r="AK247" s="25">
        <v>0.70691238700271797</v>
      </c>
      <c r="AL247" s="25">
        <v>0.72196412104983099</v>
      </c>
      <c r="AM247" s="25">
        <v>7.1925140018616096</v>
      </c>
      <c r="AN247" s="25">
        <v>2.0365279736233002</v>
      </c>
      <c r="AO247" s="25">
        <v>0.58130286670484499</v>
      </c>
      <c r="AP247" s="25">
        <v>1.51459974828503</v>
      </c>
      <c r="AQ247" s="25">
        <v>0.66974306858597499</v>
      </c>
      <c r="AR247" s="25">
        <v>1.1478778986126099</v>
      </c>
      <c r="AS247" s="25">
        <v>1.4393643503734901</v>
      </c>
      <c r="AT247" s="25">
        <v>1.0175599074126001</v>
      </c>
      <c r="AU247" s="25">
        <v>1.73611014300962</v>
      </c>
      <c r="AV247" s="25">
        <v>0.24392179773689701</v>
      </c>
      <c r="AW247" s="25">
        <v>1.59707255186028</v>
      </c>
      <c r="AX247" s="25">
        <v>0.98850677153556199</v>
      </c>
      <c r="AY247" s="25">
        <v>2.3399554549826398</v>
      </c>
      <c r="AZ247" s="25">
        <v>1.9519753682288401</v>
      </c>
      <c r="BA247" s="25">
        <v>0.128754834699087</v>
      </c>
      <c r="BB247" s="25">
        <v>1.78498551045562</v>
      </c>
      <c r="BC247" s="25">
        <v>1.64611432649006</v>
      </c>
      <c r="BD247" s="25">
        <v>8.3121494982128201</v>
      </c>
      <c r="BE247" s="25">
        <v>2.1948024460231101</v>
      </c>
      <c r="BF247" s="25">
        <v>0.223249463396342</v>
      </c>
      <c r="BG247" s="25">
        <v>0.38925971053157898</v>
      </c>
      <c r="BH247" s="25">
        <v>1.1200065077483701</v>
      </c>
      <c r="BI247" s="25">
        <v>2.74096286220382</v>
      </c>
      <c r="BJ247" s="25">
        <v>0.324095429192924</v>
      </c>
      <c r="BK247" s="25">
        <v>4.9490995932290102E-2</v>
      </c>
      <c r="BL247" s="25">
        <v>0.19970663635058</v>
      </c>
      <c r="BM247" s="25">
        <v>0.12287157033151699</v>
      </c>
      <c r="BN247" s="25">
        <v>0.16728426817746</v>
      </c>
      <c r="BO247" s="25">
        <v>0.216582423833204</v>
      </c>
      <c r="BP247" s="25">
        <v>1.9164866737161002E-2</v>
      </c>
      <c r="BQ247" s="25">
        <v>0.161117872047018</v>
      </c>
      <c r="BR247" s="25">
        <v>6.9688079198573394E-2</v>
      </c>
      <c r="BS247" s="25">
        <v>2.6689358813394001E-2</v>
      </c>
      <c r="BT247" s="25">
        <v>0.261991508082564</v>
      </c>
      <c r="BU247" s="25">
        <v>4.9945510007376001E-2</v>
      </c>
      <c r="BV247" s="25">
        <v>0.14861014064157799</v>
      </c>
      <c r="BW247" s="25">
        <v>0.110171715083225</v>
      </c>
      <c r="BX247" s="25">
        <v>9.6399109517462694E-2</v>
      </c>
      <c r="BY247" s="25">
        <v>0.817073910627103</v>
      </c>
      <c r="BZ247" s="25">
        <v>0.19532635509562399</v>
      </c>
      <c r="CA247" s="25">
        <v>1.53687059086135</v>
      </c>
      <c r="CB247" s="25">
        <v>0.69220340679919401</v>
      </c>
      <c r="CC247" s="25">
        <v>1.04995255922894</v>
      </c>
      <c r="CD247" s="25">
        <v>2.8574728837212602</v>
      </c>
      <c r="CE247" s="25">
        <v>0.23420824672911</v>
      </c>
      <c r="CF247" s="25">
        <v>0.47998290859530102</v>
      </c>
      <c r="CG247" s="25">
        <v>2.73119171262086</v>
      </c>
      <c r="CH247" s="25">
        <v>2.4736628829479201</v>
      </c>
      <c r="CI247" s="25">
        <v>0.104738268920659</v>
      </c>
      <c r="CJ247" s="25">
        <v>9.9520566615255296E-3</v>
      </c>
      <c r="CK247" s="25">
        <v>0.66736922599697501</v>
      </c>
      <c r="CL247" s="25">
        <v>6.3798261366724701E-2</v>
      </c>
      <c r="CM247" s="25">
        <v>9.3382869888606501E-2</v>
      </c>
      <c r="CN247" s="25">
        <v>0.31807253183617501</v>
      </c>
      <c r="CO247" s="25">
        <v>3.1737355504994902E-2</v>
      </c>
      <c r="CP247" s="25">
        <v>0.48022100606538398</v>
      </c>
      <c r="CQ247" s="25">
        <v>0.113555332303892</v>
      </c>
      <c r="CR247" s="25">
        <v>1.46886167669856E-2</v>
      </c>
      <c r="CS247" s="25">
        <v>0.199851830456028</v>
      </c>
      <c r="CT247" s="25">
        <v>3.97430930281387E-2</v>
      </c>
      <c r="CU247" s="25">
        <v>0.410682033252801</v>
      </c>
      <c r="CV247" s="25">
        <v>5.9109336003401798E-2</v>
      </c>
      <c r="CW247" s="25">
        <v>2.3266987117771702E-2</v>
      </c>
      <c r="CX247" s="25">
        <v>0.47628496738666698</v>
      </c>
      <c r="CY247" s="25">
        <v>3.58369539506182E-2</v>
      </c>
      <c r="CZ247" s="25">
        <v>0.93014667180500699</v>
      </c>
      <c r="DA247" s="25">
        <v>0.17702047126196399</v>
      </c>
      <c r="DB247" s="25">
        <v>1.9494781005226801E-2</v>
      </c>
      <c r="DC247" s="25">
        <v>0.81623406851246705</v>
      </c>
      <c r="DD247" s="25">
        <v>5.1199497709253097E-2</v>
      </c>
      <c r="DE247" s="25">
        <v>0.94101911196563004</v>
      </c>
      <c r="DF247" s="25">
        <v>0.405675491520472</v>
      </c>
      <c r="DG247" s="25">
        <v>0.40393581762507902</v>
      </c>
      <c r="DH247" s="25">
        <v>0.42698523818255202</v>
      </c>
      <c r="DI247" s="25">
        <v>0</v>
      </c>
      <c r="DJ247" s="25">
        <v>6.0399768247247803</v>
      </c>
      <c r="DK247" s="25">
        <v>1.58529839300859</v>
      </c>
      <c r="DL247" s="25">
        <v>6.9137658812526301E-2</v>
      </c>
      <c r="DM247" s="25">
        <v>1.7964357772268401E-5</v>
      </c>
      <c r="DN247" s="25">
        <v>0</v>
      </c>
      <c r="DO247" s="25">
        <v>23.628451979670501</v>
      </c>
      <c r="DP247" s="25">
        <v>2.6750270062826601E-6</v>
      </c>
      <c r="DQ247" s="25">
        <v>9.7923505328753706E-3</v>
      </c>
      <c r="DR247" s="25">
        <v>0</v>
      </c>
      <c r="DS247" s="25">
        <v>0</v>
      </c>
      <c r="DT247" s="25">
        <v>25.085688402244202</v>
      </c>
      <c r="DU247" s="25">
        <v>1.8955822151764E-5</v>
      </c>
      <c r="DV247" s="25">
        <v>1.4927273666771199E-6</v>
      </c>
      <c r="DW247" s="25">
        <v>0.38538781727246102</v>
      </c>
      <c r="DX247" s="25">
        <v>8.9416722928342907E-2</v>
      </c>
      <c r="DY247" s="25">
        <v>2.499832934789</v>
      </c>
      <c r="DZ247" s="25">
        <v>0.104646096355553</v>
      </c>
      <c r="EA247" s="25">
        <v>3.5833224049942401E-2</v>
      </c>
      <c r="EB247" s="25">
        <v>0.26002566357274598</v>
      </c>
      <c r="EC247" s="25">
        <v>2.46470801131046E-2</v>
      </c>
      <c r="ED247" s="25">
        <v>0.42985268631370499</v>
      </c>
      <c r="EE247" s="25">
        <v>0.19572299833922099</v>
      </c>
      <c r="EF247" s="25">
        <v>6.3216713926129899E-3</v>
      </c>
      <c r="EG247" s="25">
        <v>0.13140905607447601</v>
      </c>
      <c r="EH247" s="25">
        <v>1.30423164071394E-2</v>
      </c>
      <c r="EI247" s="25">
        <v>0.18964237442788101</v>
      </c>
      <c r="EJ247" s="25">
        <v>4.12757712053878E-2</v>
      </c>
      <c r="EK247" s="25">
        <v>3.52348572153754E-3</v>
      </c>
      <c r="EL247" s="25">
        <v>0.27833046224886798</v>
      </c>
      <c r="EM247" s="25">
        <v>4.8944077422303799E-2</v>
      </c>
      <c r="EN247" s="25">
        <v>9.7973538052665704E-2</v>
      </c>
      <c r="EO247" s="25">
        <v>7.2965463252409504E-2</v>
      </c>
      <c r="EP247" s="25">
        <v>1.49440203014114E-2</v>
      </c>
      <c r="EQ247" s="25">
        <v>0.19378581229435099</v>
      </c>
      <c r="ER247" s="25">
        <v>1.8232748381631799E-2</v>
      </c>
      <c r="ES247" s="25">
        <v>0.512903730388795</v>
      </c>
      <c r="ET247" s="25">
        <v>0.10356363499920899</v>
      </c>
      <c r="EU247" s="25">
        <v>2.9755588523413701E-2</v>
      </c>
      <c r="EV247" s="25">
        <v>0.52611138233488297</v>
      </c>
      <c r="EW247" s="25">
        <v>4.2066680726921303E-2</v>
      </c>
      <c r="EX247" s="25">
        <v>0.839994674858347</v>
      </c>
      <c r="EY247" s="25">
        <v>0.79425898788070803</v>
      </c>
      <c r="EZ247" s="25">
        <v>8.2128427517318997E-2</v>
      </c>
      <c r="FA247" s="25">
        <v>0.74137834914394796</v>
      </c>
      <c r="FB247" s="25">
        <v>6.9146247723087695E-2</v>
      </c>
      <c r="FC247" s="25">
        <v>0.85008308479357197</v>
      </c>
      <c r="FD247" s="25">
        <v>0.21082169303149201</v>
      </c>
      <c r="FE247" s="25">
        <v>0.114546005930678</v>
      </c>
      <c r="FF247" s="25">
        <v>0.39270181573097401</v>
      </c>
      <c r="FG247" s="25">
        <v>3.9243414545020797E-2</v>
      </c>
      <c r="FH247" s="25">
        <v>0.75385614181159899</v>
      </c>
      <c r="FI247" s="25">
        <v>0.15304708986971699</v>
      </c>
      <c r="FJ247" s="25">
        <v>7.8974117210741102E-2</v>
      </c>
      <c r="FK247" s="25">
        <v>0.45223716980724699</v>
      </c>
      <c r="FL247" s="25">
        <v>7.4991985028164607E-2</v>
      </c>
      <c r="FM247" s="25">
        <v>0.92788804456364105</v>
      </c>
      <c r="FN247" s="25">
        <v>0.19740651264119199</v>
      </c>
      <c r="FO247" s="25">
        <v>8.1376429900637703E-2</v>
      </c>
      <c r="FP247" s="25">
        <v>0</v>
      </c>
      <c r="FQ247" s="25">
        <v>0</v>
      </c>
      <c r="FR247" s="25">
        <v>0</v>
      </c>
      <c r="FS247" s="25">
        <v>0</v>
      </c>
      <c r="FT247" s="25">
        <v>0</v>
      </c>
      <c r="FU247" s="25">
        <v>0.66827597255836901</v>
      </c>
      <c r="FV247" s="25">
        <v>0.158901439155964</v>
      </c>
      <c r="FW247" s="25">
        <v>1.5787787066541199</v>
      </c>
      <c r="FX247" s="25">
        <v>0.69008067538728901</v>
      </c>
      <c r="FY247" s="25">
        <v>1.4525695196166699</v>
      </c>
    </row>
    <row r="248" spans="1:181" x14ac:dyDescent="0.25">
      <c r="A248" s="160" t="s">
        <v>380</v>
      </c>
      <c r="B248" s="162"/>
    </row>
    <row r="249" spans="1:181" ht="30" x14ac:dyDescent="0.25">
      <c r="A249" s="159" t="s">
        <v>381</v>
      </c>
      <c r="B249" s="25" t="s">
        <v>19</v>
      </c>
      <c r="C249" s="26" t="s">
        <v>381</v>
      </c>
      <c r="D249" s="22"/>
    </row>
    <row r="250" spans="1:181" ht="30" x14ac:dyDescent="0.25">
      <c r="A250" s="159" t="s">
        <v>382</v>
      </c>
      <c r="B250" s="25" t="s">
        <v>310</v>
      </c>
      <c r="C250" s="163" t="s">
        <v>382</v>
      </c>
      <c r="D250" s="22"/>
    </row>
    <row r="251" spans="1:181" x14ac:dyDescent="0.25">
      <c r="A251" s="70"/>
      <c r="B251" s="28"/>
    </row>
    <row r="252" spans="1:181" x14ac:dyDescent="0.25">
      <c r="A252" s="70"/>
      <c r="B252" s="28"/>
    </row>
    <row r="253" spans="1:181" x14ac:dyDescent="0.25">
      <c r="A253" s="70"/>
      <c r="B253" s="28"/>
    </row>
    <row r="254" spans="1:181" x14ac:dyDescent="0.25">
      <c r="A254" s="70"/>
      <c r="B254" s="28"/>
    </row>
    <row r="255" spans="1:181" ht="14.45" customHeight="1" x14ac:dyDescent="0.25">
      <c r="A255" s="328" t="s">
        <v>383</v>
      </c>
      <c r="B255" s="328"/>
      <c r="C255" s="328"/>
      <c r="D255" s="328"/>
      <c r="E255" s="329"/>
      <c r="F255" s="329"/>
    </row>
    <row r="256" spans="1:181" ht="28.9" customHeight="1" x14ac:dyDescent="0.25">
      <c r="A256" s="164" t="s">
        <v>384</v>
      </c>
      <c r="B256" s="97" t="s">
        <v>385</v>
      </c>
      <c r="C256" s="165"/>
      <c r="D256" s="166"/>
      <c r="E256" s="43"/>
      <c r="F256" s="165"/>
    </row>
    <row r="257" spans="1:6" ht="14.45" customHeight="1" x14ac:dyDescent="0.25">
      <c r="A257" s="330" t="s">
        <v>386</v>
      </c>
      <c r="B257" s="167" t="s">
        <v>387</v>
      </c>
      <c r="C257" s="331" t="s">
        <v>388</v>
      </c>
      <c r="D257" s="332" t="s">
        <v>389</v>
      </c>
      <c r="E257" s="42" t="s">
        <v>387</v>
      </c>
      <c r="F257" s="331" t="s">
        <v>390</v>
      </c>
    </row>
    <row r="258" spans="1:6" x14ac:dyDescent="0.25">
      <c r="A258" s="330"/>
      <c r="B258" s="42" t="s">
        <v>391</v>
      </c>
      <c r="C258" s="331"/>
      <c r="D258" s="331"/>
      <c r="E258" s="42" t="s">
        <v>391</v>
      </c>
      <c r="F258" s="331"/>
    </row>
    <row r="259" spans="1:6" x14ac:dyDescent="0.25">
      <c r="A259" s="330"/>
      <c r="B259" s="42" t="s">
        <v>392</v>
      </c>
      <c r="C259" s="331"/>
      <c r="D259" s="331"/>
      <c r="E259" s="42" t="s">
        <v>392</v>
      </c>
      <c r="F259" s="331"/>
    </row>
    <row r="260" spans="1:6" ht="47.45" customHeight="1" x14ac:dyDescent="0.25">
      <c r="A260" s="159" t="s">
        <v>393</v>
      </c>
      <c r="B260" s="25" t="s">
        <v>394</v>
      </c>
      <c r="C260" s="168" t="s">
        <v>395</v>
      </c>
      <c r="D260" s="50" t="s">
        <v>396</v>
      </c>
      <c r="E260" s="25" t="s">
        <v>394</v>
      </c>
      <c r="F260" s="168" t="s">
        <v>397</v>
      </c>
    </row>
    <row r="267" spans="1:6" x14ac:dyDescent="0.25">
      <c r="A267" s="131" t="s">
        <v>398</v>
      </c>
      <c r="B267" s="131"/>
      <c r="C267" s="131"/>
    </row>
    <row r="268" spans="1:6" x14ac:dyDescent="0.25">
      <c r="A268" s="133" t="s">
        <v>399</v>
      </c>
      <c r="B268" s="25" t="s">
        <v>11</v>
      </c>
      <c r="C268" s="26" t="s">
        <v>400</v>
      </c>
    </row>
    <row r="269" spans="1:6" x14ac:dyDescent="0.25">
      <c r="A269" s="76"/>
      <c r="B269" s="25"/>
      <c r="C269" s="26"/>
    </row>
    <row r="270" spans="1:6" x14ac:dyDescent="0.25">
      <c r="A270" s="76" t="s">
        <v>401</v>
      </c>
      <c r="B270" s="25" t="s">
        <v>108</v>
      </c>
      <c r="C270" s="26" t="s">
        <v>402</v>
      </c>
    </row>
    <row r="271" spans="1:6" x14ac:dyDescent="0.25">
      <c r="A271" s="76" t="s">
        <v>403</v>
      </c>
      <c r="B271" s="25" t="s">
        <v>404</v>
      </c>
      <c r="C271" s="26" t="s">
        <v>405</v>
      </c>
      <c r="D271" s="76" t="s">
        <v>406</v>
      </c>
      <c r="E271">
        <v>2020</v>
      </c>
    </row>
    <row r="272" spans="1:6" x14ac:dyDescent="0.25">
      <c r="A272" s="133"/>
      <c r="B272" s="25"/>
      <c r="C272" s="26"/>
    </row>
    <row r="273" spans="1:6" x14ac:dyDescent="0.25">
      <c r="A273" s="133"/>
      <c r="B273" s="25"/>
      <c r="C273" s="26"/>
    </row>
    <row r="274" spans="1:6" x14ac:dyDescent="0.25">
      <c r="A274" s="76" t="s">
        <v>407</v>
      </c>
      <c r="B274" s="25" t="s">
        <v>408</v>
      </c>
      <c r="C274" s="26" t="s">
        <v>409</v>
      </c>
    </row>
    <row r="275" spans="1:6" x14ac:dyDescent="0.25">
      <c r="A275" s="13" t="s">
        <v>410</v>
      </c>
      <c r="B275" s="54" t="s">
        <v>19</v>
      </c>
      <c r="C275" s="26"/>
    </row>
    <row r="276" spans="1:6" x14ac:dyDescent="0.25">
      <c r="A276" s="13" t="s">
        <v>411</v>
      </c>
      <c r="B276" s="25" t="s">
        <v>19</v>
      </c>
      <c r="C276" s="26"/>
    </row>
    <row r="281" spans="1:6" x14ac:dyDescent="0.25">
      <c r="A281" s="169" t="s">
        <v>412</v>
      </c>
      <c r="B281" s="132"/>
      <c r="C281" s="132"/>
      <c r="D281" s="132"/>
      <c r="E281" s="132"/>
      <c r="F281" s="132"/>
    </row>
    <row r="282" spans="1:6" x14ac:dyDescent="0.25">
      <c r="A282" s="170" t="s">
        <v>413</v>
      </c>
      <c r="B282" s="132"/>
      <c r="C282" s="132"/>
      <c r="D282" s="132"/>
    </row>
    <row r="283" spans="1:6" x14ac:dyDescent="0.25">
      <c r="A283" s="333" t="s">
        <v>414</v>
      </c>
      <c r="B283" s="333"/>
      <c r="C283" s="333"/>
      <c r="D283" s="171">
        <v>2</v>
      </c>
    </row>
    <row r="284" spans="1:6" x14ac:dyDescent="0.25">
      <c r="A284" s="172" t="s">
        <v>415</v>
      </c>
      <c r="B284" s="173"/>
      <c r="C284" s="174"/>
      <c r="D284" s="132"/>
    </row>
    <row r="285" spans="1:6" x14ac:dyDescent="0.25">
      <c r="A285" s="133" t="s">
        <v>416</v>
      </c>
      <c r="B285" s="171" t="s">
        <v>417</v>
      </c>
    </row>
    <row r="286" spans="1:6" x14ac:dyDescent="0.25">
      <c r="A286" s="175" t="s">
        <v>418</v>
      </c>
      <c r="B286" s="176" t="s">
        <v>419</v>
      </c>
      <c r="D286" s="128" t="s">
        <v>420</v>
      </c>
      <c r="E286" s="128" t="s">
        <v>421</v>
      </c>
    </row>
    <row r="287" spans="1:6" ht="14.45" customHeight="1" x14ac:dyDescent="0.25">
      <c r="A287" s="334" t="s">
        <v>422</v>
      </c>
      <c r="B287" s="25" t="s">
        <v>423</v>
      </c>
      <c r="C287" s="25" t="s">
        <v>424</v>
      </c>
      <c r="D287" s="26" t="s">
        <v>425</v>
      </c>
      <c r="E287" s="26" t="s">
        <v>425</v>
      </c>
    </row>
    <row r="288" spans="1:6" x14ac:dyDescent="0.25">
      <c r="A288" s="334"/>
      <c r="B288" s="25" t="s">
        <v>426</v>
      </c>
      <c r="C288" s="25" t="s">
        <v>424</v>
      </c>
      <c r="D288" s="26" t="s">
        <v>425</v>
      </c>
      <c r="E288" s="26" t="s">
        <v>425</v>
      </c>
    </row>
    <row r="289" spans="1:5" x14ac:dyDescent="0.25">
      <c r="A289" s="334"/>
      <c r="B289" s="25" t="s">
        <v>427</v>
      </c>
      <c r="C289" s="25" t="s">
        <v>424</v>
      </c>
      <c r="D289" s="26" t="s">
        <v>425</v>
      </c>
      <c r="E289" s="26" t="s">
        <v>425</v>
      </c>
    </row>
    <row r="290" spans="1:5" x14ac:dyDescent="0.25">
      <c r="A290" s="334"/>
      <c r="B290" s="25" t="s">
        <v>428</v>
      </c>
      <c r="C290" s="25" t="s">
        <v>424</v>
      </c>
      <c r="D290" s="26" t="s">
        <v>425</v>
      </c>
      <c r="E290" s="26" t="s">
        <v>425</v>
      </c>
    </row>
    <row r="291" spans="1:5" x14ac:dyDescent="0.25">
      <c r="A291" s="334"/>
      <c r="B291" s="25" t="s">
        <v>429</v>
      </c>
      <c r="C291" s="25" t="s">
        <v>424</v>
      </c>
      <c r="D291" s="26" t="s">
        <v>425</v>
      </c>
      <c r="E291" s="26" t="s">
        <v>425</v>
      </c>
    </row>
    <row r="292" spans="1:5" x14ac:dyDescent="0.25">
      <c r="A292" s="334"/>
      <c r="B292" s="25" t="s">
        <v>430</v>
      </c>
      <c r="C292" s="25" t="s">
        <v>424</v>
      </c>
      <c r="D292" s="26" t="s">
        <v>425</v>
      </c>
      <c r="E292" s="26" t="s">
        <v>425</v>
      </c>
    </row>
    <row r="293" spans="1:5" x14ac:dyDescent="0.25">
      <c r="A293" s="334"/>
      <c r="B293" s="25" t="s">
        <v>431</v>
      </c>
      <c r="C293" s="25" t="s">
        <v>424</v>
      </c>
      <c r="D293" s="26" t="s">
        <v>425</v>
      </c>
      <c r="E293" s="26" t="s">
        <v>425</v>
      </c>
    </row>
    <row r="294" spans="1:5" x14ac:dyDescent="0.25">
      <c r="A294" s="334"/>
      <c r="B294" s="25" t="s">
        <v>432</v>
      </c>
      <c r="C294" s="25" t="s">
        <v>424</v>
      </c>
      <c r="D294" s="26" t="s">
        <v>425</v>
      </c>
      <c r="E294" s="26" t="s">
        <v>425</v>
      </c>
    </row>
    <row r="295" spans="1:5" x14ac:dyDescent="0.25">
      <c r="A295" s="334"/>
      <c r="B295" s="25" t="s">
        <v>433</v>
      </c>
      <c r="C295" s="25" t="s">
        <v>424</v>
      </c>
      <c r="D295" s="26" t="s">
        <v>425</v>
      </c>
      <c r="E295" s="26" t="s">
        <v>425</v>
      </c>
    </row>
    <row r="296" spans="1:5" x14ac:dyDescent="0.25">
      <c r="A296" s="334"/>
      <c r="B296" s="25" t="s">
        <v>434</v>
      </c>
      <c r="C296" s="25" t="s">
        <v>424</v>
      </c>
      <c r="D296" s="26" t="s">
        <v>425</v>
      </c>
      <c r="E296" s="26" t="s">
        <v>425</v>
      </c>
    </row>
    <row r="297" spans="1:5" x14ac:dyDescent="0.25">
      <c r="A297" s="334"/>
      <c r="B297" s="25" t="s">
        <v>435</v>
      </c>
      <c r="C297" s="25" t="s">
        <v>424</v>
      </c>
      <c r="D297" s="26" t="s">
        <v>425</v>
      </c>
      <c r="E297" s="26" t="s">
        <v>425</v>
      </c>
    </row>
    <row r="298" spans="1:5" x14ac:dyDescent="0.25">
      <c r="A298" s="334"/>
      <c r="B298" s="25" t="s">
        <v>436</v>
      </c>
      <c r="C298" s="25" t="s">
        <v>424</v>
      </c>
      <c r="D298" s="26" t="s">
        <v>425</v>
      </c>
      <c r="E298" s="26" t="s">
        <v>425</v>
      </c>
    </row>
    <row r="299" spans="1:5" x14ac:dyDescent="0.25">
      <c r="A299" s="334"/>
      <c r="B299" s="25" t="s">
        <v>437</v>
      </c>
      <c r="C299" s="25" t="s">
        <v>424</v>
      </c>
      <c r="D299" s="26" t="s">
        <v>425</v>
      </c>
      <c r="E299" s="26" t="s">
        <v>425</v>
      </c>
    </row>
    <row r="300" spans="1:5" x14ac:dyDescent="0.25">
      <c r="A300" s="334"/>
      <c r="B300" s="25" t="s">
        <v>438</v>
      </c>
      <c r="C300" s="25" t="s">
        <v>424</v>
      </c>
      <c r="D300" s="26" t="s">
        <v>425</v>
      </c>
      <c r="E300" s="26" t="s">
        <v>425</v>
      </c>
    </row>
    <row r="301" spans="1:5" x14ac:dyDescent="0.25">
      <c r="A301" s="334"/>
      <c r="B301" s="25" t="s">
        <v>439</v>
      </c>
      <c r="C301" s="25" t="s">
        <v>424</v>
      </c>
      <c r="D301" s="26" t="s">
        <v>425</v>
      </c>
      <c r="E301" s="26" t="s">
        <v>425</v>
      </c>
    </row>
    <row r="302" spans="1:5" x14ac:dyDescent="0.25">
      <c r="A302" s="334"/>
      <c r="B302" s="25" t="s">
        <v>440</v>
      </c>
      <c r="C302" s="25" t="s">
        <v>424</v>
      </c>
      <c r="D302" s="26" t="s">
        <v>425</v>
      </c>
      <c r="E302" s="26" t="s">
        <v>425</v>
      </c>
    </row>
    <row r="303" spans="1:5" x14ac:dyDescent="0.25">
      <c r="A303" s="334"/>
      <c r="B303" s="25" t="s">
        <v>441</v>
      </c>
      <c r="C303" s="25" t="s">
        <v>424</v>
      </c>
      <c r="D303" s="26" t="s">
        <v>425</v>
      </c>
      <c r="E303" s="26" t="s">
        <v>425</v>
      </c>
    </row>
    <row r="304" spans="1:5" x14ac:dyDescent="0.25">
      <c r="A304" s="334"/>
      <c r="B304" s="25" t="s">
        <v>442</v>
      </c>
      <c r="C304" s="25" t="s">
        <v>424</v>
      </c>
      <c r="D304" s="26" t="s">
        <v>425</v>
      </c>
      <c r="E304" s="26" t="s">
        <v>425</v>
      </c>
    </row>
    <row r="305" spans="1:6" x14ac:dyDescent="0.25">
      <c r="A305" s="334"/>
      <c r="B305" s="25" t="s">
        <v>443</v>
      </c>
      <c r="C305" s="25" t="s">
        <v>424</v>
      </c>
      <c r="D305" s="26" t="s">
        <v>425</v>
      </c>
      <c r="E305" s="26" t="s">
        <v>425</v>
      </c>
    </row>
    <row r="306" spans="1:6" x14ac:dyDescent="0.25">
      <c r="A306" s="172" t="s">
        <v>444</v>
      </c>
      <c r="B306" s="173"/>
      <c r="C306" s="25" t="s">
        <v>424</v>
      </c>
      <c r="D306" s="132"/>
    </row>
    <row r="307" spans="1:6" x14ac:dyDescent="0.25">
      <c r="A307" s="13" t="s">
        <v>445</v>
      </c>
      <c r="B307" s="177" t="s">
        <v>446</v>
      </c>
      <c r="C307" s="22" t="s">
        <v>447</v>
      </c>
      <c r="D307" s="13" t="s">
        <v>448</v>
      </c>
      <c r="E307" s="54" t="s">
        <v>406</v>
      </c>
      <c r="F307" s="22" t="s">
        <v>449</v>
      </c>
    </row>
    <row r="308" spans="1:6" x14ac:dyDescent="0.25">
      <c r="A308" s="13" t="s">
        <v>450</v>
      </c>
      <c r="B308" s="177" t="s">
        <v>446</v>
      </c>
      <c r="C308" s="22" t="s">
        <v>451</v>
      </c>
      <c r="D308" s="13" t="s">
        <v>452</v>
      </c>
      <c r="E308" s="54" t="s">
        <v>406</v>
      </c>
      <c r="F308" s="22" t="s">
        <v>453</v>
      </c>
    </row>
    <row r="315" spans="1:6" s="132" customFormat="1" x14ac:dyDescent="0.25">
      <c r="A315" s="169" t="s">
        <v>454</v>
      </c>
    </row>
    <row r="316" spans="1:6" s="178" customFormat="1" x14ac:dyDescent="0.25">
      <c r="A316" s="170" t="s">
        <v>455</v>
      </c>
    </row>
    <row r="317" spans="1:6" ht="14.45" customHeight="1" x14ac:dyDescent="0.25">
      <c r="A317" s="324" t="s">
        <v>456</v>
      </c>
      <c r="B317" s="325" t="s">
        <v>457</v>
      </c>
      <c r="C317" s="325"/>
      <c r="D317" s="326" t="s">
        <v>158</v>
      </c>
    </row>
    <row r="318" spans="1:6" x14ac:dyDescent="0.25">
      <c r="A318" s="324"/>
      <c r="B318" s="327" t="s">
        <v>458</v>
      </c>
      <c r="C318" s="327"/>
      <c r="D318" s="326"/>
    </row>
    <row r="319" spans="1:6" x14ac:dyDescent="0.25">
      <c r="A319" s="324"/>
      <c r="B319" s="325" t="s">
        <v>459</v>
      </c>
      <c r="C319" s="325"/>
      <c r="D319" s="326"/>
      <c r="E319" s="13" t="s">
        <v>460</v>
      </c>
      <c r="F319" s="22" t="s">
        <v>461</v>
      </c>
    </row>
    <row r="320" spans="1:6" s="178" customFormat="1" x14ac:dyDescent="0.25">
      <c r="A320" s="170" t="s">
        <v>462</v>
      </c>
    </row>
    <row r="321" spans="1:6" ht="14.45" customHeight="1" x14ac:dyDescent="0.25">
      <c r="A321" s="324" t="s">
        <v>463</v>
      </c>
      <c r="B321" s="325" t="s">
        <v>464</v>
      </c>
      <c r="C321" s="325"/>
      <c r="D321" s="326" t="s">
        <v>158</v>
      </c>
    </row>
    <row r="322" spans="1:6" x14ac:dyDescent="0.25">
      <c r="A322" s="324"/>
      <c r="B322" s="327" t="s">
        <v>465</v>
      </c>
      <c r="C322" s="327"/>
      <c r="D322" s="326"/>
    </row>
    <row r="323" spans="1:6" x14ac:dyDescent="0.25">
      <c r="A323" s="324"/>
      <c r="B323" s="325" t="s">
        <v>466</v>
      </c>
      <c r="C323" s="325"/>
      <c r="D323" s="326"/>
      <c r="E323" s="13" t="s">
        <v>467</v>
      </c>
      <c r="F323" s="22" t="s">
        <v>461</v>
      </c>
    </row>
    <row r="324" spans="1:6" s="178" customFormat="1" x14ac:dyDescent="0.25">
      <c r="A324" s="170" t="s">
        <v>468</v>
      </c>
    </row>
    <row r="325" spans="1:6" ht="14.45" customHeight="1" x14ac:dyDescent="0.25">
      <c r="A325" s="324" t="s">
        <v>469</v>
      </c>
      <c r="B325" s="325" t="s">
        <v>457</v>
      </c>
      <c r="C325" s="325"/>
      <c r="D325" s="326" t="s">
        <v>158</v>
      </c>
    </row>
    <row r="326" spans="1:6" x14ac:dyDescent="0.25">
      <c r="A326" s="324"/>
      <c r="B326" s="327" t="s">
        <v>470</v>
      </c>
      <c r="C326" s="327"/>
      <c r="D326" s="326"/>
    </row>
    <row r="327" spans="1:6" x14ac:dyDescent="0.25">
      <c r="A327" s="324"/>
      <c r="B327" s="325" t="s">
        <v>471</v>
      </c>
      <c r="C327" s="325"/>
      <c r="D327" s="326"/>
      <c r="E327" s="13" t="s">
        <v>472</v>
      </c>
      <c r="F327" s="22" t="s">
        <v>461</v>
      </c>
    </row>
  </sheetData>
  <mergeCells count="164">
    <mergeCell ref="A4:A8"/>
    <mergeCell ref="B4:B8"/>
    <mergeCell ref="C5:C6"/>
    <mergeCell ref="D7:D8"/>
    <mergeCell ref="E7:E8"/>
    <mergeCell ref="A11:A15"/>
    <mergeCell ref="B11:B15"/>
    <mergeCell ref="C12:C13"/>
    <mergeCell ref="D14:D15"/>
    <mergeCell ref="E14:E15"/>
    <mergeCell ref="A19:A22"/>
    <mergeCell ref="B19:C19"/>
    <mergeCell ref="D19:D22"/>
    <mergeCell ref="B20:C20"/>
    <mergeCell ref="B21:C21"/>
    <mergeCell ref="B22:C22"/>
    <mergeCell ref="J32:O32"/>
    <mergeCell ref="J33:O33"/>
    <mergeCell ref="J34:O34"/>
    <mergeCell ref="J35:O35"/>
    <mergeCell ref="J36:O36"/>
    <mergeCell ref="J37:O37"/>
    <mergeCell ref="J38:O38"/>
    <mergeCell ref="A68:A71"/>
    <mergeCell ref="D68:D71"/>
    <mergeCell ref="A72:A75"/>
    <mergeCell ref="D72:D75"/>
    <mergeCell ref="A76:A79"/>
    <mergeCell ref="D76:D79"/>
    <mergeCell ref="A80:A82"/>
    <mergeCell ref="D80:D82"/>
    <mergeCell ref="A84:A87"/>
    <mergeCell ref="D84:D87"/>
    <mergeCell ref="A88:A91"/>
    <mergeCell ref="D88:D91"/>
    <mergeCell ref="A92:A95"/>
    <mergeCell ref="D92:D95"/>
    <mergeCell ref="A96:A98"/>
    <mergeCell ref="D96:D98"/>
    <mergeCell ref="A100:A103"/>
    <mergeCell ref="D100:D103"/>
    <mergeCell ref="A105:A108"/>
    <mergeCell ref="D105:D108"/>
    <mergeCell ref="A115:E115"/>
    <mergeCell ref="C116:E116"/>
    <mergeCell ref="C119:D119"/>
    <mergeCell ref="A122:A123"/>
    <mergeCell ref="D122:D125"/>
    <mergeCell ref="E122:E123"/>
    <mergeCell ref="F122:G123"/>
    <mergeCell ref="A124:A125"/>
    <mergeCell ref="E124:E125"/>
    <mergeCell ref="F124:G125"/>
    <mergeCell ref="A126:A127"/>
    <mergeCell ref="D126:D129"/>
    <mergeCell ref="E126:E127"/>
    <mergeCell ref="F126:G127"/>
    <mergeCell ref="A128:A129"/>
    <mergeCell ref="E128:E129"/>
    <mergeCell ref="F128:G129"/>
    <mergeCell ref="A130:A131"/>
    <mergeCell ref="A194:E194"/>
    <mergeCell ref="A195:A197"/>
    <mergeCell ref="C195:C197"/>
    <mergeCell ref="A198:C198"/>
    <mergeCell ref="B207:F207"/>
    <mergeCell ref="G207:K207"/>
    <mergeCell ref="L207:P207"/>
    <mergeCell ref="Q207:U207"/>
    <mergeCell ref="CS207:CW207"/>
    <mergeCell ref="CX207:DB207"/>
    <mergeCell ref="DC207:DG207"/>
    <mergeCell ref="V207:Z207"/>
    <mergeCell ref="AA207:AE207"/>
    <mergeCell ref="AF207:AJ207"/>
    <mergeCell ref="AK207:AO207"/>
    <mergeCell ref="AP207:AT207"/>
    <mergeCell ref="AU207:AY207"/>
    <mergeCell ref="AZ207:BD207"/>
    <mergeCell ref="BE207:BI207"/>
    <mergeCell ref="BJ207:BN207"/>
    <mergeCell ref="FA207:FE207"/>
    <mergeCell ref="FF207:FJ207"/>
    <mergeCell ref="FK207:FO207"/>
    <mergeCell ref="FP207:FT207"/>
    <mergeCell ref="FU207:FW207"/>
    <mergeCell ref="B224:F224"/>
    <mergeCell ref="G224:K224"/>
    <mergeCell ref="A241:A242"/>
    <mergeCell ref="C241:C242"/>
    <mergeCell ref="DH207:DJ207"/>
    <mergeCell ref="DM207:DQ207"/>
    <mergeCell ref="DR207:DV207"/>
    <mergeCell ref="DW207:EA207"/>
    <mergeCell ref="EB207:EF207"/>
    <mergeCell ref="EG207:EK207"/>
    <mergeCell ref="EL207:EP207"/>
    <mergeCell ref="EQ207:EU207"/>
    <mergeCell ref="EV207:EZ207"/>
    <mergeCell ref="BO207:BS207"/>
    <mergeCell ref="BT207:BX207"/>
    <mergeCell ref="BY207:CC207"/>
    <mergeCell ref="CD207:CH207"/>
    <mergeCell ref="CI207:CM207"/>
    <mergeCell ref="CN207:CR207"/>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BT245:BX245"/>
    <mergeCell ref="BY245:CC245"/>
    <mergeCell ref="CD245:CH245"/>
    <mergeCell ref="CI245:CM245"/>
    <mergeCell ref="CN245:CR245"/>
    <mergeCell ref="CS245:CW245"/>
    <mergeCell ref="CX245:DB245"/>
    <mergeCell ref="DC245:DG245"/>
    <mergeCell ref="DH245:DJ245"/>
    <mergeCell ref="DM245:DQ245"/>
    <mergeCell ref="DR245:DV245"/>
    <mergeCell ref="DW245:EA245"/>
    <mergeCell ref="EB245:EF245"/>
    <mergeCell ref="EG245:EK245"/>
    <mergeCell ref="EL245:EP245"/>
    <mergeCell ref="EQ245:EU245"/>
    <mergeCell ref="EV245:EZ245"/>
    <mergeCell ref="FA245:FE245"/>
    <mergeCell ref="FF245:FJ245"/>
    <mergeCell ref="FK245:FO245"/>
    <mergeCell ref="FP245:FT245"/>
    <mergeCell ref="FU245:FY245"/>
    <mergeCell ref="A255:D255"/>
    <mergeCell ref="E255:F255"/>
    <mergeCell ref="A257:A259"/>
    <mergeCell ref="C257:C259"/>
    <mergeCell ref="D257:D259"/>
    <mergeCell ref="F257:F259"/>
    <mergeCell ref="A283:C283"/>
    <mergeCell ref="A287:A305"/>
    <mergeCell ref="A317:A319"/>
    <mergeCell ref="B317:C317"/>
    <mergeCell ref="D317:D319"/>
    <mergeCell ref="B318:C318"/>
    <mergeCell ref="B319:C319"/>
    <mergeCell ref="A321:A323"/>
    <mergeCell ref="B321:C321"/>
    <mergeCell ref="D321:D323"/>
    <mergeCell ref="B322:C322"/>
    <mergeCell ref="B323:C323"/>
    <mergeCell ref="A325:A327"/>
    <mergeCell ref="B325:C325"/>
    <mergeCell ref="D325:D327"/>
    <mergeCell ref="B326:C326"/>
    <mergeCell ref="B327:C327"/>
  </mergeCells>
  <dataValidations count="1">
    <dataValidation type="custom" allowBlank="1" showInputMessage="1" showErrorMessage="1" errorTitle="Error" error="Energy intensity per sector is selected" sqref="B227:K238" xr:uid="{00000000-0002-0000-0100-000000000000}">
      <formula1>#REF!=0</formula1>
      <formula2>0</formula2>
    </dataValidation>
  </dataValidations>
  <pageMargins left="0.7" right="0.7" top="0.75" bottom="0.75" header="0.51180555555555496" footer="0.51180555555555496"/>
  <pageSetup paperSize="9" firstPageNumber="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DP350"/>
  <sheetViews>
    <sheetView tabSelected="1" topLeftCell="A256" zoomScale="85" zoomScaleNormal="85" workbookViewId="0">
      <selection activeCell="B276" sqref="B276"/>
    </sheetView>
  </sheetViews>
  <sheetFormatPr defaultColWidth="11.42578125" defaultRowHeight="15" x14ac:dyDescent="0.25"/>
  <cols>
    <col min="1" max="1" width="48.7109375" customWidth="1"/>
    <col min="2" max="2" width="38.140625" customWidth="1"/>
    <col min="3" max="3" width="59.85546875" customWidth="1"/>
    <col min="4" max="4" width="55.85546875" customWidth="1"/>
    <col min="5" max="5" width="49.28515625" customWidth="1"/>
    <col min="6" max="6" width="30.85546875" customWidth="1"/>
    <col min="7" max="7" width="34.28515625" customWidth="1"/>
    <col min="8" max="8" width="32.42578125" customWidth="1"/>
    <col min="9" max="9" width="21.85546875" customWidth="1"/>
    <col min="10" max="10" width="29" customWidth="1"/>
    <col min="12" max="12" width="35.42578125" customWidth="1"/>
  </cols>
  <sheetData>
    <row r="1" spans="1:41" ht="31.5" x14ac:dyDescent="0.5">
      <c r="A1" s="455" t="s">
        <v>473</v>
      </c>
      <c r="B1" s="455"/>
      <c r="C1" s="455"/>
      <c r="D1" s="20"/>
      <c r="E1" s="179"/>
    </row>
    <row r="2" spans="1:41" ht="27" thickBot="1" x14ac:dyDescent="0.45">
      <c r="A2" s="198" t="s">
        <v>551</v>
      </c>
    </row>
    <row r="3" spans="1:41" ht="15.75" x14ac:dyDescent="0.25">
      <c r="A3" s="213" t="s">
        <v>9</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row>
    <row r="4" spans="1:41" s="196" customFormat="1" x14ac:dyDescent="0.25">
      <c r="A4" s="210" t="s">
        <v>598</v>
      </c>
      <c r="B4" s="25" t="s">
        <v>11</v>
      </c>
      <c r="C4" s="15">
        <v>0.47359219000000002</v>
      </c>
      <c r="D4" s="207" t="s">
        <v>595</v>
      </c>
      <c r="E4" s="25" t="s">
        <v>11</v>
      </c>
      <c r="F4" s="15">
        <v>0.40700950000000002</v>
      </c>
    </row>
    <row r="5" spans="1:41" s="196" customFormat="1" x14ac:dyDescent="0.25">
      <c r="A5" s="362" t="s">
        <v>569</v>
      </c>
      <c r="B5" s="422">
        <v>0</v>
      </c>
      <c r="C5" s="21" t="s">
        <v>16</v>
      </c>
      <c r="D5" s="199"/>
      <c r="E5" s="199"/>
    </row>
    <row r="6" spans="1:41" s="196" customFormat="1" x14ac:dyDescent="0.25">
      <c r="A6" s="420"/>
      <c r="B6" s="422"/>
      <c r="C6" s="448" t="s">
        <v>18</v>
      </c>
      <c r="D6" s="24" t="s">
        <v>19</v>
      </c>
      <c r="E6" s="25">
        <v>2015</v>
      </c>
      <c r="F6" s="25">
        <v>2016</v>
      </c>
      <c r="G6" s="25">
        <v>2017</v>
      </c>
      <c r="H6" s="25">
        <v>2018</v>
      </c>
      <c r="I6" s="25">
        <v>2019</v>
      </c>
      <c r="J6" s="25">
        <v>2020</v>
      </c>
      <c r="K6" s="25">
        <v>2021</v>
      </c>
      <c r="L6" s="25">
        <v>2022</v>
      </c>
      <c r="M6" s="25">
        <v>2023</v>
      </c>
      <c r="N6" s="25">
        <v>2024</v>
      </c>
      <c r="O6" s="25">
        <v>2025</v>
      </c>
      <c r="P6" s="25">
        <v>2026</v>
      </c>
      <c r="Q6" s="25">
        <v>2027</v>
      </c>
      <c r="R6" s="25">
        <v>2028</v>
      </c>
      <c r="S6" s="25">
        <v>2029</v>
      </c>
      <c r="T6" s="25">
        <v>2030</v>
      </c>
      <c r="U6" s="25">
        <v>2031</v>
      </c>
      <c r="V6" s="25">
        <v>2032</v>
      </c>
      <c r="W6" s="25">
        <v>2033</v>
      </c>
      <c r="X6" s="25">
        <v>2034</v>
      </c>
      <c r="Y6" s="25">
        <v>2035</v>
      </c>
      <c r="Z6" s="25">
        <v>2036</v>
      </c>
      <c r="AA6" s="25">
        <v>2037</v>
      </c>
      <c r="AB6" s="25">
        <v>2038</v>
      </c>
      <c r="AC6" s="25">
        <v>2039</v>
      </c>
      <c r="AD6" s="25">
        <v>2040</v>
      </c>
      <c r="AE6" s="25">
        <v>2041</v>
      </c>
      <c r="AF6" s="25">
        <v>2042</v>
      </c>
      <c r="AG6" s="25">
        <v>2043</v>
      </c>
      <c r="AH6" s="25">
        <v>2044</v>
      </c>
      <c r="AI6" s="25">
        <v>2045</v>
      </c>
      <c r="AJ6" s="25">
        <v>2046</v>
      </c>
      <c r="AK6" s="25">
        <v>2047</v>
      </c>
      <c r="AL6" s="25">
        <v>2048</v>
      </c>
      <c r="AM6" s="25">
        <v>2049</v>
      </c>
      <c r="AN6" s="25">
        <v>2050</v>
      </c>
      <c r="AO6" s="25">
        <v>2051</v>
      </c>
    </row>
    <row r="7" spans="1:41" s="196" customFormat="1" x14ac:dyDescent="0.25">
      <c r="A7" s="420"/>
      <c r="B7" s="422"/>
      <c r="C7" s="449"/>
      <c r="D7" s="24" t="s">
        <v>20</v>
      </c>
      <c r="E7" s="25">
        <v>1.9E-2</v>
      </c>
      <c r="F7" s="25">
        <v>1.9E-2</v>
      </c>
      <c r="G7" s="25">
        <v>1.9E-2</v>
      </c>
      <c r="H7" s="25">
        <v>1.9E-2</v>
      </c>
      <c r="I7" s="25">
        <v>1.9E-2</v>
      </c>
      <c r="J7" s="25">
        <v>1.9E-2</v>
      </c>
      <c r="K7" s="25">
        <v>1.9E-2</v>
      </c>
      <c r="L7" s="25">
        <v>1.9E-2</v>
      </c>
      <c r="M7" s="25">
        <v>1.9E-2</v>
      </c>
      <c r="N7" s="25">
        <v>1.9E-2</v>
      </c>
      <c r="O7" s="25">
        <v>1.9E-2</v>
      </c>
      <c r="P7" s="25">
        <v>1.9E-2</v>
      </c>
      <c r="Q7" s="25">
        <v>1.9E-2</v>
      </c>
      <c r="R7" s="25">
        <v>1.9E-2</v>
      </c>
      <c r="S7" s="25">
        <v>1.9E-2</v>
      </c>
      <c r="T7" s="25">
        <v>1.9E-2</v>
      </c>
      <c r="U7" s="25">
        <v>1.9E-2</v>
      </c>
      <c r="V7" s="25">
        <v>1.9E-2</v>
      </c>
      <c r="W7" s="25">
        <v>1.9E-2</v>
      </c>
      <c r="X7" s="25">
        <v>1.9E-2</v>
      </c>
      <c r="Y7" s="25">
        <v>1.9E-2</v>
      </c>
      <c r="Z7" s="25">
        <v>1.9E-2</v>
      </c>
      <c r="AA7" s="25">
        <v>1.9E-2</v>
      </c>
      <c r="AB7" s="25">
        <v>1.9E-2</v>
      </c>
      <c r="AC7" s="25">
        <v>1.9E-2</v>
      </c>
      <c r="AD7" s="25">
        <v>1.9E-2</v>
      </c>
      <c r="AE7" s="25">
        <v>1.9E-2</v>
      </c>
      <c r="AF7" s="25">
        <v>1.9E-2</v>
      </c>
      <c r="AG7" s="25">
        <v>1.9E-2</v>
      </c>
      <c r="AH7" s="25">
        <v>1.9E-2</v>
      </c>
      <c r="AI7" s="25">
        <v>1.9E-2</v>
      </c>
      <c r="AJ7" s="25">
        <v>1.9E-2</v>
      </c>
      <c r="AK7" s="25">
        <v>1.9E-2</v>
      </c>
      <c r="AL7" s="25">
        <v>1.9E-2</v>
      </c>
      <c r="AM7" s="25">
        <v>1.9E-2</v>
      </c>
      <c r="AN7" s="25">
        <v>1.9E-2</v>
      </c>
      <c r="AO7" s="25">
        <v>1.9E-2</v>
      </c>
    </row>
    <row r="8" spans="1:41" s="196" customFormat="1" x14ac:dyDescent="0.25">
      <c r="A8" s="420"/>
      <c r="B8" s="422"/>
      <c r="C8" s="209" t="s">
        <v>22</v>
      </c>
      <c r="D8" s="194" t="s">
        <v>23</v>
      </c>
      <c r="E8" s="195">
        <v>2020</v>
      </c>
      <c r="F8" s="13" t="s">
        <v>25</v>
      </c>
      <c r="G8" s="22">
        <v>0.02</v>
      </c>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row>
    <row r="9" spans="1:41" s="196" customFormat="1" x14ac:dyDescent="0.25">
      <c r="A9" s="421"/>
      <c r="B9" s="422"/>
      <c r="C9" s="27" t="s">
        <v>27</v>
      </c>
      <c r="D9" s="13" t="s">
        <v>596</v>
      </c>
      <c r="E9" s="22">
        <v>20000</v>
      </c>
      <c r="F9" s="13" t="s">
        <v>30</v>
      </c>
      <c r="G9" s="22">
        <v>2050</v>
      </c>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row>
    <row r="10" spans="1:41" s="204" customFormat="1" ht="15.75" thickBot="1" x14ac:dyDescent="0.3"/>
    <row r="11" spans="1:41" s="196" customFormat="1" ht="16.5" thickBot="1" x14ac:dyDescent="0.3">
      <c r="A11" s="213" t="s">
        <v>31</v>
      </c>
      <c r="B11" s="65"/>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row>
    <row r="12" spans="1:41" s="196" customFormat="1" x14ac:dyDescent="0.25">
      <c r="A12" s="362" t="s">
        <v>570</v>
      </c>
      <c r="B12" s="422">
        <v>0</v>
      </c>
      <c r="C12" s="30" t="s">
        <v>34</v>
      </c>
      <c r="D12" s="22"/>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row>
    <row r="13" spans="1:41" s="196" customFormat="1" x14ac:dyDescent="0.25">
      <c r="A13" s="420"/>
      <c r="B13" s="422"/>
      <c r="C13" s="193" t="s">
        <v>18</v>
      </c>
      <c r="D13" s="24" t="s">
        <v>19</v>
      </c>
      <c r="E13" s="25">
        <v>2015</v>
      </c>
      <c r="F13" s="25">
        <v>2016</v>
      </c>
      <c r="G13" s="25">
        <v>2017</v>
      </c>
      <c r="H13" s="25">
        <v>2018</v>
      </c>
      <c r="I13" s="25">
        <v>2019</v>
      </c>
      <c r="J13" s="25">
        <v>2020</v>
      </c>
      <c r="K13" s="25">
        <v>2021</v>
      </c>
      <c r="L13" s="25">
        <v>2022</v>
      </c>
      <c r="M13" s="25">
        <v>2023</v>
      </c>
      <c r="N13" s="25">
        <v>2024</v>
      </c>
      <c r="O13" s="25">
        <v>2025</v>
      </c>
      <c r="P13" s="25">
        <v>2026</v>
      </c>
      <c r="Q13" s="25">
        <v>2027</v>
      </c>
      <c r="R13" s="25">
        <v>2028</v>
      </c>
      <c r="S13" s="25">
        <v>2029</v>
      </c>
      <c r="T13" s="25">
        <v>2030</v>
      </c>
      <c r="U13" s="25">
        <v>2031</v>
      </c>
      <c r="V13" s="25">
        <v>2032</v>
      </c>
      <c r="W13" s="25">
        <v>2033</v>
      </c>
      <c r="X13" s="25">
        <v>2034</v>
      </c>
      <c r="Y13" s="25">
        <v>2035</v>
      </c>
      <c r="Z13" s="25">
        <v>2036</v>
      </c>
      <c r="AA13" s="25">
        <v>2037</v>
      </c>
      <c r="AB13" s="25">
        <v>2038</v>
      </c>
      <c r="AC13" s="25">
        <v>2039</v>
      </c>
      <c r="AD13" s="25">
        <v>2040</v>
      </c>
      <c r="AE13" s="25">
        <v>2041</v>
      </c>
      <c r="AF13" s="25">
        <v>2042</v>
      </c>
      <c r="AG13" s="25">
        <v>2043</v>
      </c>
      <c r="AH13" s="25">
        <v>2044</v>
      </c>
      <c r="AI13" s="25">
        <v>2045</v>
      </c>
      <c r="AJ13" s="25">
        <v>2046</v>
      </c>
      <c r="AK13" s="25">
        <v>2047</v>
      </c>
      <c r="AL13" s="25">
        <v>2048</v>
      </c>
      <c r="AM13" s="25">
        <v>2049</v>
      </c>
      <c r="AN13" s="25">
        <v>2050</v>
      </c>
      <c r="AO13" s="25">
        <v>2051</v>
      </c>
    </row>
    <row r="14" spans="1:41" s="196" customFormat="1" x14ac:dyDescent="0.25">
      <c r="A14" s="420"/>
      <c r="B14" s="422"/>
      <c r="C14" s="193"/>
      <c r="D14" s="24" t="s">
        <v>20</v>
      </c>
      <c r="E14" s="25">
        <v>1.0500000000000001E-2</v>
      </c>
      <c r="F14" s="25">
        <v>1.0200000000000001E-2</v>
      </c>
      <c r="G14" s="25">
        <v>0.01</v>
      </c>
      <c r="H14" s="25">
        <v>9.7999999999999997E-3</v>
      </c>
      <c r="I14" s="25">
        <v>9.5999999999999992E-3</v>
      </c>
      <c r="J14" s="25">
        <v>9.2999999999999992E-3</v>
      </c>
      <c r="K14" s="25">
        <v>9.1000000000000004E-3</v>
      </c>
      <c r="L14" s="25">
        <v>8.8999999999999999E-3</v>
      </c>
      <c r="M14" s="25">
        <v>8.6999999999999994E-3</v>
      </c>
      <c r="N14" s="25">
        <v>8.5000000000000006E-3</v>
      </c>
      <c r="O14" s="25">
        <v>8.2000000000000007E-3</v>
      </c>
      <c r="P14" s="25">
        <v>8.0000000000000002E-3</v>
      </c>
      <c r="Q14" s="25">
        <v>7.7999999999999996E-3</v>
      </c>
      <c r="R14" s="25">
        <v>7.6E-3</v>
      </c>
      <c r="S14" s="25">
        <v>7.4000000000000003E-3</v>
      </c>
      <c r="T14" s="25">
        <v>7.3000000000000001E-3</v>
      </c>
      <c r="U14" s="25">
        <v>7.1000000000000004E-3</v>
      </c>
      <c r="V14" s="25">
        <v>6.8999999999999999E-3</v>
      </c>
      <c r="W14" s="25">
        <v>6.7000000000000002E-3</v>
      </c>
      <c r="X14" s="25">
        <v>6.4999999999999997E-3</v>
      </c>
      <c r="Y14" s="25">
        <v>6.4000000000000003E-3</v>
      </c>
      <c r="Z14" s="25">
        <v>6.1999999999999998E-3</v>
      </c>
      <c r="AA14" s="25">
        <v>6.0000000000000001E-3</v>
      </c>
      <c r="AB14" s="25">
        <v>5.7999999999999996E-3</v>
      </c>
      <c r="AC14" s="25">
        <v>5.7000000000000002E-3</v>
      </c>
      <c r="AD14" s="25">
        <v>5.4999999999999997E-3</v>
      </c>
      <c r="AE14" s="25">
        <v>5.3E-3</v>
      </c>
      <c r="AF14" s="25">
        <v>5.1999999999999998E-3</v>
      </c>
      <c r="AG14" s="25">
        <v>5.0000000000000001E-3</v>
      </c>
      <c r="AH14" s="25">
        <v>4.7999999999999996E-3</v>
      </c>
      <c r="AI14" s="25">
        <v>4.7000000000000002E-3</v>
      </c>
      <c r="AJ14" s="25">
        <v>4.4999999999999997E-3</v>
      </c>
      <c r="AK14" s="25">
        <v>4.4000000000000003E-3</v>
      </c>
      <c r="AL14" s="25">
        <v>4.1999999999999997E-3</v>
      </c>
      <c r="AM14" s="25">
        <v>4.0000000000000001E-3</v>
      </c>
      <c r="AN14" s="25">
        <v>3.8999999999999998E-3</v>
      </c>
      <c r="AO14" s="25">
        <v>3.7000000000000002E-3</v>
      </c>
    </row>
    <row r="15" spans="1:41" s="196" customFormat="1" x14ac:dyDescent="0.25">
      <c r="A15" s="420"/>
      <c r="B15" s="422"/>
      <c r="C15" s="193" t="s">
        <v>22</v>
      </c>
      <c r="D15" s="205" t="s">
        <v>23</v>
      </c>
      <c r="E15" s="206">
        <v>2020</v>
      </c>
      <c r="F15" s="13" t="s">
        <v>25</v>
      </c>
      <c r="G15" s="22">
        <v>5.0000000000000001E-3</v>
      </c>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row>
    <row r="16" spans="1:41" s="196" customFormat="1" x14ac:dyDescent="0.25">
      <c r="A16" s="420"/>
      <c r="B16" s="422"/>
      <c r="C16" s="193" t="s">
        <v>27</v>
      </c>
      <c r="D16" s="13" t="s">
        <v>597</v>
      </c>
      <c r="E16" s="22">
        <v>500</v>
      </c>
      <c r="F16" s="13" t="s">
        <v>30</v>
      </c>
      <c r="G16" s="22">
        <v>2050</v>
      </c>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row>
    <row r="17" spans="1:41" s="204" customFormat="1" ht="15.75" thickBot="1" x14ac:dyDescent="0.3"/>
    <row r="18" spans="1:41" s="196" customFormat="1" ht="15.75" x14ac:dyDescent="0.25">
      <c r="A18" s="213" t="s">
        <v>41</v>
      </c>
      <c r="B18" s="214"/>
      <c r="C18" s="214"/>
      <c r="D18" s="214"/>
      <c r="E18" s="215"/>
      <c r="F18" s="204"/>
      <c r="G18" s="204"/>
      <c r="H18" s="204"/>
      <c r="I18" s="204"/>
      <c r="J18" s="204"/>
      <c r="K18" s="204"/>
      <c r="L18" s="20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row>
    <row r="19" spans="1:41" s="196" customFormat="1" ht="14.45" customHeight="1" x14ac:dyDescent="0.25">
      <c r="A19" s="355" t="s">
        <v>42</v>
      </c>
      <c r="B19" s="440">
        <v>1</v>
      </c>
      <c r="C19" s="203" t="s">
        <v>43</v>
      </c>
      <c r="D19" s="48" t="s">
        <v>48</v>
      </c>
      <c r="E19" s="216">
        <v>0</v>
      </c>
      <c r="F19" s="204"/>
      <c r="G19" s="204"/>
      <c r="H19" s="204"/>
      <c r="I19" s="204"/>
      <c r="J19" s="204"/>
      <c r="K19" s="204"/>
      <c r="L19" s="20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row>
    <row r="20" spans="1:41" s="196" customFormat="1" x14ac:dyDescent="0.25">
      <c r="A20" s="393"/>
      <c r="B20" s="390"/>
      <c r="C20" s="203" t="s">
        <v>45</v>
      </c>
      <c r="D20" s="48" t="s">
        <v>552</v>
      </c>
      <c r="E20" s="217">
        <v>2020</v>
      </c>
      <c r="F20" s="204"/>
      <c r="G20" s="204"/>
      <c r="H20" s="204"/>
      <c r="I20" s="204"/>
      <c r="J20" s="204"/>
      <c r="K20" s="204"/>
      <c r="L20" s="20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row>
    <row r="21" spans="1:41" s="196" customFormat="1" x14ac:dyDescent="0.25">
      <c r="A21" s="393"/>
      <c r="B21" s="390"/>
      <c r="C21" s="203" t="s">
        <v>46</v>
      </c>
      <c r="D21" s="28"/>
      <c r="E21" s="218"/>
      <c r="F21" s="204"/>
      <c r="G21" s="204"/>
      <c r="H21" s="204"/>
      <c r="I21" s="204"/>
      <c r="J21" s="204"/>
      <c r="K21" s="204"/>
      <c r="L21" s="20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row>
    <row r="22" spans="1:41" s="196" customFormat="1" ht="15.75" thickBot="1" x14ac:dyDescent="0.3">
      <c r="A22" s="413"/>
      <c r="B22" s="441"/>
      <c r="C22" s="219" t="s">
        <v>47</v>
      </c>
      <c r="D22" s="108"/>
      <c r="E22" s="109"/>
      <c r="F22" s="204"/>
      <c r="G22" s="204"/>
      <c r="H22" s="204"/>
      <c r="I22" s="204"/>
      <c r="J22" s="204"/>
      <c r="K22" s="204"/>
      <c r="L22" s="20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row>
    <row r="23" spans="1:41" s="204" customFormat="1" ht="15.75" thickBot="1" x14ac:dyDescent="0.3"/>
    <row r="24" spans="1:41" s="200" customFormat="1" ht="15.75" x14ac:dyDescent="0.25">
      <c r="A24" s="213" t="s">
        <v>215</v>
      </c>
      <c r="B24" s="214"/>
      <c r="C24" s="215"/>
      <c r="F24" s="204"/>
      <c r="G24" s="204"/>
      <c r="H24" s="204"/>
      <c r="I24" s="204"/>
      <c r="J24" s="204"/>
      <c r="K24" s="204"/>
      <c r="L24" s="20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row>
    <row r="25" spans="1:41" s="200" customFormat="1" x14ac:dyDescent="0.25">
      <c r="A25" s="104" t="s">
        <v>216</v>
      </c>
      <c r="B25" s="39"/>
      <c r="C25" s="41"/>
      <c r="F25" s="204"/>
      <c r="G25" s="204"/>
      <c r="H25" s="204"/>
      <c r="I25" s="204"/>
      <c r="J25" s="204"/>
      <c r="K25" s="204"/>
      <c r="L25" s="20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row>
    <row r="26" spans="1:41" s="200" customFormat="1" x14ac:dyDescent="0.25">
      <c r="A26" s="220" t="s">
        <v>217</v>
      </c>
      <c r="B26" s="114" t="s">
        <v>11</v>
      </c>
      <c r="C26" s="221">
        <v>1</v>
      </c>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row>
    <row r="27" spans="1:41" s="200" customFormat="1" x14ac:dyDescent="0.25">
      <c r="A27" s="104" t="s">
        <v>481</v>
      </c>
      <c r="B27" s="39"/>
      <c r="C27" s="41"/>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row>
    <row r="28" spans="1:41" s="200" customFormat="1" x14ac:dyDescent="0.25">
      <c r="A28" s="222"/>
      <c r="B28" s="202"/>
      <c r="C28" s="41"/>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row>
    <row r="29" spans="1:41" s="200" customFormat="1" x14ac:dyDescent="0.25">
      <c r="A29" s="424" t="s">
        <v>482</v>
      </c>
      <c r="B29" s="96" t="s">
        <v>483</v>
      </c>
      <c r="C29" s="427">
        <v>4</v>
      </c>
    </row>
    <row r="30" spans="1:41" s="200" customFormat="1" x14ac:dyDescent="0.25">
      <c r="A30" s="425"/>
      <c r="B30" s="96" t="s">
        <v>486</v>
      </c>
      <c r="C30" s="428"/>
    </row>
    <row r="31" spans="1:41" s="200" customFormat="1" x14ac:dyDescent="0.25">
      <c r="A31" s="425"/>
      <c r="B31" s="96" t="s">
        <v>488</v>
      </c>
      <c r="C31" s="428"/>
    </row>
    <row r="32" spans="1:41" s="200" customFormat="1" x14ac:dyDescent="0.25">
      <c r="A32" s="426"/>
      <c r="B32" s="96" t="s">
        <v>489</v>
      </c>
      <c r="C32" s="429"/>
      <c r="D32" s="110"/>
      <c r="E32" s="43"/>
      <c r="F32" s="43"/>
    </row>
    <row r="33" spans="1:51" s="200" customFormat="1" x14ac:dyDescent="0.25">
      <c r="A33" s="424" t="s">
        <v>484</v>
      </c>
      <c r="B33" s="107" t="s">
        <v>485</v>
      </c>
      <c r="C33" s="431">
        <v>2</v>
      </c>
      <c r="D33" s="110"/>
      <c r="E33" s="43"/>
      <c r="F33" s="43"/>
    </row>
    <row r="34" spans="1:51" s="200" customFormat="1" ht="15.75" thickBot="1" x14ac:dyDescent="0.3">
      <c r="A34" s="430"/>
      <c r="B34" s="223" t="s">
        <v>487</v>
      </c>
      <c r="C34" s="432"/>
      <c r="D34" s="110"/>
      <c r="E34" s="43"/>
      <c r="F34" s="43"/>
    </row>
    <row r="35" spans="1:51" s="204" customFormat="1" ht="15.75" thickBot="1" x14ac:dyDescent="0.3"/>
    <row r="36" spans="1:51" s="197" customFormat="1" x14ac:dyDescent="0.25">
      <c r="A36" s="224" t="s">
        <v>147</v>
      </c>
      <c r="B36" s="215"/>
      <c r="C36" s="110"/>
      <c r="D36" s="110"/>
      <c r="E36" s="43"/>
      <c r="F36" s="43"/>
    </row>
    <row r="37" spans="1:51" s="197" customFormat="1" ht="15.75" thickBot="1" x14ac:dyDescent="0.3">
      <c r="A37" s="225" t="s">
        <v>148</v>
      </c>
      <c r="B37" s="226">
        <v>0</v>
      </c>
      <c r="C37" s="110"/>
      <c r="D37" s="110"/>
      <c r="E37" s="43"/>
      <c r="F37" s="43"/>
    </row>
    <row r="38" spans="1:51" s="110" customFormat="1" x14ac:dyDescent="0.25"/>
    <row r="39" spans="1:51" ht="27" thickBot="1" x14ac:dyDescent="0.45">
      <c r="A39" s="198" t="s">
        <v>553</v>
      </c>
    </row>
    <row r="40" spans="1:51" s="204" customFormat="1" x14ac:dyDescent="0.25">
      <c r="A40" s="232"/>
      <c r="B40" s="214"/>
      <c r="C40" s="215"/>
    </row>
    <row r="41" spans="1:51" s="204" customFormat="1" ht="15.75" thickBot="1" x14ac:dyDescent="0.3">
      <c r="A41" s="225" t="s">
        <v>58</v>
      </c>
      <c r="B41" s="233" t="s">
        <v>59</v>
      </c>
      <c r="C41" s="231">
        <v>135</v>
      </c>
    </row>
    <row r="42" spans="1:51" s="204" customFormat="1" ht="15.75" thickBot="1" x14ac:dyDescent="0.3"/>
    <row r="43" spans="1:51" x14ac:dyDescent="0.25">
      <c r="A43" s="227" t="s">
        <v>53</v>
      </c>
      <c r="B43" s="214"/>
      <c r="C43" s="215"/>
      <c r="G43" s="197"/>
      <c r="H43" s="197"/>
      <c r="I43" s="197"/>
      <c r="J43" s="197"/>
      <c r="K43" s="197"/>
      <c r="L43" s="197"/>
      <c r="M43" s="197"/>
      <c r="N43" s="197"/>
      <c r="O43" s="197"/>
      <c r="P43" s="197"/>
      <c r="Q43" s="197"/>
      <c r="R43" s="197"/>
      <c r="S43" s="197"/>
      <c r="T43" s="197"/>
      <c r="U43" s="197"/>
      <c r="V43" s="197"/>
      <c r="W43" s="197"/>
      <c r="X43" s="197"/>
      <c r="Y43" s="197"/>
      <c r="Z43" s="197"/>
      <c r="AA43" s="197"/>
      <c r="AB43" s="197"/>
      <c r="AC43" s="197"/>
      <c r="AD43" s="197"/>
      <c r="AE43" s="197"/>
      <c r="AF43" s="197"/>
      <c r="AG43" s="197"/>
      <c r="AH43" s="197"/>
      <c r="AI43" s="197"/>
      <c r="AJ43" s="197"/>
      <c r="AK43" s="197"/>
      <c r="AL43" s="197"/>
      <c r="AM43" s="197"/>
      <c r="AN43" s="197"/>
      <c r="AO43" s="197"/>
      <c r="AP43" s="197"/>
      <c r="AQ43" s="197"/>
      <c r="AR43" s="197"/>
      <c r="AS43" s="197"/>
      <c r="AT43" s="197"/>
      <c r="AU43" s="197"/>
      <c r="AV43" s="197"/>
      <c r="AW43" s="197"/>
      <c r="AX43" s="197"/>
      <c r="AY43" s="197"/>
    </row>
    <row r="44" spans="1:51" ht="15" customHeight="1" x14ac:dyDescent="0.25">
      <c r="A44" s="228" t="s">
        <v>57</v>
      </c>
      <c r="B44" s="57" t="s">
        <v>11</v>
      </c>
      <c r="C44" s="229">
        <v>0.2</v>
      </c>
      <c r="G44" s="197"/>
      <c r="H44" s="197"/>
      <c r="I44" s="197"/>
      <c r="J44" s="197"/>
      <c r="K44" s="197"/>
      <c r="L44" s="197"/>
      <c r="M44" s="197"/>
      <c r="N44" s="197"/>
      <c r="O44" s="197"/>
      <c r="P44" s="197"/>
      <c r="Q44" s="197"/>
      <c r="R44" s="197"/>
      <c r="S44" s="197"/>
      <c r="T44" s="197"/>
      <c r="U44" s="197"/>
      <c r="V44" s="197"/>
      <c r="W44" s="197"/>
      <c r="X44" s="197"/>
      <c r="Y44" s="197"/>
      <c r="Z44" s="197"/>
      <c r="AA44" s="197"/>
      <c r="AB44" s="197"/>
      <c r="AC44" s="197"/>
      <c r="AD44" s="197"/>
      <c r="AE44" s="197"/>
      <c r="AF44" s="197"/>
      <c r="AG44" s="197"/>
      <c r="AH44" s="197"/>
      <c r="AI44" s="197"/>
      <c r="AJ44" s="197"/>
      <c r="AK44" s="197"/>
      <c r="AL44" s="197"/>
      <c r="AM44" s="197"/>
      <c r="AN44" s="197"/>
      <c r="AO44" s="197"/>
      <c r="AP44" s="197"/>
      <c r="AQ44" s="197"/>
      <c r="AR44" s="197"/>
      <c r="AS44" s="197"/>
      <c r="AT44" s="197"/>
      <c r="AU44" s="197"/>
      <c r="AV44" s="197"/>
      <c r="AW44" s="197"/>
      <c r="AX44" s="197"/>
      <c r="AY44" s="197"/>
    </row>
    <row r="45" spans="1:51" x14ac:dyDescent="0.25">
      <c r="A45" s="228" t="s">
        <v>63</v>
      </c>
      <c r="B45" s="57" t="s">
        <v>11</v>
      </c>
      <c r="C45" s="229">
        <v>2020</v>
      </c>
      <c r="G45" s="197"/>
      <c r="H45" s="197"/>
      <c r="I45" s="197"/>
      <c r="J45" s="197"/>
      <c r="K45" s="197"/>
      <c r="L45" s="197"/>
      <c r="M45" s="197"/>
      <c r="N45" s="197"/>
      <c r="O45" s="197"/>
      <c r="P45" s="197"/>
      <c r="Q45" s="197"/>
      <c r="R45" s="197"/>
      <c r="S45" s="197"/>
      <c r="T45" s="197"/>
      <c r="U45" s="197"/>
      <c r="V45" s="197"/>
      <c r="W45" s="197"/>
      <c r="X45" s="197"/>
      <c r="Y45" s="197"/>
      <c r="Z45" s="197"/>
      <c r="AA45" s="197"/>
      <c r="AB45" s="197"/>
      <c r="AC45" s="197"/>
      <c r="AD45" s="197"/>
      <c r="AE45" s="197"/>
      <c r="AF45" s="197"/>
      <c r="AG45" s="197"/>
      <c r="AH45" s="197"/>
      <c r="AI45" s="197"/>
      <c r="AJ45" s="197"/>
      <c r="AK45" s="197"/>
      <c r="AL45" s="197"/>
      <c r="AM45" s="197"/>
      <c r="AN45" s="197"/>
      <c r="AO45" s="197"/>
      <c r="AP45" s="197"/>
      <c r="AQ45" s="197"/>
      <c r="AR45" s="197"/>
      <c r="AS45" s="197"/>
      <c r="AT45" s="197"/>
      <c r="AU45" s="197"/>
      <c r="AV45" s="197"/>
      <c r="AW45" s="197"/>
      <c r="AX45" s="197"/>
      <c r="AY45" s="197"/>
    </row>
    <row r="46" spans="1:51" ht="15.75" thickBot="1" x14ac:dyDescent="0.3">
      <c r="A46" s="225" t="s">
        <v>66</v>
      </c>
      <c r="B46" s="230" t="s">
        <v>11</v>
      </c>
      <c r="C46" s="231">
        <v>2050</v>
      </c>
      <c r="G46" s="197"/>
      <c r="H46" s="197"/>
      <c r="I46" s="197"/>
      <c r="J46" s="197"/>
      <c r="K46" s="197"/>
      <c r="L46" s="197"/>
      <c r="M46" s="197"/>
      <c r="N46" s="197"/>
      <c r="O46" s="197"/>
      <c r="P46" s="197"/>
      <c r="Q46" s="197"/>
      <c r="R46" s="197"/>
      <c r="S46" s="197"/>
      <c r="T46" s="197"/>
      <c r="U46" s="197"/>
      <c r="V46" s="197"/>
      <c r="W46" s="197"/>
      <c r="X46" s="197"/>
      <c r="Y46" s="197"/>
      <c r="Z46" s="197"/>
      <c r="AA46" s="197"/>
      <c r="AB46" s="197"/>
      <c r="AC46" s="197"/>
      <c r="AD46" s="197"/>
      <c r="AE46" s="197"/>
      <c r="AF46" s="197"/>
      <c r="AG46" s="197"/>
      <c r="AH46" s="197"/>
      <c r="AI46" s="197"/>
      <c r="AJ46" s="197"/>
      <c r="AK46" s="197"/>
      <c r="AL46" s="197"/>
      <c r="AM46" s="197"/>
      <c r="AN46" s="197"/>
      <c r="AO46" s="197"/>
      <c r="AP46" s="197"/>
      <c r="AQ46" s="197"/>
      <c r="AR46" s="197"/>
      <c r="AS46" s="197"/>
      <c r="AT46" s="197"/>
      <c r="AU46" s="197"/>
      <c r="AV46" s="197"/>
      <c r="AW46" s="197"/>
      <c r="AX46" s="197"/>
      <c r="AY46" s="197"/>
    </row>
    <row r="47" spans="1:51" s="204" customFormat="1" ht="15.75" thickBot="1" x14ac:dyDescent="0.3"/>
    <row r="48" spans="1:51" x14ac:dyDescent="0.25">
      <c r="A48" s="227" t="s">
        <v>69</v>
      </c>
      <c r="B48" s="214"/>
      <c r="C48" s="215"/>
      <c r="H48" s="197"/>
      <c r="I48" s="197"/>
      <c r="J48" s="197"/>
      <c r="K48" s="197"/>
      <c r="L48" s="197"/>
      <c r="M48" s="197"/>
      <c r="N48" s="197"/>
      <c r="O48" s="197"/>
      <c r="P48" s="197"/>
      <c r="Q48" s="197"/>
      <c r="R48" s="197"/>
      <c r="S48" s="197"/>
      <c r="T48" s="197"/>
      <c r="U48" s="197"/>
      <c r="V48" s="197"/>
      <c r="W48" s="197"/>
      <c r="X48" s="197"/>
      <c r="Y48" s="197"/>
      <c r="Z48" s="197"/>
      <c r="AA48" s="197"/>
      <c r="AB48" s="197"/>
      <c r="AC48" s="197"/>
      <c r="AD48" s="197"/>
      <c r="AE48" s="197"/>
      <c r="AF48" s="197"/>
      <c r="AG48" s="197"/>
      <c r="AH48" s="197"/>
      <c r="AI48" s="197"/>
      <c r="AJ48" s="197"/>
      <c r="AK48" s="197"/>
      <c r="AL48" s="197"/>
      <c r="AM48" s="197"/>
      <c r="AN48" s="197"/>
      <c r="AO48" s="197"/>
      <c r="AP48" s="197"/>
      <c r="AQ48" s="197"/>
      <c r="AR48" s="197"/>
      <c r="AS48" s="197"/>
      <c r="AT48" s="197"/>
      <c r="AU48" s="197"/>
      <c r="AV48" s="197"/>
      <c r="AW48" s="197"/>
      <c r="AX48" s="197"/>
      <c r="AY48" s="197"/>
    </row>
    <row r="49" spans="1:51" x14ac:dyDescent="0.25">
      <c r="A49" s="228" t="s">
        <v>72</v>
      </c>
      <c r="B49" s="57" t="s">
        <v>11</v>
      </c>
      <c r="C49" s="239">
        <v>2.5000000000000001E-2</v>
      </c>
      <c r="G49" s="197"/>
      <c r="H49" s="197"/>
      <c r="I49" s="197"/>
      <c r="J49" s="197"/>
      <c r="K49" s="197"/>
      <c r="L49" s="197"/>
      <c r="M49" s="197"/>
      <c r="N49" s="197"/>
      <c r="O49" s="197"/>
      <c r="P49" s="197"/>
      <c r="Q49" s="197"/>
      <c r="R49" s="197"/>
      <c r="S49" s="197"/>
      <c r="T49" s="197"/>
      <c r="U49" s="197"/>
      <c r="V49" s="197"/>
      <c r="W49" s="197"/>
      <c r="X49" s="197"/>
      <c r="Y49" s="197"/>
      <c r="Z49" s="197"/>
      <c r="AA49" s="197"/>
      <c r="AB49" s="197"/>
      <c r="AC49" s="197"/>
      <c r="AD49" s="197"/>
      <c r="AE49" s="197"/>
      <c r="AF49" s="197"/>
      <c r="AG49" s="197"/>
      <c r="AH49" s="197"/>
      <c r="AI49" s="197"/>
      <c r="AJ49" s="197"/>
      <c r="AK49" s="197"/>
      <c r="AL49" s="197"/>
      <c r="AM49" s="197"/>
      <c r="AN49" s="197"/>
      <c r="AO49" s="197"/>
      <c r="AP49" s="197"/>
      <c r="AQ49" s="197"/>
      <c r="AR49" s="197"/>
      <c r="AS49" s="197"/>
      <c r="AT49" s="197"/>
      <c r="AU49" s="197"/>
      <c r="AV49" s="197"/>
      <c r="AW49" s="197"/>
      <c r="AX49" s="197"/>
      <c r="AY49" s="197"/>
    </row>
    <row r="50" spans="1:51" x14ac:dyDescent="0.25">
      <c r="A50" s="228" t="s">
        <v>75</v>
      </c>
      <c r="B50" s="57" t="s">
        <v>11</v>
      </c>
      <c r="C50" s="240">
        <v>0.5</v>
      </c>
      <c r="D50" s="201"/>
      <c r="E50" s="201"/>
      <c r="F50" s="201"/>
      <c r="G50" s="197"/>
      <c r="H50" s="197"/>
      <c r="I50" s="197"/>
      <c r="J50" s="197"/>
      <c r="K50" s="197"/>
      <c r="L50" s="197"/>
      <c r="M50" s="197"/>
      <c r="N50" s="197"/>
      <c r="O50" s="197"/>
      <c r="P50" s="197"/>
      <c r="Q50" s="197"/>
      <c r="R50" s="197"/>
      <c r="S50" s="197"/>
      <c r="T50" s="197"/>
      <c r="U50" s="197"/>
      <c r="V50" s="197"/>
      <c r="W50" s="197"/>
      <c r="X50" s="197"/>
      <c r="Y50" s="197"/>
      <c r="Z50" s="197"/>
      <c r="AA50" s="197"/>
      <c r="AB50" s="197"/>
      <c r="AC50" s="197"/>
      <c r="AD50" s="197"/>
      <c r="AE50" s="197"/>
      <c r="AF50" s="197"/>
      <c r="AG50" s="197"/>
      <c r="AH50" s="197"/>
      <c r="AI50" s="197"/>
      <c r="AJ50" s="197"/>
      <c r="AK50" s="197"/>
      <c r="AL50" s="197"/>
      <c r="AM50" s="197"/>
      <c r="AN50" s="197"/>
      <c r="AO50" s="197"/>
      <c r="AP50" s="197"/>
      <c r="AQ50" s="197"/>
      <c r="AR50" s="197"/>
      <c r="AS50" s="197"/>
      <c r="AT50" s="197"/>
      <c r="AU50" s="197"/>
      <c r="AV50" s="197"/>
      <c r="AW50" s="197"/>
      <c r="AX50" s="197"/>
      <c r="AY50" s="197"/>
    </row>
    <row r="51" spans="1:51" x14ac:dyDescent="0.25">
      <c r="A51" s="228" t="s">
        <v>76</v>
      </c>
      <c r="B51" s="57" t="s">
        <v>11</v>
      </c>
      <c r="C51" s="241">
        <v>0.5</v>
      </c>
      <c r="E51" s="201"/>
      <c r="F51" s="201"/>
      <c r="G51" s="197"/>
      <c r="H51" s="197"/>
      <c r="I51" s="197"/>
      <c r="J51" s="197"/>
      <c r="K51" s="197"/>
      <c r="L51" s="197"/>
      <c r="M51" s="197"/>
      <c r="N51" s="197"/>
      <c r="O51" s="197"/>
      <c r="P51" s="197"/>
      <c r="Q51" s="197"/>
      <c r="R51" s="197"/>
      <c r="S51" s="197"/>
      <c r="T51" s="197"/>
      <c r="U51" s="197"/>
      <c r="V51" s="197"/>
      <c r="W51" s="197"/>
      <c r="X51" s="197"/>
      <c r="Y51" s="197"/>
      <c r="Z51" s="197"/>
      <c r="AA51" s="197"/>
      <c r="AB51" s="197"/>
      <c r="AC51" s="197"/>
      <c r="AD51" s="197"/>
      <c r="AE51" s="197"/>
      <c r="AF51" s="197"/>
      <c r="AG51" s="197"/>
      <c r="AH51" s="197"/>
      <c r="AI51" s="197"/>
      <c r="AJ51" s="197"/>
      <c r="AK51" s="197"/>
      <c r="AL51" s="197"/>
      <c r="AM51" s="197"/>
      <c r="AN51" s="197"/>
      <c r="AO51" s="197"/>
      <c r="AP51" s="197"/>
      <c r="AQ51" s="197"/>
      <c r="AR51" s="197"/>
      <c r="AS51" s="197"/>
      <c r="AT51" s="197"/>
      <c r="AU51" s="197"/>
      <c r="AV51" s="197"/>
      <c r="AW51" s="197"/>
      <c r="AX51" s="197"/>
      <c r="AY51" s="197"/>
    </row>
    <row r="52" spans="1:51" ht="15.75" thickBot="1" x14ac:dyDescent="0.3">
      <c r="A52" s="225" t="s">
        <v>101</v>
      </c>
      <c r="B52" s="230" t="s">
        <v>11</v>
      </c>
      <c r="C52" s="242">
        <v>0.5</v>
      </c>
      <c r="D52" s="201"/>
      <c r="E52" s="201"/>
      <c r="F52" s="201"/>
      <c r="G52" s="197"/>
      <c r="H52" s="197"/>
      <c r="I52" s="197"/>
      <c r="J52" s="197"/>
      <c r="K52" s="197"/>
      <c r="L52" s="197"/>
      <c r="M52" s="197"/>
      <c r="N52" s="197"/>
      <c r="O52" s="197"/>
      <c r="P52" s="197"/>
      <c r="Q52" s="197"/>
      <c r="R52" s="197"/>
      <c r="S52" s="197"/>
      <c r="T52" s="197"/>
      <c r="U52" s="197"/>
      <c r="V52" s="197"/>
      <c r="W52" s="197"/>
      <c r="X52" s="197"/>
      <c r="Y52" s="197"/>
      <c r="Z52" s="197"/>
      <c r="AA52" s="197"/>
      <c r="AB52" s="197"/>
      <c r="AC52" s="197"/>
      <c r="AD52" s="197"/>
      <c r="AE52" s="197"/>
      <c r="AF52" s="197"/>
      <c r="AG52" s="197"/>
      <c r="AH52" s="197"/>
      <c r="AI52" s="197"/>
      <c r="AJ52" s="197"/>
      <c r="AK52" s="197"/>
      <c r="AL52" s="197"/>
      <c r="AM52" s="197"/>
      <c r="AN52" s="197"/>
      <c r="AO52" s="197"/>
      <c r="AP52" s="197"/>
      <c r="AQ52" s="197"/>
      <c r="AR52" s="197"/>
      <c r="AS52" s="197"/>
      <c r="AT52" s="197"/>
      <c r="AU52" s="197"/>
      <c r="AV52" s="197"/>
      <c r="AW52" s="197"/>
      <c r="AX52" s="197"/>
      <c r="AY52" s="197"/>
    </row>
    <row r="53" spans="1:51" s="204" customFormat="1" ht="15.75" thickBot="1" x14ac:dyDescent="0.3"/>
    <row r="54" spans="1:51" x14ac:dyDescent="0.25">
      <c r="A54" s="227" t="s">
        <v>77</v>
      </c>
      <c r="B54" s="214"/>
      <c r="C54" s="215"/>
      <c r="D54" s="201"/>
      <c r="E54" s="201"/>
      <c r="F54" s="201"/>
      <c r="G54" s="197"/>
      <c r="H54" s="197"/>
      <c r="I54" s="197"/>
      <c r="J54" s="197"/>
      <c r="K54" s="197"/>
      <c r="L54" s="197"/>
      <c r="M54" s="197"/>
      <c r="N54" s="197"/>
      <c r="O54" s="197"/>
      <c r="P54" s="197"/>
      <c r="Q54" s="197"/>
      <c r="R54" s="197"/>
      <c r="S54" s="197"/>
      <c r="T54" s="197"/>
      <c r="U54" s="197"/>
      <c r="V54" s="197"/>
      <c r="W54" s="197"/>
      <c r="X54" s="197"/>
      <c r="Y54" s="197"/>
      <c r="Z54" s="197"/>
      <c r="AA54" s="197"/>
      <c r="AB54" s="197"/>
      <c r="AC54" s="197"/>
      <c r="AD54" s="197"/>
      <c r="AE54" s="197"/>
      <c r="AF54" s="197"/>
      <c r="AG54" s="197"/>
      <c r="AH54" s="197"/>
      <c r="AI54" s="197"/>
      <c r="AJ54" s="197"/>
      <c r="AK54" s="197"/>
      <c r="AL54" s="197"/>
      <c r="AM54" s="197"/>
      <c r="AN54" s="197"/>
      <c r="AO54" s="197"/>
      <c r="AP54" s="197"/>
      <c r="AQ54" s="197"/>
      <c r="AR54" s="197"/>
      <c r="AS54" s="197"/>
      <c r="AT54" s="197"/>
      <c r="AU54" s="197"/>
      <c r="AV54" s="197"/>
      <c r="AW54" s="197"/>
      <c r="AX54" s="197"/>
      <c r="AY54" s="197"/>
    </row>
    <row r="55" spans="1:51" s="201" customFormat="1" x14ac:dyDescent="0.25">
      <c r="A55" s="228" t="s">
        <v>82</v>
      </c>
      <c r="B55" s="25" t="s">
        <v>19</v>
      </c>
      <c r="C55" s="217">
        <v>2020</v>
      </c>
    </row>
    <row r="56" spans="1:51" s="201" customFormat="1" x14ac:dyDescent="0.25">
      <c r="A56" s="228" t="s">
        <v>86</v>
      </c>
      <c r="B56" s="25" t="s">
        <v>19</v>
      </c>
      <c r="C56" s="217">
        <v>2025</v>
      </c>
    </row>
    <row r="57" spans="1:51" x14ac:dyDescent="0.25">
      <c r="A57" s="236"/>
      <c r="B57" s="39"/>
      <c r="C57" s="41"/>
      <c r="D57" s="201"/>
      <c r="E57" s="201"/>
      <c r="F57" s="201"/>
    </row>
    <row r="58" spans="1:51" x14ac:dyDescent="0.25">
      <c r="A58" s="228" t="s">
        <v>573</v>
      </c>
      <c r="B58" s="25" t="s">
        <v>572</v>
      </c>
      <c r="C58" s="237">
        <v>7.0000000000000001E-3</v>
      </c>
      <c r="D58" s="201"/>
      <c r="E58" s="201"/>
      <c r="F58" s="201"/>
      <c r="G58" s="197"/>
      <c r="H58" s="197"/>
      <c r="I58" s="197"/>
      <c r="J58" s="197"/>
      <c r="K58" s="197"/>
      <c r="L58" s="197"/>
      <c r="M58" s="197"/>
      <c r="N58" s="197"/>
      <c r="O58" s="197"/>
      <c r="P58" s="197"/>
      <c r="Q58" s="197"/>
      <c r="R58" s="197"/>
      <c r="S58" s="197"/>
      <c r="T58" s="197"/>
      <c r="U58" s="197"/>
      <c r="V58" s="197"/>
      <c r="W58" s="197"/>
      <c r="X58" s="197"/>
      <c r="Y58" s="197"/>
      <c r="Z58" s="197"/>
      <c r="AA58" s="197"/>
      <c r="AB58" s="197"/>
      <c r="AC58" s="197"/>
      <c r="AD58" s="197"/>
      <c r="AE58" s="197"/>
      <c r="AF58" s="197"/>
      <c r="AG58" s="197"/>
      <c r="AH58" s="197"/>
      <c r="AI58" s="197"/>
      <c r="AJ58" s="197"/>
      <c r="AK58" s="197"/>
      <c r="AL58" s="197"/>
      <c r="AM58" s="197"/>
      <c r="AN58" s="197"/>
      <c r="AO58" s="197"/>
      <c r="AP58" s="197"/>
      <c r="AQ58" s="197"/>
      <c r="AR58" s="197"/>
      <c r="AS58" s="197"/>
      <c r="AT58" s="197"/>
      <c r="AU58" s="197"/>
      <c r="AV58" s="197"/>
      <c r="AW58" s="197"/>
      <c r="AX58" s="197"/>
      <c r="AY58" s="197"/>
    </row>
    <row r="59" spans="1:51" x14ac:dyDescent="0.25">
      <c r="A59" s="228" t="s">
        <v>574</v>
      </c>
      <c r="B59" s="25" t="s">
        <v>572</v>
      </c>
      <c r="C59" s="237">
        <v>3.4000000000000002E-2</v>
      </c>
      <c r="D59" s="201"/>
      <c r="E59" s="201"/>
      <c r="F59" s="201"/>
      <c r="G59" s="197"/>
      <c r="H59" s="197"/>
      <c r="I59" s="197"/>
      <c r="J59" s="197"/>
      <c r="K59" s="197"/>
      <c r="L59" s="197"/>
      <c r="M59" s="197"/>
      <c r="N59" s="197"/>
      <c r="O59" s="197"/>
      <c r="P59" s="197"/>
      <c r="Q59" s="197"/>
      <c r="R59" s="197"/>
      <c r="S59" s="197"/>
      <c r="T59" s="197"/>
      <c r="U59" s="197"/>
      <c r="V59" s="197"/>
      <c r="W59" s="197"/>
      <c r="X59" s="197"/>
      <c r="Y59" s="197"/>
      <c r="Z59" s="197"/>
      <c r="AA59" s="197"/>
      <c r="AB59" s="197"/>
      <c r="AC59" s="197"/>
      <c r="AD59" s="197"/>
      <c r="AE59" s="197"/>
      <c r="AF59" s="197"/>
      <c r="AG59" s="197"/>
      <c r="AH59" s="197"/>
      <c r="AI59" s="197"/>
      <c r="AJ59" s="197"/>
      <c r="AK59" s="197"/>
      <c r="AL59" s="197"/>
      <c r="AM59" s="197"/>
      <c r="AN59" s="197"/>
      <c r="AO59" s="197"/>
      <c r="AP59" s="197"/>
      <c r="AQ59" s="197"/>
      <c r="AR59" s="197"/>
      <c r="AS59" s="197"/>
      <c r="AT59" s="197"/>
      <c r="AU59" s="197"/>
      <c r="AV59" s="197"/>
      <c r="AW59" s="197"/>
      <c r="AX59" s="197"/>
      <c r="AY59" s="197"/>
    </row>
    <row r="60" spans="1:51" x14ac:dyDescent="0.25">
      <c r="A60" s="228" t="s">
        <v>575</v>
      </c>
      <c r="B60" s="25" t="s">
        <v>572</v>
      </c>
      <c r="C60" s="237">
        <v>3.5000000000000003E-2</v>
      </c>
      <c r="D60" s="201"/>
      <c r="E60" s="201"/>
      <c r="F60" s="201"/>
      <c r="G60" s="197"/>
      <c r="H60" s="197"/>
      <c r="I60" s="197"/>
      <c r="J60" s="197"/>
      <c r="K60" s="197"/>
      <c r="L60" s="197"/>
      <c r="M60" s="197"/>
      <c r="N60" s="197"/>
      <c r="O60" s="197"/>
      <c r="P60" s="197"/>
      <c r="Q60" s="197"/>
      <c r="R60" s="197"/>
      <c r="S60" s="197"/>
      <c r="T60" s="197"/>
      <c r="U60" s="197"/>
      <c r="V60" s="197"/>
      <c r="W60" s="197"/>
      <c r="X60" s="197"/>
      <c r="Y60" s="197"/>
      <c r="Z60" s="197"/>
      <c r="AA60" s="197"/>
      <c r="AB60" s="197"/>
      <c r="AC60" s="197"/>
      <c r="AD60" s="197"/>
      <c r="AE60" s="197"/>
      <c r="AF60" s="197"/>
      <c r="AG60" s="197"/>
      <c r="AH60" s="197"/>
      <c r="AI60" s="197"/>
      <c r="AJ60" s="197"/>
      <c r="AK60" s="197"/>
      <c r="AL60" s="197"/>
      <c r="AM60" s="197"/>
      <c r="AN60" s="197"/>
      <c r="AO60" s="197"/>
      <c r="AP60" s="197"/>
      <c r="AQ60" s="197"/>
      <c r="AR60" s="197"/>
      <c r="AS60" s="197"/>
      <c r="AT60" s="197"/>
      <c r="AU60" s="197"/>
      <c r="AV60" s="197"/>
      <c r="AW60" s="197"/>
      <c r="AX60" s="197"/>
      <c r="AY60" s="197"/>
    </row>
    <row r="61" spans="1:51" x14ac:dyDescent="0.25">
      <c r="A61" s="228" t="s">
        <v>579</v>
      </c>
      <c r="B61" s="25" t="s">
        <v>572</v>
      </c>
      <c r="C61" s="216">
        <v>4.0000000000000001E-3</v>
      </c>
      <c r="G61" s="197"/>
      <c r="H61" s="197"/>
      <c r="I61" s="197"/>
      <c r="J61" s="197"/>
      <c r="K61" s="197"/>
      <c r="L61" s="197"/>
      <c r="M61" s="197"/>
      <c r="N61" s="197"/>
      <c r="O61" s="197"/>
      <c r="P61" s="197"/>
      <c r="Q61" s="197"/>
      <c r="R61" s="197"/>
      <c r="S61" s="197"/>
      <c r="T61" s="197"/>
      <c r="U61" s="197"/>
      <c r="V61" s="197"/>
      <c r="W61" s="197"/>
      <c r="X61" s="197"/>
      <c r="Y61" s="197"/>
      <c r="Z61" s="197"/>
      <c r="AA61" s="197"/>
      <c r="AB61" s="197"/>
      <c r="AC61" s="197"/>
      <c r="AD61" s="197"/>
      <c r="AE61" s="197"/>
      <c r="AF61" s="197"/>
      <c r="AG61" s="197"/>
      <c r="AH61" s="197"/>
      <c r="AI61" s="197"/>
      <c r="AJ61" s="197"/>
      <c r="AK61" s="197"/>
      <c r="AL61" s="197"/>
      <c r="AM61" s="197"/>
      <c r="AN61" s="197"/>
      <c r="AO61" s="197"/>
      <c r="AP61" s="197"/>
      <c r="AQ61" s="197"/>
      <c r="AR61" s="197"/>
      <c r="AS61" s="197"/>
      <c r="AT61" s="197"/>
      <c r="AU61" s="197"/>
      <c r="AV61" s="197"/>
      <c r="AW61" s="197"/>
      <c r="AX61" s="197"/>
      <c r="AY61" s="197"/>
    </row>
    <row r="62" spans="1:51" x14ac:dyDescent="0.25">
      <c r="A62" s="228" t="s">
        <v>580</v>
      </c>
      <c r="B62" s="25" t="s">
        <v>572</v>
      </c>
      <c r="C62" s="216">
        <v>8.6999999999999994E-2</v>
      </c>
      <c r="D62" s="196"/>
      <c r="E62" s="68"/>
      <c r="F62" s="68"/>
      <c r="G62" s="68"/>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row>
    <row r="63" spans="1:51" x14ac:dyDescent="0.25">
      <c r="A63" s="228" t="s">
        <v>581</v>
      </c>
      <c r="B63" s="25" t="s">
        <v>572</v>
      </c>
      <c r="C63" s="216">
        <v>0.254</v>
      </c>
      <c r="E63" s="197"/>
      <c r="F63" s="197"/>
      <c r="G63" s="197"/>
      <c r="H63" s="197"/>
      <c r="I63" s="197"/>
      <c r="J63" s="197"/>
      <c r="K63" s="197"/>
      <c r="L63" s="197"/>
      <c r="M63" s="197"/>
      <c r="N63" s="197"/>
      <c r="O63" s="197"/>
      <c r="P63" s="197"/>
      <c r="Q63" s="197"/>
      <c r="R63" s="197"/>
      <c r="S63" s="197"/>
      <c r="T63" s="197"/>
      <c r="U63" s="197"/>
      <c r="V63" s="197"/>
      <c r="W63" s="197"/>
      <c r="X63" s="197"/>
      <c r="Y63" s="197"/>
      <c r="Z63" s="197"/>
      <c r="AA63" s="197"/>
      <c r="AB63" s="197"/>
      <c r="AC63" s="197"/>
      <c r="AD63" s="197"/>
      <c r="AE63" s="197"/>
      <c r="AF63" s="197"/>
      <c r="AG63" s="197"/>
      <c r="AH63" s="197"/>
      <c r="AI63" s="197"/>
      <c r="AJ63" s="197"/>
      <c r="AK63" s="197"/>
      <c r="AL63" s="197"/>
      <c r="AM63" s="197"/>
      <c r="AN63" s="197"/>
      <c r="AO63" s="197"/>
      <c r="AP63" s="197"/>
      <c r="AQ63" s="197"/>
      <c r="AR63" s="197"/>
      <c r="AS63" s="197"/>
      <c r="AT63" s="197"/>
      <c r="AU63" s="197"/>
      <c r="AV63" s="197"/>
      <c r="AW63" s="197"/>
    </row>
    <row r="64" spans="1:51" x14ac:dyDescent="0.25">
      <c r="A64" s="228" t="s">
        <v>578</v>
      </c>
      <c r="B64" s="25" t="s">
        <v>572</v>
      </c>
      <c r="C64" s="216">
        <v>9.5000000000000001E-2</v>
      </c>
      <c r="D64" s="197"/>
      <c r="E64" s="197"/>
      <c r="F64" s="197"/>
      <c r="G64" s="197"/>
      <c r="H64" s="197"/>
      <c r="I64" s="197"/>
      <c r="J64" s="197"/>
      <c r="K64" s="197"/>
      <c r="L64" s="197"/>
      <c r="M64" s="197"/>
      <c r="N64" s="197"/>
      <c r="O64" s="197"/>
      <c r="P64" s="197"/>
      <c r="Q64" s="197"/>
      <c r="R64" s="197"/>
      <c r="S64" s="197"/>
      <c r="T64" s="197"/>
      <c r="U64" s="197"/>
      <c r="V64" s="197"/>
      <c r="W64" s="197"/>
      <c r="X64" s="197"/>
      <c r="Y64" s="197"/>
      <c r="Z64" s="197"/>
      <c r="AA64" s="197"/>
      <c r="AB64" s="197"/>
      <c r="AC64" s="197"/>
      <c r="AD64" s="197"/>
      <c r="AE64" s="197"/>
      <c r="AF64" s="197"/>
      <c r="AG64" s="197"/>
      <c r="AH64" s="197"/>
      <c r="AI64" s="197"/>
      <c r="AJ64" s="197"/>
      <c r="AK64" s="197"/>
      <c r="AL64" s="197"/>
      <c r="AM64" s="197"/>
      <c r="AN64" s="197"/>
      <c r="AO64" s="197"/>
      <c r="AP64" s="197"/>
      <c r="AQ64" s="197"/>
      <c r="AR64" s="197"/>
      <c r="AS64" s="197"/>
      <c r="AT64" s="197"/>
      <c r="AU64" s="197"/>
      <c r="AV64" s="197"/>
      <c r="AW64" s="197"/>
    </row>
    <row r="65" spans="1:50" x14ac:dyDescent="0.25">
      <c r="A65" s="228" t="s">
        <v>577</v>
      </c>
      <c r="B65" s="25" t="s">
        <v>572</v>
      </c>
      <c r="C65" s="237">
        <v>0.01</v>
      </c>
      <c r="D65" s="197"/>
      <c r="E65" s="197"/>
      <c r="F65" s="197"/>
      <c r="G65" s="197"/>
      <c r="H65" s="197"/>
      <c r="I65" s="197"/>
      <c r="J65" s="197"/>
      <c r="K65" s="197"/>
      <c r="L65" s="197"/>
      <c r="M65" s="197"/>
      <c r="N65" s="197"/>
      <c r="O65" s="197"/>
      <c r="P65" s="197"/>
      <c r="Q65" s="197"/>
      <c r="R65" s="197"/>
      <c r="S65" s="197"/>
      <c r="T65" s="197"/>
      <c r="U65" s="197"/>
      <c r="V65" s="197"/>
      <c r="W65" s="197"/>
      <c r="X65" s="197"/>
      <c r="Y65" s="197"/>
      <c r="Z65" s="197"/>
      <c r="AA65" s="197"/>
      <c r="AB65" s="197"/>
      <c r="AC65" s="197"/>
      <c r="AD65" s="197"/>
      <c r="AE65" s="197"/>
      <c r="AF65" s="197"/>
      <c r="AG65" s="197"/>
      <c r="AH65" s="197"/>
      <c r="AI65" s="197"/>
      <c r="AJ65" s="197"/>
      <c r="AK65" s="197"/>
      <c r="AL65" s="197"/>
      <c r="AM65" s="197"/>
      <c r="AN65" s="197"/>
      <c r="AO65" s="197"/>
      <c r="AP65" s="197"/>
      <c r="AQ65" s="197"/>
      <c r="AR65" s="197"/>
      <c r="AS65" s="197"/>
      <c r="AT65" s="197"/>
      <c r="AU65" s="197"/>
      <c r="AV65" s="197"/>
      <c r="AW65" s="197"/>
    </row>
    <row r="66" spans="1:50" ht="15.75" thickBot="1" x14ac:dyDescent="0.3">
      <c r="A66" s="225" t="s">
        <v>576</v>
      </c>
      <c r="B66" s="233" t="s">
        <v>572</v>
      </c>
      <c r="C66" s="238">
        <v>3.5999999999999997E-2</v>
      </c>
      <c r="D66" s="197"/>
      <c r="E66" s="197"/>
      <c r="F66" s="197"/>
      <c r="G66" s="197"/>
      <c r="H66" s="197"/>
      <c r="I66" s="197"/>
      <c r="J66" s="197"/>
      <c r="K66" s="197"/>
      <c r="L66" s="197"/>
      <c r="M66" s="197"/>
      <c r="N66" s="197"/>
      <c r="O66" s="197"/>
      <c r="P66" s="197"/>
      <c r="Q66" s="197"/>
      <c r="R66" s="197"/>
      <c r="S66" s="197"/>
      <c r="T66" s="197"/>
      <c r="U66" s="197"/>
      <c r="V66" s="197"/>
      <c r="W66" s="197"/>
      <c r="X66" s="197"/>
      <c r="Y66" s="197"/>
      <c r="Z66" s="197"/>
      <c r="AA66" s="197"/>
      <c r="AB66" s="197"/>
      <c r="AC66" s="197"/>
      <c r="AD66" s="197"/>
      <c r="AE66" s="197"/>
      <c r="AF66" s="197"/>
      <c r="AG66" s="197"/>
      <c r="AH66" s="197"/>
      <c r="AI66" s="197"/>
      <c r="AJ66" s="197"/>
      <c r="AK66" s="197"/>
      <c r="AL66" s="197"/>
      <c r="AM66" s="197"/>
      <c r="AN66" s="197"/>
      <c r="AO66" s="197"/>
      <c r="AP66" s="197"/>
      <c r="AQ66" s="197"/>
      <c r="AR66" s="197"/>
      <c r="AS66" s="197"/>
      <c r="AT66" s="197"/>
      <c r="AU66" s="197"/>
      <c r="AV66" s="197"/>
      <c r="AW66" s="197"/>
    </row>
    <row r="67" spans="1:50" s="204" customFormat="1" ht="15.75" thickBot="1" x14ac:dyDescent="0.3"/>
    <row r="68" spans="1:50" ht="15.75" x14ac:dyDescent="0.25">
      <c r="A68" s="243" t="s">
        <v>103</v>
      </c>
      <c r="B68" s="214"/>
      <c r="C68" s="215"/>
      <c r="D68" s="197"/>
      <c r="E68" s="197"/>
      <c r="F68" s="197"/>
      <c r="G68" s="197"/>
      <c r="H68" s="197"/>
      <c r="I68" s="197"/>
      <c r="J68" s="197"/>
      <c r="K68" s="197"/>
      <c r="L68" s="197"/>
      <c r="M68" s="197"/>
      <c r="N68" s="197"/>
      <c r="O68" s="197"/>
      <c r="P68" s="197"/>
      <c r="Q68" s="197"/>
      <c r="R68" s="197"/>
      <c r="S68" s="197"/>
      <c r="T68" s="197"/>
      <c r="U68" s="197"/>
      <c r="V68" s="197"/>
      <c r="W68" s="197"/>
      <c r="X68" s="197"/>
      <c r="Y68" s="197"/>
      <c r="Z68" s="197"/>
      <c r="AA68" s="197"/>
      <c r="AB68" s="197"/>
      <c r="AC68" s="197"/>
      <c r="AD68" s="197"/>
      <c r="AE68" s="197"/>
      <c r="AF68" s="197"/>
      <c r="AG68" s="197"/>
      <c r="AH68" s="197"/>
      <c r="AI68" s="197"/>
      <c r="AJ68" s="197"/>
      <c r="AK68" s="197"/>
      <c r="AL68" s="197"/>
      <c r="AM68" s="197"/>
      <c r="AN68" s="197"/>
      <c r="AO68" s="197"/>
      <c r="AP68" s="197"/>
      <c r="AQ68" s="197"/>
      <c r="AR68" s="197"/>
      <c r="AS68" s="197"/>
      <c r="AT68" s="197"/>
      <c r="AU68" s="197"/>
      <c r="AV68" s="197"/>
      <c r="AW68" s="197"/>
    </row>
    <row r="69" spans="1:50" x14ac:dyDescent="0.25">
      <c r="A69" s="228" t="s">
        <v>104</v>
      </c>
      <c r="B69" s="57" t="s">
        <v>105</v>
      </c>
      <c r="C69" s="229">
        <v>0.82499999999999996</v>
      </c>
      <c r="D69" s="197"/>
      <c r="E69" s="197"/>
      <c r="F69" s="197"/>
      <c r="G69" s="197"/>
      <c r="H69" s="197"/>
      <c r="I69" s="197"/>
      <c r="J69" s="197"/>
      <c r="K69" s="197"/>
      <c r="L69" s="197"/>
      <c r="M69" s="197"/>
      <c r="N69" s="197"/>
      <c r="O69" s="197"/>
      <c r="P69" s="197"/>
      <c r="Q69" s="197"/>
      <c r="R69" s="197"/>
      <c r="S69" s="197"/>
      <c r="T69" s="197"/>
      <c r="U69" s="197"/>
      <c r="V69" s="197"/>
      <c r="W69" s="197"/>
      <c r="X69" s="197"/>
      <c r="Y69" s="197"/>
      <c r="Z69" s="197"/>
      <c r="AA69" s="197"/>
      <c r="AB69" s="197"/>
      <c r="AC69" s="197"/>
      <c r="AD69" s="197"/>
      <c r="AE69" s="197"/>
      <c r="AF69" s="197"/>
      <c r="AG69" s="197"/>
      <c r="AH69" s="197"/>
      <c r="AI69" s="197"/>
      <c r="AJ69" s="197"/>
      <c r="AK69" s="197"/>
      <c r="AL69" s="197"/>
      <c r="AM69" s="197"/>
      <c r="AN69" s="197"/>
      <c r="AO69" s="197"/>
      <c r="AP69" s="197"/>
      <c r="AQ69" s="197"/>
      <c r="AR69" s="197"/>
      <c r="AS69" s="197"/>
      <c r="AT69" s="197"/>
      <c r="AU69" s="197"/>
      <c r="AV69" s="197"/>
      <c r="AW69" s="197"/>
    </row>
    <row r="70" spans="1:50" s="196" customFormat="1" x14ac:dyDescent="0.25">
      <c r="A70" s="228" t="s">
        <v>107</v>
      </c>
      <c r="B70" s="57" t="s">
        <v>108</v>
      </c>
      <c r="C70" s="229">
        <v>100</v>
      </c>
      <c r="D70" s="197"/>
      <c r="E70" s="197"/>
      <c r="F70" s="197"/>
      <c r="G70" s="197"/>
      <c r="H70" s="197"/>
      <c r="I70" s="197"/>
      <c r="J70" s="197"/>
      <c r="K70" s="197"/>
      <c r="L70" s="197"/>
      <c r="M70" s="197"/>
      <c r="N70" s="197"/>
      <c r="O70" s="197"/>
      <c r="P70" s="197"/>
      <c r="Q70" s="197"/>
      <c r="R70" s="197"/>
      <c r="S70" s="197"/>
      <c r="T70" s="197"/>
      <c r="U70" s="197"/>
      <c r="V70" s="197"/>
      <c r="W70" s="197"/>
      <c r="X70" s="197"/>
      <c r="Y70" s="197"/>
      <c r="Z70" s="197"/>
      <c r="AA70" s="197"/>
      <c r="AB70" s="197"/>
      <c r="AC70" s="197"/>
      <c r="AD70" s="197"/>
      <c r="AE70" s="197"/>
      <c r="AF70" s="197"/>
      <c r="AG70" s="197"/>
      <c r="AH70" s="197"/>
      <c r="AI70" s="197"/>
      <c r="AJ70" s="197"/>
      <c r="AK70" s="197"/>
      <c r="AL70" s="197"/>
      <c r="AM70" s="197"/>
      <c r="AN70" s="197"/>
      <c r="AO70" s="197"/>
      <c r="AP70" s="197"/>
      <c r="AQ70" s="197"/>
      <c r="AR70" s="197"/>
      <c r="AS70" s="197"/>
      <c r="AT70" s="197"/>
      <c r="AU70" s="197"/>
      <c r="AV70" s="197"/>
      <c r="AW70" s="197"/>
    </row>
    <row r="71" spans="1:50" s="196" customFormat="1" ht="15.75" thickBot="1" x14ac:dyDescent="0.3">
      <c r="A71" s="225" t="s">
        <v>110</v>
      </c>
      <c r="B71" s="234" t="s">
        <v>108</v>
      </c>
      <c r="C71" s="231">
        <v>12.7</v>
      </c>
      <c r="D71" s="197"/>
      <c r="E71" s="197"/>
      <c r="F71" s="197"/>
      <c r="G71" s="197"/>
      <c r="H71" s="56"/>
      <c r="I71" s="28"/>
      <c r="J71" s="56"/>
      <c r="K71" s="56"/>
      <c r="L71" s="56"/>
      <c r="M71" s="56"/>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row>
    <row r="72" spans="1:50" s="204" customFormat="1" ht="15.75" thickBot="1" x14ac:dyDescent="0.3"/>
    <row r="73" spans="1:50" s="196" customFormat="1" ht="15.75" x14ac:dyDescent="0.25">
      <c r="A73" s="243" t="s">
        <v>112</v>
      </c>
      <c r="B73" s="214"/>
      <c r="C73" s="215"/>
      <c r="D73" s="197"/>
      <c r="E73" s="197"/>
      <c r="F73" s="197"/>
      <c r="G73" s="197"/>
      <c r="H73" s="56"/>
      <c r="I73" s="28"/>
      <c r="J73" s="28"/>
      <c r="K73" s="28"/>
      <c r="L73" s="68"/>
      <c r="M73" s="28"/>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row>
    <row r="74" spans="1:50" s="196" customFormat="1" x14ac:dyDescent="0.25">
      <c r="A74" s="220" t="s">
        <v>582</v>
      </c>
      <c r="B74" s="25" t="s">
        <v>572</v>
      </c>
      <c r="C74" s="244">
        <v>0.04</v>
      </c>
      <c r="D74" s="197"/>
      <c r="E74" s="197"/>
      <c r="F74" s="197"/>
      <c r="G74" s="197"/>
      <c r="H74" s="56"/>
      <c r="I74" s="28"/>
      <c r="J74" s="28"/>
      <c r="K74" s="56"/>
      <c r="L74" s="28"/>
      <c r="M74" s="73"/>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row>
    <row r="75" spans="1:50" s="196" customFormat="1" x14ac:dyDescent="0.25">
      <c r="A75" s="228" t="s">
        <v>571</v>
      </c>
      <c r="B75" s="75" t="s">
        <v>19</v>
      </c>
      <c r="C75" s="229">
        <v>2025</v>
      </c>
      <c r="D75" s="197"/>
      <c r="E75" s="197"/>
      <c r="F75" s="197"/>
      <c r="G75" s="197"/>
      <c r="H75" s="56"/>
      <c r="I75" s="28"/>
      <c r="J75" s="53"/>
      <c r="K75" s="28"/>
      <c r="L75" s="28"/>
      <c r="M75" s="28"/>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row>
    <row r="76" spans="1:50" s="196" customFormat="1" x14ac:dyDescent="0.25">
      <c r="A76" s="228" t="s">
        <v>583</v>
      </c>
      <c r="B76" s="25" t="s">
        <v>572</v>
      </c>
      <c r="C76" s="244">
        <v>0.04</v>
      </c>
      <c r="D76" s="197"/>
      <c r="E76" s="197"/>
      <c r="F76" s="197"/>
      <c r="G76" s="197"/>
      <c r="H76" s="73"/>
      <c r="I76" s="73"/>
      <c r="J76" s="73"/>
      <c r="K76" s="73"/>
      <c r="L76" s="73"/>
      <c r="M76" s="73"/>
      <c r="N76" s="73"/>
      <c r="O76" s="73"/>
      <c r="P76" s="73"/>
      <c r="Q76" s="73"/>
      <c r="R76" s="73"/>
      <c r="S76" s="73"/>
      <c r="T76" s="73"/>
      <c r="U76" s="73"/>
      <c r="V76" s="73"/>
      <c r="W76" s="73"/>
      <c r="X76" s="73"/>
      <c r="Y76" s="73"/>
      <c r="Z76" s="73"/>
      <c r="AA76" s="73"/>
      <c r="AB76" s="73"/>
      <c r="AC76" s="73"/>
      <c r="AD76" s="73"/>
      <c r="AE76" s="73"/>
      <c r="AF76" s="73"/>
      <c r="AG76" s="73"/>
      <c r="AH76" s="73"/>
      <c r="AI76" s="73"/>
      <c r="AJ76" s="73"/>
      <c r="AK76" s="73"/>
      <c r="AL76" s="73"/>
      <c r="AM76" s="73"/>
      <c r="AN76" s="73"/>
      <c r="AO76" s="73"/>
      <c r="AP76" s="73"/>
      <c r="AQ76" s="73"/>
      <c r="AR76" s="73"/>
      <c r="AS76" s="73"/>
      <c r="AT76" s="73"/>
      <c r="AU76" s="73"/>
      <c r="AV76" s="73"/>
      <c r="AW76" s="73"/>
      <c r="AX76" s="73"/>
    </row>
    <row r="77" spans="1:50" s="196" customFormat="1" x14ac:dyDescent="0.25">
      <c r="A77" s="228" t="s">
        <v>584</v>
      </c>
      <c r="B77" s="75" t="s">
        <v>19</v>
      </c>
      <c r="C77" s="217">
        <v>2020</v>
      </c>
      <c r="D77" s="197"/>
      <c r="E77" s="197"/>
      <c r="F77" s="197"/>
      <c r="G77" s="197"/>
      <c r="H77" s="73"/>
      <c r="I77" s="73"/>
      <c r="J77" s="73"/>
      <c r="K77" s="73"/>
      <c r="L77" s="73"/>
      <c r="M77" s="73"/>
      <c r="N77" s="73"/>
      <c r="O77" s="73"/>
      <c r="P77" s="73"/>
      <c r="Q77" s="73"/>
      <c r="R77" s="73"/>
      <c r="S77" s="73"/>
      <c r="T77" s="73"/>
      <c r="U77" s="73"/>
      <c r="V77" s="73"/>
      <c r="W77" s="73"/>
      <c r="X77" s="73"/>
      <c r="Y77" s="73"/>
      <c r="Z77" s="73"/>
      <c r="AA77" s="73"/>
      <c r="AB77" s="73"/>
      <c r="AC77" s="73"/>
      <c r="AD77" s="73"/>
      <c r="AE77" s="73"/>
      <c r="AF77" s="73"/>
      <c r="AG77" s="73"/>
      <c r="AH77" s="73"/>
      <c r="AI77" s="73"/>
      <c r="AJ77" s="73"/>
      <c r="AK77" s="73"/>
      <c r="AL77" s="73"/>
      <c r="AM77" s="73"/>
      <c r="AN77" s="73"/>
      <c r="AO77" s="73"/>
      <c r="AP77" s="73"/>
      <c r="AQ77" s="73"/>
      <c r="AR77" s="73"/>
      <c r="AS77" s="73"/>
      <c r="AT77" s="73"/>
      <c r="AU77" s="73"/>
      <c r="AV77" s="73"/>
      <c r="AW77" s="73"/>
      <c r="AX77" s="73"/>
    </row>
    <row r="78" spans="1:50" s="196" customFormat="1" x14ac:dyDescent="0.25">
      <c r="A78" s="228" t="s">
        <v>585</v>
      </c>
      <c r="B78" s="75" t="s">
        <v>11</v>
      </c>
      <c r="C78" s="217">
        <v>0.25</v>
      </c>
      <c r="D78" s="197"/>
      <c r="E78" s="197"/>
      <c r="F78" s="197"/>
      <c r="G78" s="197"/>
      <c r="H78" s="73"/>
      <c r="I78" s="73"/>
      <c r="J78" s="73"/>
      <c r="K78" s="73"/>
      <c r="L78" s="73"/>
      <c r="M78" s="73"/>
      <c r="N78" s="73"/>
      <c r="O78" s="73"/>
      <c r="P78" s="73"/>
      <c r="Q78" s="73"/>
      <c r="R78" s="73"/>
      <c r="S78" s="73"/>
      <c r="T78" s="73"/>
      <c r="U78" s="73"/>
      <c r="V78" s="73"/>
      <c r="W78" s="73"/>
      <c r="X78" s="73"/>
      <c r="Y78" s="73"/>
      <c r="Z78" s="73"/>
      <c r="AA78" s="73"/>
      <c r="AB78" s="73"/>
      <c r="AC78" s="73"/>
      <c r="AD78" s="73"/>
      <c r="AE78" s="73"/>
      <c r="AF78" s="73"/>
      <c r="AG78" s="73"/>
      <c r="AH78" s="73"/>
      <c r="AI78" s="73"/>
      <c r="AJ78" s="73"/>
      <c r="AK78" s="73"/>
      <c r="AL78" s="73"/>
      <c r="AM78" s="73"/>
      <c r="AN78" s="73"/>
      <c r="AO78" s="73"/>
      <c r="AP78" s="73"/>
      <c r="AQ78" s="73"/>
      <c r="AR78" s="73"/>
      <c r="AS78" s="73"/>
      <c r="AT78" s="73"/>
      <c r="AU78" s="73"/>
      <c r="AV78" s="73"/>
      <c r="AW78" s="73"/>
      <c r="AX78" s="73"/>
    </row>
    <row r="79" spans="1:50" s="196" customFormat="1" x14ac:dyDescent="0.25">
      <c r="A79" s="228" t="s">
        <v>586</v>
      </c>
      <c r="B79" s="25" t="s">
        <v>572</v>
      </c>
      <c r="C79" s="244">
        <v>0.111</v>
      </c>
      <c r="D79" s="73"/>
      <c r="E79" s="73"/>
      <c r="F79" s="73"/>
      <c r="G79" s="73"/>
      <c r="H79" s="73"/>
      <c r="I79" s="73"/>
      <c r="J79" s="73"/>
      <c r="K79" s="73"/>
      <c r="L79" s="73"/>
      <c r="M79" s="73"/>
      <c r="N79" s="73"/>
      <c r="O79" s="73"/>
      <c r="P79" s="73"/>
      <c r="Q79" s="73"/>
      <c r="R79" s="73"/>
      <c r="S79" s="73"/>
      <c r="T79" s="73"/>
      <c r="U79" s="73"/>
      <c r="V79" s="73"/>
      <c r="W79" s="73"/>
      <c r="X79" s="73"/>
      <c r="Y79" s="73"/>
      <c r="Z79" s="73"/>
      <c r="AA79" s="73"/>
      <c r="AB79" s="73"/>
      <c r="AC79" s="73"/>
      <c r="AD79" s="73"/>
      <c r="AE79" s="73"/>
      <c r="AF79" s="73"/>
      <c r="AG79" s="73"/>
      <c r="AH79" s="73"/>
      <c r="AI79" s="73"/>
      <c r="AJ79" s="73"/>
      <c r="AK79" s="73"/>
      <c r="AL79" s="73"/>
      <c r="AM79" s="73"/>
      <c r="AN79" s="73"/>
      <c r="AO79" s="73"/>
      <c r="AP79" s="73"/>
      <c r="AQ79" s="73"/>
      <c r="AR79" s="73"/>
      <c r="AS79" s="73"/>
      <c r="AT79" s="73"/>
      <c r="AU79" s="73"/>
      <c r="AV79" s="73"/>
      <c r="AW79" s="73"/>
      <c r="AX79" s="73"/>
    </row>
    <row r="80" spans="1:50" s="196" customFormat="1" x14ac:dyDescent="0.25">
      <c r="A80" s="228" t="s">
        <v>554</v>
      </c>
      <c r="B80" s="75" t="s">
        <v>19</v>
      </c>
      <c r="C80" s="217">
        <v>2020</v>
      </c>
      <c r="D80" s="73"/>
      <c r="E80" s="73"/>
      <c r="F80" s="73"/>
      <c r="G80" s="73"/>
      <c r="H80" s="73"/>
      <c r="I80" s="73"/>
      <c r="J80" s="73"/>
      <c r="K80" s="73"/>
      <c r="L80" s="73"/>
      <c r="M80" s="73"/>
      <c r="N80" s="73"/>
      <c r="O80" s="73"/>
      <c r="P80" s="73"/>
      <c r="Q80" s="73"/>
      <c r="R80" s="73"/>
      <c r="S80" s="73"/>
      <c r="T80" s="73"/>
      <c r="U80" s="73"/>
      <c r="V80" s="73"/>
      <c r="W80" s="73"/>
      <c r="X80" s="73"/>
      <c r="Y80" s="73"/>
      <c r="Z80" s="73"/>
      <c r="AA80" s="73"/>
      <c r="AB80" s="73"/>
      <c r="AC80" s="73"/>
      <c r="AD80" s="73"/>
      <c r="AE80" s="73"/>
      <c r="AF80" s="73"/>
      <c r="AG80" s="73"/>
      <c r="AH80" s="73"/>
      <c r="AI80" s="73"/>
      <c r="AJ80" s="73"/>
      <c r="AK80" s="73"/>
      <c r="AL80" s="73"/>
      <c r="AM80" s="73"/>
      <c r="AN80" s="73"/>
      <c r="AO80" s="73"/>
      <c r="AP80" s="73"/>
      <c r="AQ80" s="73"/>
      <c r="AR80" s="73"/>
      <c r="AS80" s="73"/>
      <c r="AT80" s="73"/>
      <c r="AU80" s="73"/>
      <c r="AV80" s="73"/>
      <c r="AW80" s="73"/>
      <c r="AX80" s="73"/>
    </row>
    <row r="81" spans="1:51" s="196" customFormat="1" ht="15.75" thickBot="1" x14ac:dyDescent="0.3">
      <c r="A81" s="225" t="s">
        <v>587</v>
      </c>
      <c r="B81" s="233" t="s">
        <v>572</v>
      </c>
      <c r="C81" s="245">
        <v>0.04</v>
      </c>
      <c r="D81" s="73"/>
      <c r="E81" s="73"/>
      <c r="F81" s="73"/>
      <c r="G81" s="73"/>
      <c r="H81" s="73"/>
      <c r="I81" s="73"/>
      <c r="J81" s="73"/>
      <c r="K81" s="73"/>
      <c r="L81" s="73"/>
      <c r="M81" s="73"/>
      <c r="N81" s="73"/>
      <c r="O81" s="73"/>
      <c r="P81" s="73"/>
      <c r="Q81" s="73"/>
      <c r="R81" s="73"/>
      <c r="S81" s="73"/>
      <c r="T81" s="73"/>
      <c r="U81" s="73"/>
      <c r="V81" s="73"/>
      <c r="W81" s="73"/>
      <c r="X81" s="73"/>
      <c r="Y81" s="73"/>
      <c r="Z81" s="73"/>
      <c r="AA81" s="73"/>
      <c r="AB81" s="73"/>
      <c r="AC81" s="73"/>
      <c r="AD81" s="73"/>
      <c r="AE81" s="73"/>
      <c r="AF81" s="73"/>
      <c r="AG81" s="73"/>
      <c r="AH81" s="73"/>
      <c r="AI81" s="73"/>
      <c r="AJ81" s="73"/>
      <c r="AK81" s="73"/>
      <c r="AL81" s="73"/>
      <c r="AM81" s="73"/>
      <c r="AN81" s="73"/>
      <c r="AO81" s="73"/>
      <c r="AP81" s="73"/>
      <c r="AQ81" s="73"/>
      <c r="AR81" s="73"/>
      <c r="AS81" s="73"/>
      <c r="AT81" s="73"/>
      <c r="AU81" s="73"/>
      <c r="AV81" s="73"/>
      <c r="AW81" s="73"/>
      <c r="AX81" s="73"/>
    </row>
    <row r="82" spans="1:51" s="204" customFormat="1" ht="15.75" thickBot="1" x14ac:dyDescent="0.3"/>
    <row r="83" spans="1:51" s="196" customFormat="1" ht="15.75" x14ac:dyDescent="0.25">
      <c r="A83" s="243" t="s">
        <v>126</v>
      </c>
      <c r="B83" s="214"/>
      <c r="C83" s="215"/>
      <c r="D83" s="73"/>
      <c r="E83" s="73"/>
      <c r="F83" s="73"/>
      <c r="G83" s="73"/>
      <c r="H83" s="73"/>
      <c r="I83" s="73"/>
      <c r="J83" s="73"/>
      <c r="K83" s="73"/>
      <c r="L83" s="73"/>
      <c r="M83" s="73"/>
      <c r="N83" s="73"/>
      <c r="O83" s="73"/>
      <c r="P83" s="73"/>
      <c r="Q83" s="73"/>
      <c r="R83" s="73"/>
      <c r="S83" s="73"/>
      <c r="T83" s="73"/>
      <c r="U83" s="73"/>
      <c r="V83" s="73"/>
      <c r="W83" s="73"/>
      <c r="X83" s="73"/>
      <c r="Y83" s="73"/>
      <c r="Z83" s="73"/>
      <c r="AA83" s="73"/>
      <c r="AB83" s="73"/>
      <c r="AC83" s="73"/>
      <c r="AD83" s="73"/>
      <c r="AE83" s="73"/>
      <c r="AF83" s="73"/>
      <c r="AG83" s="73"/>
      <c r="AH83" s="73"/>
      <c r="AI83" s="73"/>
      <c r="AJ83" s="73"/>
      <c r="AK83" s="73"/>
      <c r="AL83" s="73"/>
      <c r="AM83" s="73"/>
      <c r="AN83" s="73"/>
      <c r="AO83" s="73"/>
      <c r="AP83" s="73"/>
      <c r="AQ83" s="73"/>
      <c r="AR83" s="73"/>
      <c r="AS83" s="73"/>
      <c r="AT83" s="73"/>
      <c r="AU83" s="73"/>
      <c r="AV83" s="73"/>
      <c r="AW83" s="73"/>
      <c r="AX83" s="73"/>
    </row>
    <row r="84" spans="1:51" s="196" customFormat="1" x14ac:dyDescent="0.25">
      <c r="A84" s="228" t="s">
        <v>128</v>
      </c>
      <c r="B84" s="54" t="s">
        <v>129</v>
      </c>
      <c r="C84" s="229">
        <v>4</v>
      </c>
      <c r="D84" s="73"/>
      <c r="E84" s="73"/>
      <c r="F84" s="73"/>
      <c r="G84" s="73"/>
      <c r="H84" s="73"/>
      <c r="I84" s="73"/>
      <c r="J84" s="73"/>
      <c r="K84" s="73"/>
      <c r="L84" s="73"/>
      <c r="M84" s="73"/>
      <c r="N84" s="73"/>
      <c r="O84" s="73"/>
      <c r="P84" s="73"/>
      <c r="Q84" s="73"/>
      <c r="R84" s="73"/>
      <c r="S84" s="73"/>
      <c r="T84" s="73"/>
      <c r="U84" s="73"/>
      <c r="V84" s="73"/>
      <c r="W84" s="73"/>
      <c r="X84" s="73"/>
      <c r="Y84" s="73"/>
      <c r="Z84" s="73"/>
      <c r="AA84" s="73"/>
      <c r="AB84" s="73"/>
      <c r="AC84" s="73"/>
      <c r="AD84" s="73"/>
      <c r="AE84" s="73"/>
      <c r="AF84" s="73"/>
      <c r="AG84" s="73"/>
      <c r="AH84" s="73"/>
      <c r="AI84" s="73"/>
      <c r="AJ84" s="73"/>
      <c r="AK84" s="73"/>
      <c r="AL84" s="73"/>
      <c r="AM84" s="73"/>
      <c r="AN84" s="73"/>
      <c r="AO84" s="73"/>
      <c r="AP84" s="73"/>
      <c r="AQ84" s="73"/>
      <c r="AR84" s="73"/>
      <c r="AS84" s="73"/>
      <c r="AT84" s="73"/>
      <c r="AU84" s="73"/>
      <c r="AV84" s="73"/>
      <c r="AW84" s="73"/>
      <c r="AX84" s="73"/>
    </row>
    <row r="85" spans="1:51" s="196" customFormat="1" ht="15.75" thickBot="1" x14ac:dyDescent="0.3">
      <c r="A85" s="225" t="s">
        <v>588</v>
      </c>
      <c r="B85" s="233" t="s">
        <v>572</v>
      </c>
      <c r="C85" s="246">
        <v>0.15</v>
      </c>
      <c r="D85" s="73"/>
      <c r="E85" s="73"/>
      <c r="F85" s="73"/>
      <c r="G85" s="73"/>
      <c r="H85" s="73"/>
      <c r="I85" s="73"/>
      <c r="J85" s="73"/>
      <c r="K85" s="73"/>
      <c r="L85" s="73"/>
      <c r="M85" s="73"/>
      <c r="N85" s="73"/>
      <c r="O85" s="73"/>
      <c r="P85" s="73"/>
      <c r="Q85" s="73"/>
      <c r="R85" s="73"/>
      <c r="S85" s="73"/>
      <c r="T85" s="73"/>
      <c r="U85" s="73"/>
      <c r="V85" s="73"/>
      <c r="W85" s="73"/>
      <c r="X85" s="73"/>
      <c r="Y85" s="73"/>
      <c r="Z85" s="73"/>
      <c r="AA85" s="73"/>
      <c r="AB85" s="73"/>
      <c r="AC85" s="73"/>
      <c r="AD85" s="73"/>
      <c r="AE85" s="73"/>
      <c r="AF85" s="73"/>
      <c r="AG85" s="73"/>
      <c r="AH85" s="73"/>
      <c r="AI85" s="73"/>
      <c r="AJ85" s="73"/>
      <c r="AK85" s="73"/>
      <c r="AL85" s="73"/>
      <c r="AM85" s="73"/>
      <c r="AN85" s="73"/>
      <c r="AO85" s="73"/>
      <c r="AP85" s="73"/>
      <c r="AQ85" s="73"/>
      <c r="AR85" s="73"/>
      <c r="AS85" s="73"/>
      <c r="AT85" s="73"/>
      <c r="AU85" s="73"/>
      <c r="AV85" s="73"/>
      <c r="AW85" s="73"/>
      <c r="AX85" s="73"/>
    </row>
    <row r="86" spans="1:51" s="204" customFormat="1" ht="15.75" thickBot="1" x14ac:dyDescent="0.3"/>
    <row r="87" spans="1:51" s="196" customFormat="1" ht="15.75" x14ac:dyDescent="0.25">
      <c r="A87" s="243" t="s">
        <v>127</v>
      </c>
      <c r="B87" s="214"/>
      <c r="C87" s="215"/>
      <c r="D87" s="73"/>
      <c r="E87" s="73"/>
      <c r="F87" s="73"/>
      <c r="G87" s="73"/>
      <c r="H87" s="73"/>
      <c r="I87" s="73"/>
      <c r="J87" s="73"/>
      <c r="K87" s="73"/>
      <c r="L87" s="73"/>
      <c r="M87" s="73"/>
      <c r="N87" s="73"/>
      <c r="O87" s="73"/>
      <c r="P87" s="73"/>
      <c r="Q87" s="73"/>
      <c r="R87" s="73"/>
      <c r="S87" s="73"/>
      <c r="T87" s="73"/>
      <c r="U87" s="73"/>
      <c r="V87" s="73"/>
      <c r="W87" s="73"/>
      <c r="X87" s="73"/>
      <c r="Y87" s="73"/>
      <c r="Z87" s="73"/>
      <c r="AA87" s="73"/>
      <c r="AB87" s="73"/>
      <c r="AC87" s="73"/>
      <c r="AD87" s="73"/>
      <c r="AE87" s="73"/>
      <c r="AF87" s="73"/>
      <c r="AG87" s="73"/>
      <c r="AH87" s="73"/>
      <c r="AI87" s="73"/>
      <c r="AJ87" s="73"/>
      <c r="AK87" s="73"/>
      <c r="AL87" s="73"/>
      <c r="AM87" s="73"/>
      <c r="AN87" s="73"/>
      <c r="AO87" s="73"/>
      <c r="AP87" s="73"/>
      <c r="AQ87" s="73"/>
      <c r="AR87" s="73"/>
      <c r="AS87" s="73"/>
      <c r="AT87" s="73"/>
      <c r="AU87" s="73"/>
      <c r="AV87" s="73"/>
      <c r="AW87" s="73"/>
      <c r="AX87" s="73"/>
    </row>
    <row r="88" spans="1:51" s="196" customFormat="1" ht="15.75" thickBot="1" x14ac:dyDescent="0.3">
      <c r="A88" s="225" t="s">
        <v>589</v>
      </c>
      <c r="B88" s="233" t="s">
        <v>572</v>
      </c>
      <c r="C88" s="231">
        <v>4.4359999999999997E-2</v>
      </c>
      <c r="D88" s="73"/>
      <c r="E88" s="73"/>
      <c r="F88" s="73"/>
      <c r="G88" s="73"/>
      <c r="H88" s="73"/>
      <c r="I88" s="73"/>
      <c r="J88" s="73"/>
      <c r="K88" s="73"/>
      <c r="L88" s="73"/>
      <c r="M88" s="73"/>
      <c r="N88" s="73"/>
      <c r="O88" s="73"/>
      <c r="P88" s="73"/>
      <c r="Q88" s="73"/>
      <c r="R88" s="73"/>
      <c r="S88" s="73"/>
      <c r="T88" s="73"/>
      <c r="U88" s="73"/>
      <c r="V88" s="73"/>
      <c r="W88" s="73"/>
      <c r="X88" s="73"/>
      <c r="Y88" s="73"/>
      <c r="Z88" s="73"/>
      <c r="AA88" s="73"/>
      <c r="AB88" s="73"/>
      <c r="AC88" s="73"/>
      <c r="AD88" s="73"/>
      <c r="AE88" s="73"/>
      <c r="AF88" s="73"/>
      <c r="AG88" s="73"/>
      <c r="AH88" s="73"/>
      <c r="AI88" s="73"/>
      <c r="AJ88" s="73"/>
      <c r="AK88" s="73"/>
      <c r="AL88" s="73"/>
      <c r="AM88" s="73"/>
      <c r="AN88" s="73"/>
      <c r="AO88" s="73"/>
      <c r="AP88" s="73"/>
      <c r="AQ88" s="73"/>
      <c r="AR88" s="73"/>
      <c r="AS88" s="73"/>
      <c r="AT88" s="73"/>
      <c r="AU88" s="73"/>
      <c r="AV88" s="73"/>
      <c r="AW88" s="73"/>
      <c r="AX88" s="73"/>
      <c r="AY88" s="73"/>
    </row>
    <row r="89" spans="1:51" s="204" customFormat="1" ht="15.75" thickBot="1" x14ac:dyDescent="0.3"/>
    <row r="90" spans="1:51" s="196" customFormat="1" ht="15.75" x14ac:dyDescent="0.25">
      <c r="A90" s="243" t="s">
        <v>140</v>
      </c>
      <c r="B90" s="214"/>
      <c r="C90" s="215"/>
      <c r="D90" s="73"/>
      <c r="E90" s="73"/>
      <c r="F90" s="73"/>
      <c r="G90" s="73"/>
      <c r="H90" s="73"/>
      <c r="I90" s="73"/>
      <c r="J90" s="73"/>
      <c r="K90" s="73"/>
      <c r="L90" s="73"/>
      <c r="M90" s="73"/>
      <c r="N90" s="73"/>
      <c r="O90" s="73"/>
      <c r="P90" s="73"/>
      <c r="Q90" s="73"/>
      <c r="R90" s="73"/>
      <c r="S90" s="73"/>
      <c r="T90" s="73"/>
      <c r="U90" s="73"/>
      <c r="V90" s="73"/>
      <c r="W90" s="73"/>
      <c r="X90" s="73"/>
      <c r="Y90" s="73"/>
      <c r="Z90" s="73"/>
      <c r="AA90" s="73"/>
      <c r="AB90" s="73"/>
      <c r="AC90" s="73"/>
      <c r="AD90" s="73"/>
      <c r="AE90" s="73"/>
      <c r="AF90" s="73"/>
      <c r="AG90" s="73"/>
      <c r="AH90" s="73"/>
      <c r="AI90" s="73"/>
      <c r="AJ90" s="73"/>
      <c r="AK90" s="73"/>
      <c r="AL90" s="73"/>
      <c r="AM90" s="73"/>
      <c r="AN90" s="73"/>
      <c r="AO90" s="73"/>
      <c r="AP90" s="73"/>
      <c r="AQ90" s="73"/>
      <c r="AR90" s="73"/>
      <c r="AS90" s="73"/>
      <c r="AT90" s="73"/>
      <c r="AU90" s="73"/>
      <c r="AV90" s="73"/>
      <c r="AW90" s="73"/>
      <c r="AX90" s="73"/>
      <c r="AY90" s="73"/>
    </row>
    <row r="91" spans="1:51" s="196" customFormat="1" x14ac:dyDescent="0.25">
      <c r="A91" s="228" t="s">
        <v>141</v>
      </c>
      <c r="B91" s="25" t="s">
        <v>19</v>
      </c>
      <c r="C91" s="217">
        <v>2020</v>
      </c>
      <c r="D91" s="73"/>
      <c r="E91" s="73"/>
      <c r="F91" s="73"/>
      <c r="G91" s="73"/>
      <c r="H91" s="73"/>
      <c r="I91" s="73"/>
      <c r="J91" s="73"/>
      <c r="K91" s="73"/>
      <c r="L91" s="73"/>
      <c r="M91" s="73"/>
      <c r="N91" s="73"/>
      <c r="O91" s="73"/>
      <c r="P91" s="73"/>
      <c r="Q91" s="73"/>
      <c r="R91" s="73"/>
      <c r="S91" s="73"/>
      <c r="T91" s="73"/>
      <c r="U91" s="73"/>
      <c r="V91" s="73"/>
      <c r="W91" s="73"/>
      <c r="X91" s="73"/>
      <c r="Y91" s="73"/>
      <c r="Z91" s="73"/>
      <c r="AA91" s="73"/>
      <c r="AB91" s="73"/>
      <c r="AC91" s="73"/>
      <c r="AD91" s="73"/>
      <c r="AE91" s="73"/>
      <c r="AF91" s="73"/>
      <c r="AG91" s="73"/>
      <c r="AH91" s="73"/>
      <c r="AI91" s="73"/>
      <c r="AJ91" s="73"/>
      <c r="AK91" s="73"/>
      <c r="AL91" s="73"/>
      <c r="AM91" s="73"/>
      <c r="AN91" s="73"/>
      <c r="AO91" s="73"/>
      <c r="AP91" s="73"/>
      <c r="AQ91" s="73"/>
      <c r="AR91" s="73"/>
      <c r="AS91" s="73"/>
      <c r="AT91" s="73"/>
      <c r="AU91" s="73"/>
      <c r="AV91" s="73"/>
      <c r="AW91" s="73"/>
      <c r="AX91" s="73"/>
      <c r="AY91" s="73"/>
    </row>
    <row r="92" spans="1:51" s="196" customFormat="1" x14ac:dyDescent="0.25">
      <c r="A92" s="228" t="s">
        <v>143</v>
      </c>
      <c r="B92" s="25" t="s">
        <v>19</v>
      </c>
      <c r="C92" s="217">
        <v>2025</v>
      </c>
      <c r="D92" s="73"/>
      <c r="E92" s="73"/>
      <c r="F92" s="73"/>
      <c r="G92" s="73"/>
      <c r="H92" s="73"/>
      <c r="I92" s="73"/>
      <c r="J92" s="73"/>
      <c r="K92" s="73"/>
      <c r="L92" s="73"/>
      <c r="M92" s="73"/>
      <c r="N92" s="73"/>
      <c r="O92" s="73"/>
      <c r="P92" s="73"/>
      <c r="Q92" s="73"/>
      <c r="R92" s="73"/>
      <c r="S92" s="73"/>
      <c r="T92" s="73"/>
      <c r="U92" s="73"/>
      <c r="V92" s="73"/>
      <c r="W92" s="73"/>
      <c r="X92" s="73"/>
      <c r="Y92" s="73"/>
      <c r="Z92" s="73"/>
      <c r="AA92" s="73"/>
      <c r="AB92" s="73"/>
      <c r="AC92" s="73"/>
      <c r="AD92" s="73"/>
      <c r="AE92" s="73"/>
      <c r="AF92" s="73"/>
      <c r="AG92" s="73"/>
      <c r="AH92" s="73"/>
      <c r="AI92" s="73"/>
      <c r="AJ92" s="73"/>
      <c r="AK92" s="73"/>
      <c r="AL92" s="73"/>
      <c r="AM92" s="73"/>
      <c r="AN92" s="73"/>
      <c r="AO92" s="73"/>
      <c r="AP92" s="73"/>
      <c r="AQ92" s="73"/>
      <c r="AR92" s="73"/>
      <c r="AS92" s="73"/>
      <c r="AT92" s="73"/>
      <c r="AU92" s="73"/>
      <c r="AV92" s="73"/>
      <c r="AW92" s="73"/>
      <c r="AX92" s="73"/>
      <c r="AY92" s="73"/>
    </row>
    <row r="93" spans="1:51" s="196" customFormat="1" x14ac:dyDescent="0.25">
      <c r="A93" s="228" t="s">
        <v>590</v>
      </c>
      <c r="B93" s="25" t="s">
        <v>572</v>
      </c>
      <c r="C93" s="247">
        <v>7.0000000000000007E-2</v>
      </c>
      <c r="D93" s="73"/>
      <c r="E93" s="73"/>
      <c r="F93" s="73"/>
      <c r="G93" s="73"/>
      <c r="H93" s="73"/>
      <c r="I93" s="73"/>
      <c r="J93" s="73"/>
      <c r="K93" s="73"/>
      <c r="L93" s="73"/>
      <c r="M93" s="73"/>
      <c r="N93" s="73"/>
      <c r="O93" s="73"/>
      <c r="P93" s="73"/>
      <c r="Q93" s="73"/>
      <c r="R93" s="73"/>
      <c r="S93" s="73"/>
      <c r="T93" s="73"/>
      <c r="U93" s="73"/>
      <c r="V93" s="73"/>
      <c r="W93" s="73"/>
      <c r="X93" s="73"/>
      <c r="Y93" s="73"/>
      <c r="Z93" s="73"/>
      <c r="AA93" s="73"/>
      <c r="AB93" s="73"/>
      <c r="AC93" s="73"/>
      <c r="AD93" s="73"/>
      <c r="AE93" s="73"/>
      <c r="AF93" s="73"/>
      <c r="AG93" s="73"/>
      <c r="AH93" s="73"/>
      <c r="AI93" s="73"/>
      <c r="AJ93" s="73"/>
      <c r="AK93" s="73"/>
      <c r="AL93" s="73"/>
      <c r="AM93" s="73"/>
      <c r="AN93" s="73"/>
      <c r="AO93" s="73"/>
      <c r="AP93" s="73"/>
      <c r="AQ93" s="73"/>
      <c r="AR93" s="73"/>
      <c r="AS93" s="73"/>
      <c r="AT93" s="73"/>
      <c r="AU93" s="73"/>
      <c r="AV93" s="73"/>
      <c r="AW93" s="73"/>
      <c r="AX93" s="73"/>
      <c r="AY93" s="73"/>
    </row>
    <row r="94" spans="1:51" s="196" customFormat="1" x14ac:dyDescent="0.25">
      <c r="A94" s="228" t="s">
        <v>591</v>
      </c>
      <c r="B94" s="25" t="s">
        <v>572</v>
      </c>
      <c r="C94" s="247">
        <v>5.0999999999999997E-2</v>
      </c>
      <c r="D94" s="73"/>
      <c r="E94" s="73"/>
      <c r="F94" s="73"/>
      <c r="G94" s="73"/>
      <c r="H94" s="73"/>
      <c r="I94" s="73"/>
      <c r="J94" s="73"/>
      <c r="K94" s="73"/>
      <c r="L94" s="73"/>
      <c r="M94" s="73"/>
      <c r="N94" s="73"/>
      <c r="O94" s="73"/>
      <c r="P94" s="73"/>
      <c r="Q94" s="73"/>
      <c r="R94" s="73"/>
      <c r="S94" s="73"/>
      <c r="T94" s="73"/>
      <c r="U94" s="73"/>
      <c r="V94" s="73"/>
      <c r="W94" s="73"/>
      <c r="X94" s="73"/>
      <c r="Y94" s="73"/>
      <c r="Z94" s="73"/>
      <c r="AA94" s="73"/>
      <c r="AB94" s="73"/>
      <c r="AC94" s="73"/>
      <c r="AD94" s="73"/>
      <c r="AE94" s="73"/>
      <c r="AF94" s="73"/>
      <c r="AG94" s="73"/>
      <c r="AH94" s="73"/>
      <c r="AI94" s="73"/>
      <c r="AJ94" s="73"/>
      <c r="AK94" s="73"/>
      <c r="AL94" s="73"/>
      <c r="AM94" s="73"/>
      <c r="AN94" s="73"/>
      <c r="AO94" s="73"/>
      <c r="AP94" s="73"/>
      <c r="AQ94" s="73"/>
      <c r="AR94" s="73"/>
      <c r="AS94" s="73"/>
      <c r="AT94" s="73"/>
      <c r="AU94" s="73"/>
      <c r="AV94" s="73"/>
      <c r="AW94" s="73"/>
      <c r="AX94" s="73"/>
      <c r="AY94" s="73"/>
    </row>
    <row r="95" spans="1:51" s="196" customFormat="1" ht="15.75" thickBot="1" x14ac:dyDescent="0.3">
      <c r="A95" s="225" t="s">
        <v>592</v>
      </c>
      <c r="B95" s="233" t="s">
        <v>572</v>
      </c>
      <c r="C95" s="248">
        <v>0</v>
      </c>
      <c r="D95" s="73"/>
      <c r="E95" s="73"/>
      <c r="F95" s="73"/>
      <c r="G95" s="73"/>
      <c r="H95" s="73"/>
      <c r="I95" s="73"/>
      <c r="J95" s="73"/>
      <c r="K95" s="73"/>
      <c r="L95" s="73"/>
      <c r="M95" s="73"/>
      <c r="N95" s="73"/>
      <c r="O95" s="73"/>
      <c r="P95" s="73"/>
      <c r="Q95" s="73"/>
      <c r="R95" s="73"/>
      <c r="S95" s="73"/>
      <c r="T95" s="73"/>
      <c r="U95" s="73"/>
      <c r="V95" s="73"/>
      <c r="W95" s="73"/>
      <c r="X95" s="73"/>
      <c r="Y95" s="73"/>
      <c r="Z95" s="73"/>
      <c r="AA95" s="73"/>
      <c r="AB95" s="73"/>
      <c r="AC95" s="73"/>
      <c r="AD95" s="73"/>
      <c r="AE95" s="73"/>
      <c r="AF95" s="73"/>
      <c r="AG95" s="73"/>
      <c r="AH95" s="73"/>
      <c r="AI95" s="73"/>
      <c r="AJ95" s="73"/>
      <c r="AK95" s="73"/>
      <c r="AL95" s="73"/>
      <c r="AM95" s="73"/>
      <c r="AN95" s="73"/>
      <c r="AO95" s="73"/>
      <c r="AP95" s="73"/>
      <c r="AQ95" s="73"/>
      <c r="AR95" s="73"/>
      <c r="AS95" s="73"/>
      <c r="AT95" s="73"/>
      <c r="AU95" s="73"/>
      <c r="AV95" s="73"/>
      <c r="AW95" s="73"/>
      <c r="AX95" s="73"/>
      <c r="AY95" s="73"/>
    </row>
    <row r="96" spans="1:51" s="73" customFormat="1" x14ac:dyDescent="0.25"/>
    <row r="97" spans="1:51" s="196" customFormat="1" ht="27" thickBot="1" x14ac:dyDescent="0.45">
      <c r="A97" s="198" t="s">
        <v>555</v>
      </c>
      <c r="D97" s="73"/>
      <c r="E97" s="73"/>
      <c r="F97" s="73"/>
      <c r="G97" s="73"/>
      <c r="H97" s="73"/>
      <c r="I97" s="73"/>
      <c r="J97" s="73"/>
      <c r="K97" s="73"/>
      <c r="L97" s="73"/>
      <c r="M97" s="73"/>
      <c r="N97" s="73"/>
      <c r="O97" s="73"/>
      <c r="P97" s="73"/>
      <c r="Q97" s="73"/>
      <c r="R97" s="73"/>
      <c r="S97" s="73"/>
      <c r="T97" s="73"/>
      <c r="U97" s="73"/>
      <c r="V97" s="73"/>
      <c r="W97" s="73"/>
      <c r="X97" s="73"/>
      <c r="Y97" s="73"/>
      <c r="Z97" s="73"/>
      <c r="AA97" s="73"/>
      <c r="AB97" s="73"/>
      <c r="AC97" s="73"/>
      <c r="AD97" s="73"/>
      <c r="AE97" s="73"/>
      <c r="AF97" s="73"/>
      <c r="AG97" s="73"/>
      <c r="AH97" s="73"/>
      <c r="AI97" s="73"/>
      <c r="AJ97" s="73"/>
      <c r="AK97" s="73"/>
      <c r="AL97" s="73"/>
      <c r="AM97" s="73"/>
      <c r="AN97" s="73"/>
      <c r="AO97" s="73"/>
      <c r="AP97" s="73"/>
      <c r="AQ97" s="73"/>
      <c r="AR97" s="73"/>
      <c r="AS97" s="73"/>
      <c r="AT97" s="73"/>
      <c r="AU97" s="73"/>
      <c r="AV97" s="73"/>
      <c r="AW97" s="73"/>
      <c r="AX97" s="73"/>
      <c r="AY97" s="73"/>
    </row>
    <row r="98" spans="1:51" s="196" customFormat="1" ht="15.75" x14ac:dyDescent="0.25">
      <c r="A98" s="417" t="s">
        <v>150</v>
      </c>
      <c r="B98" s="418"/>
      <c r="C98" s="419"/>
      <c r="D98" s="73"/>
      <c r="E98" s="73"/>
      <c r="F98" s="73"/>
      <c r="G98" s="73"/>
      <c r="H98" s="73"/>
      <c r="I98" s="73"/>
      <c r="J98" s="73"/>
      <c r="K98" s="73"/>
      <c r="L98" s="73"/>
      <c r="M98" s="73"/>
      <c r="N98" s="73"/>
      <c r="O98" s="73"/>
      <c r="P98" s="73"/>
      <c r="Q98" s="73"/>
      <c r="R98" s="73"/>
      <c r="S98" s="73"/>
      <c r="T98" s="73"/>
      <c r="U98" s="73"/>
      <c r="V98" s="73"/>
      <c r="W98" s="73"/>
      <c r="X98" s="73"/>
      <c r="Y98" s="73"/>
      <c r="Z98" s="73"/>
      <c r="AA98" s="73"/>
      <c r="AB98" s="73"/>
      <c r="AC98" s="73"/>
      <c r="AD98" s="73"/>
      <c r="AE98" s="73"/>
      <c r="AF98" s="73"/>
      <c r="AG98" s="73"/>
      <c r="AH98" s="73"/>
      <c r="AI98" s="73"/>
      <c r="AJ98" s="73"/>
      <c r="AK98" s="73"/>
      <c r="AL98" s="73"/>
      <c r="AM98" s="73"/>
      <c r="AN98" s="73"/>
      <c r="AO98" s="73"/>
      <c r="AP98" s="73"/>
      <c r="AQ98" s="73"/>
      <c r="AR98" s="73"/>
      <c r="AS98" s="73"/>
      <c r="AT98" s="73"/>
      <c r="AU98" s="73"/>
      <c r="AV98" s="73"/>
      <c r="AW98" s="73"/>
      <c r="AX98" s="73"/>
      <c r="AY98" s="73"/>
    </row>
    <row r="99" spans="1:51" s="197" customFormat="1" ht="15.75" thickBot="1" x14ac:dyDescent="0.3">
      <c r="A99" s="225" t="s">
        <v>474</v>
      </c>
      <c r="B99" s="234" t="s">
        <v>11</v>
      </c>
      <c r="C99" s="235">
        <v>0</v>
      </c>
      <c r="D99" s="73"/>
      <c r="E99" s="73"/>
      <c r="F99" s="73"/>
      <c r="G99" s="73"/>
      <c r="H99" s="73"/>
      <c r="I99" s="73"/>
      <c r="J99" s="73"/>
      <c r="K99" s="73"/>
      <c r="L99" s="73"/>
      <c r="M99" s="73"/>
      <c r="N99" s="73"/>
      <c r="O99" s="73"/>
      <c r="P99" s="73"/>
      <c r="Q99" s="73"/>
      <c r="R99" s="73"/>
      <c r="S99" s="73"/>
      <c r="T99" s="73"/>
      <c r="U99" s="73"/>
      <c r="V99" s="73"/>
      <c r="W99" s="73"/>
      <c r="X99" s="73"/>
      <c r="Y99" s="73"/>
      <c r="Z99" s="73"/>
      <c r="AA99" s="73"/>
      <c r="AB99" s="73"/>
      <c r="AC99" s="73"/>
      <c r="AD99" s="73"/>
      <c r="AE99" s="73"/>
      <c r="AF99" s="73"/>
      <c r="AG99" s="73"/>
      <c r="AH99" s="73"/>
      <c r="AI99" s="73"/>
      <c r="AJ99" s="73"/>
      <c r="AK99" s="73"/>
      <c r="AL99" s="73"/>
      <c r="AM99" s="73"/>
      <c r="AN99" s="73"/>
      <c r="AO99" s="73"/>
      <c r="AP99" s="73"/>
      <c r="AQ99" s="73"/>
      <c r="AR99" s="73"/>
      <c r="AS99" s="73"/>
      <c r="AT99" s="73"/>
      <c r="AU99" s="73"/>
      <c r="AV99" s="73"/>
      <c r="AW99" s="73"/>
      <c r="AX99" s="73"/>
      <c r="AY99" s="73"/>
    </row>
    <row r="100" spans="1:51" s="73" customFormat="1" ht="15.75" thickBot="1" x14ac:dyDescent="0.3"/>
    <row r="101" spans="1:51" s="196" customFormat="1" ht="15.75" customHeight="1" x14ac:dyDescent="0.25">
      <c r="A101" s="417" t="s">
        <v>151</v>
      </c>
      <c r="B101" s="418"/>
      <c r="C101" s="419"/>
      <c r="D101" s="73"/>
      <c r="E101" s="73"/>
      <c r="F101" s="73"/>
      <c r="G101" s="73"/>
      <c r="H101" s="73"/>
      <c r="I101" s="73"/>
      <c r="J101" s="73"/>
      <c r="K101" s="73"/>
      <c r="L101" s="73"/>
      <c r="M101" s="73"/>
      <c r="N101" s="73"/>
      <c r="O101" s="73"/>
      <c r="P101" s="73"/>
      <c r="Q101" s="73"/>
      <c r="R101" s="73"/>
      <c r="S101" s="73"/>
      <c r="T101" s="73"/>
      <c r="U101" s="73"/>
      <c r="V101" s="73"/>
      <c r="W101" s="73"/>
      <c r="X101" s="73"/>
      <c r="Y101" s="73"/>
      <c r="Z101" s="73"/>
      <c r="AA101" s="73"/>
      <c r="AB101" s="73"/>
      <c r="AC101" s="73"/>
      <c r="AD101" s="73"/>
      <c r="AE101" s="73"/>
      <c r="AF101" s="73"/>
      <c r="AG101" s="73"/>
      <c r="AH101" s="73"/>
      <c r="AI101" s="73"/>
      <c r="AJ101" s="73"/>
      <c r="AK101" s="73"/>
      <c r="AL101" s="73"/>
      <c r="AM101" s="73"/>
      <c r="AN101" s="73"/>
      <c r="AO101" s="73"/>
      <c r="AP101" s="73"/>
      <c r="AQ101" s="73"/>
      <c r="AR101" s="73"/>
      <c r="AS101" s="73"/>
      <c r="AT101" s="73"/>
      <c r="AU101" s="73"/>
      <c r="AV101" s="73"/>
      <c r="AW101" s="73"/>
      <c r="AX101" s="73"/>
      <c r="AY101" s="73"/>
    </row>
    <row r="102" spans="1:51" s="196" customFormat="1" x14ac:dyDescent="0.25">
      <c r="A102" s="461" t="s">
        <v>170</v>
      </c>
      <c r="B102" s="13" t="s">
        <v>152</v>
      </c>
      <c r="C102" s="249">
        <v>1</v>
      </c>
      <c r="D102" s="73"/>
      <c r="E102" s="73"/>
      <c r="F102" s="73"/>
      <c r="G102" s="73"/>
      <c r="H102" s="73"/>
      <c r="I102" s="73"/>
      <c r="J102" s="73"/>
      <c r="K102" s="73"/>
      <c r="L102" s="73"/>
      <c r="M102" s="73"/>
      <c r="N102" s="73"/>
      <c r="O102" s="73"/>
      <c r="P102" s="73"/>
      <c r="Q102" s="73"/>
      <c r="R102" s="73"/>
      <c r="S102" s="73"/>
      <c r="T102" s="73"/>
      <c r="U102" s="73"/>
      <c r="V102" s="73"/>
      <c r="W102" s="73"/>
      <c r="X102" s="73"/>
      <c r="Y102" s="73"/>
      <c r="Z102" s="73"/>
      <c r="AA102" s="73"/>
      <c r="AB102" s="73"/>
      <c r="AC102" s="73"/>
      <c r="AD102" s="73"/>
      <c r="AE102" s="73"/>
      <c r="AF102" s="73"/>
      <c r="AG102" s="73"/>
      <c r="AH102" s="73"/>
      <c r="AI102" s="73"/>
      <c r="AJ102" s="73"/>
      <c r="AK102" s="73"/>
      <c r="AL102" s="73"/>
      <c r="AM102" s="73"/>
      <c r="AN102" s="73"/>
      <c r="AO102" s="73"/>
      <c r="AP102" s="73"/>
      <c r="AQ102" s="73"/>
      <c r="AR102" s="73"/>
      <c r="AS102" s="73"/>
      <c r="AT102" s="73"/>
      <c r="AU102" s="73"/>
      <c r="AV102" s="73"/>
      <c r="AW102" s="73"/>
      <c r="AX102" s="73"/>
      <c r="AY102" s="73"/>
    </row>
    <row r="103" spans="1:51" s="196" customFormat="1" x14ac:dyDescent="0.25">
      <c r="A103" s="462"/>
      <c r="B103" s="98" t="s">
        <v>171</v>
      </c>
      <c r="C103" s="250">
        <v>4.4999999999999998E-2</v>
      </c>
      <c r="D103" s="73"/>
      <c r="E103" s="73"/>
      <c r="F103" s="73"/>
      <c r="G103" s="73"/>
      <c r="H103" s="73"/>
      <c r="I103" s="73"/>
      <c r="J103" s="73"/>
      <c r="K103" s="73"/>
      <c r="L103" s="73"/>
      <c r="M103" s="73"/>
      <c r="N103" s="73"/>
      <c r="O103" s="73"/>
      <c r="P103" s="73"/>
      <c r="Q103" s="73"/>
      <c r="R103" s="73"/>
      <c r="S103" s="73"/>
      <c r="T103" s="73"/>
      <c r="U103" s="73"/>
      <c r="V103" s="73"/>
      <c r="W103" s="73"/>
      <c r="X103" s="73"/>
      <c r="Y103" s="73"/>
      <c r="Z103" s="73"/>
      <c r="AA103" s="73"/>
      <c r="AB103" s="73"/>
      <c r="AC103" s="73"/>
      <c r="AD103" s="73"/>
      <c r="AE103" s="73"/>
      <c r="AF103" s="73"/>
      <c r="AG103" s="73"/>
      <c r="AH103" s="73"/>
      <c r="AI103" s="73"/>
      <c r="AJ103" s="73"/>
      <c r="AK103" s="73"/>
      <c r="AL103" s="73"/>
      <c r="AM103" s="73"/>
      <c r="AN103" s="73"/>
      <c r="AO103" s="73"/>
      <c r="AP103" s="73"/>
      <c r="AQ103" s="73"/>
      <c r="AR103" s="73"/>
      <c r="AS103" s="73"/>
      <c r="AT103" s="73"/>
      <c r="AU103" s="73"/>
      <c r="AV103" s="73"/>
      <c r="AW103" s="73"/>
      <c r="AX103" s="73"/>
      <c r="AY103" s="73"/>
    </row>
    <row r="104" spans="1:51" ht="14.45" customHeight="1" thickBot="1" x14ac:dyDescent="0.3">
      <c r="A104" s="463"/>
      <c r="B104" s="251" t="s">
        <v>475</v>
      </c>
      <c r="C104" s="235">
        <v>0</v>
      </c>
      <c r="D104" s="73"/>
      <c r="E104" s="73"/>
      <c r="F104" s="73"/>
      <c r="G104" s="73"/>
      <c r="H104" s="73"/>
      <c r="I104" s="73"/>
      <c r="J104" s="73"/>
      <c r="K104" s="73"/>
      <c r="L104" s="73"/>
      <c r="M104" s="73"/>
      <c r="N104" s="73"/>
      <c r="O104" s="73"/>
      <c r="P104" s="73"/>
      <c r="Q104" s="73"/>
      <c r="R104" s="73"/>
      <c r="S104" s="73"/>
      <c r="T104" s="73"/>
      <c r="U104" s="73"/>
      <c r="V104" s="73"/>
      <c r="W104" s="73"/>
      <c r="X104" s="73"/>
      <c r="Y104" s="73"/>
      <c r="Z104" s="73"/>
      <c r="AA104" s="73"/>
      <c r="AB104" s="73"/>
      <c r="AC104" s="73"/>
      <c r="AD104" s="73"/>
      <c r="AE104" s="73"/>
      <c r="AF104" s="73"/>
      <c r="AG104" s="73"/>
      <c r="AH104" s="73"/>
      <c r="AI104" s="73"/>
      <c r="AJ104" s="73"/>
      <c r="AK104" s="73"/>
      <c r="AL104" s="73"/>
      <c r="AM104" s="73"/>
      <c r="AN104" s="73"/>
      <c r="AO104" s="73"/>
      <c r="AP104" s="73"/>
      <c r="AQ104" s="73"/>
      <c r="AR104" s="73"/>
      <c r="AS104" s="73"/>
      <c r="AT104" s="73"/>
      <c r="AU104" s="73"/>
      <c r="AV104" s="73"/>
      <c r="AW104" s="73"/>
      <c r="AX104" s="73"/>
      <c r="AY104" s="73"/>
    </row>
    <row r="105" spans="1:51" s="73" customFormat="1" ht="15.75" thickBot="1" x14ac:dyDescent="0.3"/>
    <row r="106" spans="1:51" ht="15.75" customHeight="1" x14ac:dyDescent="0.25">
      <c r="A106" s="417" t="s">
        <v>175</v>
      </c>
      <c r="B106" s="418"/>
      <c r="C106" s="419"/>
      <c r="D106" s="73"/>
      <c r="E106" s="73"/>
      <c r="F106" s="73"/>
      <c r="G106" s="73"/>
      <c r="H106" s="73"/>
      <c r="I106" s="73"/>
      <c r="J106" s="73"/>
      <c r="K106" s="73"/>
      <c r="L106" s="73"/>
      <c r="M106" s="73"/>
      <c r="N106" s="73"/>
      <c r="O106" s="73"/>
      <c r="P106" s="73"/>
      <c r="Q106" s="73"/>
      <c r="R106" s="73"/>
      <c r="S106" s="73"/>
      <c r="T106" s="73"/>
      <c r="U106" s="73"/>
      <c r="V106" s="73"/>
      <c r="W106" s="73"/>
      <c r="X106" s="73"/>
      <c r="Y106" s="73"/>
      <c r="Z106" s="73"/>
      <c r="AA106" s="73"/>
      <c r="AB106" s="73"/>
      <c r="AC106" s="73"/>
      <c r="AD106" s="73"/>
      <c r="AE106" s="73"/>
      <c r="AF106" s="73"/>
      <c r="AG106" s="73"/>
      <c r="AH106" s="73"/>
      <c r="AI106" s="73"/>
      <c r="AJ106" s="73"/>
      <c r="AK106" s="73"/>
      <c r="AL106" s="73"/>
      <c r="AM106" s="73"/>
      <c r="AN106" s="73"/>
      <c r="AO106" s="73"/>
      <c r="AP106" s="73"/>
      <c r="AQ106" s="73"/>
      <c r="AR106" s="73"/>
      <c r="AS106" s="73"/>
      <c r="AT106" s="73"/>
      <c r="AU106" s="73"/>
      <c r="AV106" s="73"/>
      <c r="AW106" s="73"/>
      <c r="AX106" s="73"/>
      <c r="AY106" s="73"/>
    </row>
    <row r="107" spans="1:51" x14ac:dyDescent="0.25">
      <c r="A107" s="433" t="s">
        <v>191</v>
      </c>
      <c r="B107" s="13" t="s">
        <v>176</v>
      </c>
      <c r="C107" s="249">
        <v>1</v>
      </c>
      <c r="D107" s="73"/>
      <c r="E107" s="73"/>
      <c r="F107" s="73"/>
      <c r="G107" s="73"/>
      <c r="H107" s="73"/>
      <c r="I107" s="73"/>
      <c r="J107" s="73"/>
      <c r="K107" s="73"/>
      <c r="L107" s="73"/>
      <c r="M107" s="73"/>
      <c r="N107" s="73"/>
      <c r="O107" s="73"/>
      <c r="P107" s="73"/>
      <c r="Q107" s="73"/>
      <c r="R107" s="73"/>
      <c r="S107" s="73"/>
      <c r="T107" s="73"/>
      <c r="U107" s="73"/>
      <c r="V107" s="73"/>
      <c r="W107" s="73"/>
      <c r="X107" s="73"/>
      <c r="Y107" s="73"/>
      <c r="Z107" s="73"/>
      <c r="AA107" s="73"/>
      <c r="AB107" s="73"/>
      <c r="AC107" s="73"/>
      <c r="AD107" s="73"/>
      <c r="AE107" s="73"/>
      <c r="AF107" s="73"/>
      <c r="AG107" s="73"/>
      <c r="AH107" s="73"/>
      <c r="AI107" s="73"/>
      <c r="AJ107" s="73"/>
      <c r="AK107" s="73"/>
      <c r="AL107" s="73"/>
      <c r="AM107" s="73"/>
      <c r="AN107" s="73"/>
      <c r="AO107" s="73"/>
      <c r="AP107" s="73"/>
      <c r="AQ107" s="73"/>
      <c r="AR107" s="73"/>
      <c r="AS107" s="73"/>
      <c r="AT107" s="73"/>
      <c r="AU107" s="73"/>
      <c r="AV107" s="73"/>
      <c r="AW107" s="73"/>
      <c r="AX107" s="73"/>
      <c r="AY107" s="73"/>
    </row>
    <row r="108" spans="1:51" x14ac:dyDescent="0.25">
      <c r="A108" s="433"/>
      <c r="B108" s="98" t="s">
        <v>171</v>
      </c>
      <c r="C108" s="252">
        <v>0.08</v>
      </c>
      <c r="D108" s="197"/>
      <c r="E108" s="73"/>
      <c r="F108" s="73"/>
      <c r="G108" s="73"/>
      <c r="H108" s="73"/>
      <c r="I108" s="73"/>
      <c r="J108" s="73"/>
      <c r="K108" s="73"/>
      <c r="L108" s="73"/>
      <c r="M108" s="73"/>
      <c r="N108" s="73"/>
      <c r="O108" s="73"/>
      <c r="P108" s="73"/>
      <c r="Q108" s="73"/>
      <c r="R108" s="73"/>
      <c r="S108" s="73"/>
      <c r="T108" s="73"/>
      <c r="U108" s="73"/>
      <c r="V108" s="73"/>
      <c r="W108" s="73"/>
      <c r="X108" s="73"/>
      <c r="Y108" s="73"/>
      <c r="Z108" s="73"/>
      <c r="AA108" s="73"/>
      <c r="AB108" s="73"/>
      <c r="AC108" s="73"/>
      <c r="AD108" s="73"/>
      <c r="AE108" s="73"/>
      <c r="AF108" s="73"/>
      <c r="AG108" s="73"/>
      <c r="AH108" s="73"/>
      <c r="AI108" s="73"/>
      <c r="AJ108" s="73"/>
      <c r="AK108" s="73"/>
      <c r="AL108" s="73"/>
      <c r="AM108" s="73"/>
      <c r="AN108" s="73"/>
      <c r="AO108" s="73"/>
      <c r="AP108" s="73"/>
      <c r="AQ108" s="73"/>
      <c r="AR108" s="73"/>
      <c r="AS108" s="73"/>
      <c r="AT108" s="73"/>
      <c r="AU108" s="73"/>
      <c r="AV108" s="73"/>
      <c r="AW108" s="73"/>
      <c r="AX108" s="73"/>
      <c r="AY108" s="73"/>
    </row>
    <row r="109" spans="1:51" ht="14.45" customHeight="1" thickBot="1" x14ac:dyDescent="0.3">
      <c r="A109" s="395"/>
      <c r="B109" s="251" t="s">
        <v>476</v>
      </c>
      <c r="C109" s="235">
        <f>+C104</f>
        <v>0</v>
      </c>
      <c r="D109" s="423"/>
      <c r="E109" s="73"/>
      <c r="F109" s="73"/>
      <c r="G109" s="73"/>
      <c r="H109" s="73"/>
      <c r="I109" s="73"/>
      <c r="J109" s="73"/>
      <c r="K109" s="73"/>
      <c r="L109" s="73"/>
      <c r="M109" s="73"/>
      <c r="N109" s="73"/>
      <c r="O109" s="73"/>
      <c r="P109" s="73"/>
      <c r="Q109" s="73"/>
      <c r="R109" s="73"/>
      <c r="S109" s="73"/>
      <c r="T109" s="73"/>
      <c r="U109" s="73"/>
      <c r="V109" s="73"/>
      <c r="W109" s="73"/>
      <c r="X109" s="73"/>
      <c r="Y109" s="73"/>
      <c r="Z109" s="73"/>
      <c r="AA109" s="73"/>
      <c r="AB109" s="73"/>
      <c r="AC109" s="73"/>
      <c r="AD109" s="73"/>
      <c r="AE109" s="73"/>
      <c r="AF109" s="73"/>
      <c r="AG109" s="73"/>
      <c r="AH109" s="73"/>
      <c r="AI109" s="73"/>
      <c r="AJ109" s="73"/>
      <c r="AK109" s="73"/>
      <c r="AL109" s="73"/>
      <c r="AM109" s="73"/>
      <c r="AN109" s="73"/>
      <c r="AO109" s="73"/>
      <c r="AP109" s="73"/>
      <c r="AQ109" s="73"/>
      <c r="AR109" s="73"/>
      <c r="AS109" s="73"/>
      <c r="AT109" s="73"/>
      <c r="AU109" s="73"/>
      <c r="AV109" s="73"/>
      <c r="AW109" s="73"/>
      <c r="AX109" s="73"/>
      <c r="AY109" s="73"/>
    </row>
    <row r="110" spans="1:51" s="204" customFormat="1" ht="14.45" customHeight="1" x14ac:dyDescent="0.25">
      <c r="A110" s="73"/>
      <c r="B110" s="73"/>
      <c r="C110" s="73"/>
      <c r="D110" s="423"/>
      <c r="E110" s="73"/>
      <c r="F110" s="73"/>
      <c r="G110" s="73"/>
      <c r="H110" s="73"/>
      <c r="I110" s="73"/>
      <c r="J110" s="73"/>
      <c r="K110" s="73"/>
      <c r="L110" s="73"/>
      <c r="M110" s="73"/>
      <c r="N110" s="73"/>
      <c r="O110" s="73"/>
      <c r="P110" s="73"/>
      <c r="Q110" s="73"/>
      <c r="R110" s="73"/>
      <c r="S110" s="73"/>
      <c r="T110" s="73"/>
      <c r="U110" s="73"/>
      <c r="V110" s="73"/>
      <c r="W110" s="73"/>
      <c r="X110" s="73"/>
      <c r="Y110" s="73"/>
      <c r="Z110" s="73"/>
      <c r="AA110" s="73"/>
      <c r="AB110" s="73"/>
      <c r="AC110" s="73"/>
      <c r="AD110" s="73"/>
      <c r="AE110" s="73"/>
      <c r="AF110" s="73"/>
      <c r="AG110" s="73"/>
      <c r="AH110" s="73"/>
      <c r="AI110" s="73"/>
      <c r="AJ110" s="73"/>
      <c r="AK110" s="73"/>
      <c r="AL110" s="73"/>
      <c r="AM110" s="73"/>
      <c r="AN110" s="73"/>
      <c r="AO110" s="73"/>
      <c r="AP110" s="73"/>
      <c r="AQ110" s="73"/>
      <c r="AR110" s="73"/>
      <c r="AS110" s="73"/>
      <c r="AT110" s="73"/>
      <c r="AU110" s="73"/>
      <c r="AV110" s="73"/>
      <c r="AW110" s="73"/>
      <c r="AX110" s="73"/>
      <c r="AY110" s="73"/>
    </row>
    <row r="111" spans="1:51" ht="15.75" x14ac:dyDescent="0.25">
      <c r="A111" s="464" t="s">
        <v>194</v>
      </c>
      <c r="B111" s="464"/>
      <c r="C111" s="464"/>
      <c r="D111" s="423"/>
      <c r="E111" s="73"/>
      <c r="F111" s="73"/>
      <c r="G111" s="73"/>
      <c r="H111" s="73"/>
      <c r="I111" s="73"/>
      <c r="J111" s="73"/>
      <c r="K111" s="73"/>
      <c r="L111" s="73"/>
      <c r="M111" s="73"/>
      <c r="N111" s="73"/>
      <c r="O111" s="73"/>
      <c r="P111" s="73"/>
      <c r="Q111" s="73"/>
      <c r="R111" s="73"/>
      <c r="S111" s="73"/>
      <c r="T111" s="73"/>
      <c r="U111" s="73"/>
      <c r="V111" s="73"/>
      <c r="W111" s="73"/>
      <c r="X111" s="73"/>
      <c r="Y111" s="73"/>
      <c r="Z111" s="73"/>
      <c r="AA111" s="73"/>
      <c r="AB111" s="73"/>
      <c r="AC111" s="73"/>
      <c r="AD111" s="73"/>
      <c r="AE111" s="73"/>
      <c r="AF111" s="73"/>
      <c r="AG111" s="73"/>
      <c r="AH111" s="73"/>
      <c r="AI111" s="73"/>
      <c r="AJ111" s="73"/>
      <c r="AK111" s="73"/>
      <c r="AL111" s="73"/>
      <c r="AM111" s="73"/>
      <c r="AN111" s="73"/>
      <c r="AO111" s="73"/>
      <c r="AP111" s="73"/>
      <c r="AQ111" s="73"/>
      <c r="AR111" s="73"/>
      <c r="AS111" s="73"/>
      <c r="AT111" s="73"/>
      <c r="AU111" s="73"/>
      <c r="AV111" s="73"/>
      <c r="AW111" s="73"/>
      <c r="AX111" s="73"/>
      <c r="AY111" s="73"/>
    </row>
    <row r="112" spans="1:51" x14ac:dyDescent="0.25">
      <c r="A112" s="13" t="s">
        <v>477</v>
      </c>
      <c r="B112" s="54" t="s">
        <v>11</v>
      </c>
      <c r="C112" s="26">
        <f>+C104</f>
        <v>0</v>
      </c>
      <c r="D112" s="423"/>
      <c r="E112" s="73"/>
      <c r="F112" s="73"/>
      <c r="G112" s="73"/>
      <c r="H112" s="73"/>
      <c r="I112" s="73"/>
      <c r="J112" s="73"/>
      <c r="K112" s="73"/>
      <c r="L112" s="73"/>
      <c r="M112" s="73"/>
      <c r="N112" s="73"/>
      <c r="O112" s="73"/>
      <c r="P112" s="73"/>
      <c r="Q112" s="73"/>
      <c r="R112" s="73"/>
      <c r="S112" s="73"/>
      <c r="T112" s="73"/>
      <c r="U112" s="73"/>
      <c r="V112" s="73"/>
      <c r="W112" s="73"/>
      <c r="X112" s="73"/>
      <c r="Y112" s="73"/>
      <c r="Z112" s="73"/>
      <c r="AA112" s="73"/>
      <c r="AB112" s="73"/>
      <c r="AC112" s="73"/>
      <c r="AD112" s="73"/>
      <c r="AE112" s="73"/>
      <c r="AF112" s="73"/>
      <c r="AG112" s="73"/>
      <c r="AH112" s="73"/>
      <c r="AI112" s="73"/>
      <c r="AJ112" s="73"/>
      <c r="AK112" s="73"/>
      <c r="AL112" s="73"/>
      <c r="AM112" s="73"/>
      <c r="AN112" s="73"/>
      <c r="AO112" s="73"/>
      <c r="AP112" s="73"/>
      <c r="AQ112" s="73"/>
      <c r="AR112" s="73"/>
      <c r="AS112" s="73"/>
      <c r="AT112" s="73"/>
      <c r="AU112" s="73"/>
      <c r="AV112" s="73"/>
      <c r="AW112" s="73"/>
      <c r="AX112" s="73"/>
      <c r="AY112" s="73"/>
    </row>
    <row r="113" spans="1:51" s="204" customFormat="1" ht="15.75" thickBot="1" x14ac:dyDescent="0.3">
      <c r="A113" s="73"/>
      <c r="B113" s="73"/>
      <c r="C113" s="73"/>
      <c r="D113" s="423"/>
      <c r="E113" s="73"/>
      <c r="F113" s="73"/>
      <c r="G113" s="73"/>
      <c r="H113" s="73"/>
      <c r="I113" s="73"/>
      <c r="J113" s="73"/>
      <c r="K113" s="73"/>
      <c r="L113" s="73"/>
      <c r="M113" s="73"/>
      <c r="N113" s="73"/>
      <c r="O113" s="73"/>
      <c r="P113" s="73"/>
      <c r="Q113" s="73"/>
      <c r="R113" s="73"/>
      <c r="S113" s="73"/>
      <c r="T113" s="73"/>
      <c r="U113" s="73"/>
      <c r="V113" s="73"/>
      <c r="W113" s="73"/>
      <c r="X113" s="73"/>
      <c r="Y113" s="73"/>
      <c r="Z113" s="73"/>
      <c r="AA113" s="73"/>
      <c r="AB113" s="73"/>
      <c r="AC113" s="73"/>
      <c r="AD113" s="73"/>
      <c r="AE113" s="73"/>
      <c r="AF113" s="73"/>
      <c r="AG113" s="73"/>
      <c r="AH113" s="73"/>
      <c r="AI113" s="73"/>
      <c r="AJ113" s="73"/>
      <c r="AK113" s="73"/>
      <c r="AL113" s="73"/>
      <c r="AM113" s="73"/>
      <c r="AN113" s="73"/>
      <c r="AO113" s="73"/>
      <c r="AP113" s="73"/>
      <c r="AQ113" s="73"/>
      <c r="AR113" s="73"/>
      <c r="AS113" s="73"/>
      <c r="AT113" s="73"/>
      <c r="AU113" s="73"/>
      <c r="AV113" s="73"/>
      <c r="AW113" s="73"/>
      <c r="AX113" s="73"/>
      <c r="AY113" s="73"/>
    </row>
    <row r="114" spans="1:51" ht="15.75" x14ac:dyDescent="0.25">
      <c r="A114" s="437" t="s">
        <v>204</v>
      </c>
      <c r="B114" s="438"/>
      <c r="C114" s="439"/>
      <c r="D114" s="423"/>
      <c r="E114" s="73"/>
      <c r="F114" s="73"/>
      <c r="G114" s="73"/>
      <c r="H114" s="73"/>
      <c r="I114" s="73"/>
      <c r="J114" s="73"/>
      <c r="K114" s="73"/>
      <c r="L114" s="73"/>
      <c r="M114" s="73"/>
      <c r="N114" s="73"/>
      <c r="O114" s="73"/>
      <c r="P114" s="73"/>
      <c r="Q114" s="73"/>
      <c r="R114" s="73"/>
      <c r="S114" s="73"/>
      <c r="T114" s="73"/>
      <c r="U114" s="73"/>
      <c r="V114" s="73"/>
      <c r="W114" s="73"/>
      <c r="X114" s="73"/>
      <c r="Y114" s="73"/>
      <c r="Z114" s="73"/>
      <c r="AA114" s="73"/>
      <c r="AB114" s="73"/>
      <c r="AC114" s="73"/>
      <c r="AD114" s="73"/>
      <c r="AE114" s="73"/>
      <c r="AF114" s="73"/>
      <c r="AG114" s="73"/>
      <c r="AH114" s="73"/>
      <c r="AI114" s="73"/>
      <c r="AJ114" s="73"/>
      <c r="AK114" s="73"/>
      <c r="AL114" s="73"/>
      <c r="AM114" s="73"/>
      <c r="AN114" s="73"/>
      <c r="AO114" s="73"/>
      <c r="AP114" s="73"/>
      <c r="AQ114" s="73"/>
      <c r="AR114" s="73"/>
      <c r="AS114" s="73"/>
      <c r="AT114" s="73"/>
      <c r="AU114" s="73"/>
      <c r="AV114" s="73"/>
      <c r="AW114" s="73"/>
      <c r="AX114" s="73"/>
      <c r="AY114" s="73"/>
    </row>
    <row r="115" spans="1:51" ht="14.45" customHeight="1" thickBot="1" x14ac:dyDescent="0.3">
      <c r="A115" s="225" t="s">
        <v>478</v>
      </c>
      <c r="B115" s="253" t="s">
        <v>11</v>
      </c>
      <c r="C115" s="226">
        <v>0</v>
      </c>
      <c r="D115" s="197"/>
      <c r="E115" s="73"/>
      <c r="F115" s="73"/>
      <c r="G115" s="73"/>
      <c r="H115" s="73"/>
      <c r="I115" s="73"/>
      <c r="J115" s="73"/>
      <c r="K115" s="73"/>
      <c r="L115" s="73"/>
      <c r="M115" s="73"/>
      <c r="N115" s="73"/>
      <c r="O115" s="73"/>
      <c r="P115" s="73"/>
      <c r="Q115" s="73"/>
      <c r="R115" s="73"/>
      <c r="S115" s="73"/>
      <c r="T115" s="73"/>
      <c r="U115" s="73"/>
      <c r="V115" s="73"/>
      <c r="W115" s="73"/>
      <c r="X115" s="73"/>
      <c r="Y115" s="73"/>
      <c r="Z115" s="73"/>
      <c r="AA115" s="73"/>
      <c r="AB115" s="73"/>
      <c r="AC115" s="73"/>
      <c r="AD115" s="73"/>
      <c r="AE115" s="73"/>
      <c r="AF115" s="73"/>
      <c r="AG115" s="73"/>
      <c r="AH115" s="73"/>
      <c r="AI115" s="73"/>
      <c r="AJ115" s="73"/>
      <c r="AK115" s="73"/>
      <c r="AL115" s="73"/>
      <c r="AM115" s="73"/>
      <c r="AN115" s="73"/>
      <c r="AO115" s="73"/>
      <c r="AP115" s="73"/>
      <c r="AQ115" s="73"/>
      <c r="AR115" s="73"/>
      <c r="AS115" s="73"/>
      <c r="AT115" s="73"/>
      <c r="AU115" s="73"/>
      <c r="AV115" s="73"/>
      <c r="AW115" s="73"/>
      <c r="AX115" s="73"/>
      <c r="AY115" s="73"/>
    </row>
    <row r="116" spans="1:51" s="204" customFormat="1" ht="14.45" customHeight="1" thickBot="1" x14ac:dyDescent="0.3">
      <c r="A116" s="73"/>
      <c r="B116" s="73"/>
      <c r="C116" s="73"/>
      <c r="E116" s="73"/>
      <c r="F116" s="73"/>
      <c r="G116" s="73"/>
      <c r="H116" s="73"/>
      <c r="I116" s="73"/>
      <c r="J116" s="73"/>
      <c r="K116" s="73"/>
      <c r="L116" s="73"/>
      <c r="M116" s="73"/>
      <c r="N116" s="73"/>
      <c r="O116" s="73"/>
      <c r="P116" s="73"/>
      <c r="Q116" s="73"/>
      <c r="R116" s="73"/>
      <c r="S116" s="73"/>
      <c r="T116" s="73"/>
      <c r="U116" s="73"/>
      <c r="V116" s="73"/>
      <c r="W116" s="73"/>
      <c r="X116" s="73"/>
      <c r="Y116" s="73"/>
      <c r="Z116" s="73"/>
      <c r="AA116" s="73"/>
      <c r="AB116" s="73"/>
      <c r="AC116" s="73"/>
      <c r="AD116" s="73"/>
      <c r="AE116" s="73"/>
      <c r="AF116" s="73"/>
      <c r="AG116" s="73"/>
      <c r="AH116" s="73"/>
      <c r="AI116" s="73"/>
      <c r="AJ116" s="73"/>
      <c r="AK116" s="73"/>
      <c r="AL116" s="73"/>
      <c r="AM116" s="73"/>
      <c r="AN116" s="73"/>
      <c r="AO116" s="73"/>
      <c r="AP116" s="73"/>
      <c r="AQ116" s="73"/>
      <c r="AR116" s="73"/>
      <c r="AS116" s="73"/>
      <c r="AT116" s="73"/>
      <c r="AU116" s="73"/>
      <c r="AV116" s="73"/>
      <c r="AW116" s="73"/>
      <c r="AX116" s="73"/>
      <c r="AY116" s="73"/>
    </row>
    <row r="117" spans="1:51" ht="15.75" x14ac:dyDescent="0.25">
      <c r="A117" s="417" t="s">
        <v>211</v>
      </c>
      <c r="B117" s="418"/>
      <c r="C117" s="419"/>
      <c r="D117" s="254" t="s">
        <v>479</v>
      </c>
      <c r="E117" s="73"/>
      <c r="F117" s="73"/>
      <c r="G117" s="73"/>
      <c r="H117" s="73"/>
      <c r="I117" s="73"/>
      <c r="J117" s="73"/>
      <c r="K117" s="73"/>
      <c r="L117" s="73"/>
      <c r="M117" s="73"/>
      <c r="N117" s="73"/>
      <c r="O117" s="73"/>
      <c r="P117" s="73"/>
      <c r="Q117" s="73"/>
      <c r="R117" s="73"/>
      <c r="S117" s="73"/>
      <c r="T117" s="73"/>
      <c r="U117" s="73"/>
      <c r="V117" s="73"/>
      <c r="W117" s="73"/>
      <c r="X117" s="73"/>
      <c r="Y117" s="73"/>
      <c r="Z117" s="73"/>
      <c r="AA117" s="73"/>
      <c r="AB117" s="73"/>
      <c r="AC117" s="73"/>
      <c r="AD117" s="73"/>
      <c r="AE117" s="73"/>
      <c r="AF117" s="73"/>
      <c r="AG117" s="73"/>
      <c r="AH117" s="73"/>
      <c r="AI117" s="73"/>
      <c r="AJ117" s="73"/>
      <c r="AK117" s="73"/>
      <c r="AL117" s="73"/>
      <c r="AM117" s="73"/>
      <c r="AN117" s="73"/>
      <c r="AO117" s="73"/>
      <c r="AP117" s="73"/>
      <c r="AQ117" s="73"/>
      <c r="AR117" s="73"/>
      <c r="AS117" s="73"/>
      <c r="AT117" s="73"/>
      <c r="AU117" s="73"/>
      <c r="AV117" s="73"/>
      <c r="AW117" s="73"/>
      <c r="AX117" s="73"/>
      <c r="AY117" s="73"/>
    </row>
    <row r="118" spans="1:51" ht="15.75" thickBot="1" x14ac:dyDescent="0.3">
      <c r="A118" s="225" t="s">
        <v>599</v>
      </c>
      <c r="B118" s="233" t="s">
        <v>572</v>
      </c>
      <c r="C118" s="255">
        <v>0.15</v>
      </c>
      <c r="D118" s="256">
        <v>1</v>
      </c>
      <c r="E118" s="73"/>
      <c r="F118" s="73"/>
      <c r="G118" s="73"/>
      <c r="H118" s="73"/>
      <c r="I118" s="73"/>
      <c r="J118" s="73"/>
      <c r="K118" s="73"/>
      <c r="L118" s="73"/>
      <c r="M118" s="73"/>
      <c r="N118" s="73"/>
      <c r="O118" s="73"/>
      <c r="P118" s="73"/>
      <c r="Q118" s="73"/>
      <c r="R118" s="73"/>
      <c r="S118" s="73"/>
      <c r="T118" s="73"/>
      <c r="U118" s="73"/>
      <c r="V118" s="73"/>
      <c r="W118" s="73"/>
      <c r="X118" s="73"/>
      <c r="Y118" s="73"/>
      <c r="Z118" s="73"/>
      <c r="AA118" s="73"/>
      <c r="AB118" s="73"/>
      <c r="AC118" s="73"/>
      <c r="AD118" s="73"/>
      <c r="AE118" s="73"/>
      <c r="AF118" s="73"/>
      <c r="AG118" s="73"/>
      <c r="AH118" s="73"/>
      <c r="AI118" s="73"/>
      <c r="AJ118" s="73"/>
      <c r="AK118" s="73"/>
      <c r="AL118" s="73"/>
      <c r="AM118" s="73"/>
      <c r="AN118" s="73"/>
      <c r="AO118" s="73"/>
      <c r="AP118" s="73"/>
      <c r="AQ118" s="73"/>
      <c r="AR118" s="73"/>
      <c r="AS118" s="73"/>
      <c r="AT118" s="73"/>
      <c r="AU118" s="73"/>
      <c r="AV118" s="73"/>
      <c r="AW118" s="73"/>
      <c r="AX118" s="73"/>
      <c r="AY118" s="73"/>
    </row>
    <row r="119" spans="1:51" s="73" customFormat="1" ht="15.75" thickBot="1" x14ac:dyDescent="0.3"/>
    <row r="120" spans="1:51" ht="15.75" x14ac:dyDescent="0.25">
      <c r="A120" s="417" t="s">
        <v>213</v>
      </c>
      <c r="B120" s="418"/>
      <c r="C120" s="419"/>
      <c r="D120" s="254" t="s">
        <v>480</v>
      </c>
      <c r="E120" s="73"/>
      <c r="F120" s="73"/>
      <c r="G120" s="73"/>
      <c r="H120" s="73"/>
      <c r="I120" s="73"/>
      <c r="J120" s="73"/>
      <c r="K120" s="73"/>
      <c r="L120" s="73"/>
      <c r="M120" s="73"/>
      <c r="N120" s="73"/>
      <c r="O120" s="73"/>
      <c r="P120" s="73"/>
      <c r="Q120" s="73"/>
      <c r="R120" s="73"/>
      <c r="S120" s="73"/>
      <c r="T120" s="73"/>
      <c r="U120" s="73"/>
      <c r="V120" s="73"/>
      <c r="W120" s="73"/>
      <c r="X120" s="73"/>
      <c r="Y120" s="73"/>
      <c r="Z120" s="73"/>
      <c r="AA120" s="73"/>
      <c r="AB120" s="73"/>
      <c r="AC120" s="73"/>
      <c r="AD120" s="73"/>
      <c r="AE120" s="73"/>
      <c r="AF120" s="73"/>
      <c r="AG120" s="73"/>
      <c r="AH120" s="73"/>
      <c r="AI120" s="73"/>
      <c r="AJ120" s="73"/>
      <c r="AK120" s="73"/>
      <c r="AL120" s="73"/>
      <c r="AM120" s="73"/>
      <c r="AN120" s="73"/>
      <c r="AO120" s="73"/>
      <c r="AP120" s="73"/>
      <c r="AQ120" s="73"/>
      <c r="AR120" s="73"/>
      <c r="AS120" s="73"/>
      <c r="AT120" s="73"/>
      <c r="AU120" s="73"/>
      <c r="AV120" s="73"/>
      <c r="AW120" s="73"/>
      <c r="AX120" s="73"/>
      <c r="AY120" s="73"/>
    </row>
    <row r="121" spans="1:51" ht="14.45" customHeight="1" thickBot="1" x14ac:dyDescent="0.3">
      <c r="A121" s="225" t="s">
        <v>600</v>
      </c>
      <c r="B121" s="233" t="s">
        <v>572</v>
      </c>
      <c r="C121" s="255">
        <v>0.2</v>
      </c>
      <c r="D121" s="256">
        <v>1</v>
      </c>
      <c r="E121" s="73"/>
      <c r="F121" s="73"/>
      <c r="G121" s="73"/>
      <c r="H121" s="73"/>
      <c r="I121" s="73"/>
      <c r="J121" s="73"/>
      <c r="K121" s="73"/>
      <c r="L121" s="73"/>
      <c r="M121" s="73"/>
      <c r="N121" s="73"/>
      <c r="O121" s="73"/>
      <c r="P121" s="73"/>
      <c r="Q121" s="73"/>
      <c r="R121" s="73"/>
      <c r="S121" s="73"/>
      <c r="T121" s="73"/>
      <c r="U121" s="73"/>
      <c r="V121" s="73"/>
      <c r="W121" s="73"/>
      <c r="X121" s="73"/>
      <c r="Y121" s="73"/>
      <c r="Z121" s="73"/>
      <c r="AA121" s="73"/>
      <c r="AB121" s="73"/>
      <c r="AC121" s="73"/>
      <c r="AD121" s="73"/>
      <c r="AE121" s="73"/>
      <c r="AF121" s="73"/>
      <c r="AG121" s="73"/>
      <c r="AH121" s="73"/>
      <c r="AI121" s="73"/>
      <c r="AJ121" s="73"/>
      <c r="AK121" s="73"/>
      <c r="AL121" s="73"/>
      <c r="AM121" s="73"/>
      <c r="AN121" s="73"/>
      <c r="AO121" s="73"/>
      <c r="AP121" s="73"/>
      <c r="AQ121" s="73"/>
      <c r="AR121" s="73"/>
      <c r="AS121" s="73"/>
      <c r="AT121" s="73"/>
      <c r="AU121" s="73"/>
      <c r="AV121" s="73"/>
      <c r="AW121" s="73"/>
      <c r="AX121" s="73"/>
      <c r="AY121" s="73"/>
    </row>
    <row r="122" spans="1:51" s="73" customFormat="1" ht="15.75" thickBot="1" x14ac:dyDescent="0.3"/>
    <row r="123" spans="1:51" ht="15.75" x14ac:dyDescent="0.25">
      <c r="A123" s="417" t="s">
        <v>219</v>
      </c>
      <c r="B123" s="418"/>
      <c r="C123" s="419"/>
      <c r="G123" s="43"/>
      <c r="H123" s="43"/>
      <c r="I123" s="43"/>
      <c r="J123" s="43"/>
      <c r="K123" s="43"/>
      <c r="L123" s="43"/>
      <c r="M123" s="43"/>
      <c r="N123" s="43"/>
      <c r="O123" s="43"/>
      <c r="P123" s="43"/>
      <c r="Q123" s="43"/>
      <c r="R123" s="43"/>
      <c r="S123" s="43"/>
      <c r="T123" s="43"/>
    </row>
    <row r="124" spans="1:51" x14ac:dyDescent="0.25">
      <c r="A124" s="435" t="s">
        <v>220</v>
      </c>
      <c r="B124" s="119" t="s">
        <v>221</v>
      </c>
      <c r="C124" s="257">
        <v>2015</v>
      </c>
      <c r="G124" s="110"/>
      <c r="H124" s="110"/>
      <c r="I124" s="118"/>
      <c r="J124" s="118"/>
      <c r="K124" s="118"/>
      <c r="L124" s="118"/>
      <c r="M124" s="118"/>
      <c r="N124" s="118"/>
      <c r="O124" s="118"/>
      <c r="P124" s="118"/>
      <c r="Q124" s="118"/>
      <c r="R124" s="118"/>
      <c r="S124" s="118"/>
      <c r="T124" s="118"/>
    </row>
    <row r="125" spans="1:51" ht="30" x14ac:dyDescent="0.25">
      <c r="A125" s="435"/>
      <c r="B125" s="121" t="s">
        <v>224</v>
      </c>
      <c r="C125" s="258">
        <v>0</v>
      </c>
      <c r="G125" s="110"/>
      <c r="H125" s="110"/>
      <c r="I125" s="118"/>
      <c r="J125" s="118"/>
      <c r="K125" s="118"/>
      <c r="L125" s="118"/>
      <c r="M125" s="118"/>
      <c r="N125" s="118"/>
      <c r="O125" s="118"/>
      <c r="P125" s="118"/>
      <c r="Q125" s="118"/>
      <c r="R125" s="118"/>
      <c r="S125" s="118"/>
      <c r="T125" s="118"/>
    </row>
    <row r="126" spans="1:51" x14ac:dyDescent="0.25">
      <c r="A126" s="435" t="s">
        <v>226</v>
      </c>
      <c r="B126" s="119" t="s">
        <v>221</v>
      </c>
      <c r="C126" s="257">
        <v>2015</v>
      </c>
    </row>
    <row r="127" spans="1:51" ht="30" x14ac:dyDescent="0.25">
      <c r="A127" s="435"/>
      <c r="B127" s="121" t="s">
        <v>224</v>
      </c>
      <c r="C127" s="258">
        <v>0</v>
      </c>
    </row>
    <row r="128" spans="1:51" x14ac:dyDescent="0.25">
      <c r="A128" s="435" t="s">
        <v>227</v>
      </c>
      <c r="B128" s="119" t="s">
        <v>221</v>
      </c>
      <c r="C128" s="257">
        <v>2015</v>
      </c>
    </row>
    <row r="129" spans="1:120" ht="30" x14ac:dyDescent="0.25">
      <c r="A129" s="435"/>
      <c r="B129" s="121" t="s">
        <v>224</v>
      </c>
      <c r="C129" s="258">
        <v>0</v>
      </c>
    </row>
    <row r="130" spans="1:120" x14ac:dyDescent="0.25">
      <c r="A130" s="435" t="s">
        <v>229</v>
      </c>
      <c r="B130" s="119" t="s">
        <v>221</v>
      </c>
      <c r="C130" s="257">
        <v>2015</v>
      </c>
      <c r="G130" s="123"/>
      <c r="H130" s="43"/>
      <c r="I130" s="116"/>
      <c r="J130" s="116"/>
      <c r="K130" s="116"/>
      <c r="L130" s="116"/>
      <c r="M130" s="116"/>
      <c r="N130" s="116"/>
      <c r="O130" s="116"/>
      <c r="P130" s="116"/>
      <c r="Q130" s="116"/>
      <c r="R130" s="116"/>
      <c r="S130" s="116"/>
      <c r="T130" s="116"/>
    </row>
    <row r="131" spans="1:120" ht="30" x14ac:dyDescent="0.25">
      <c r="A131" s="435"/>
      <c r="B131" s="121" t="s">
        <v>224</v>
      </c>
      <c r="C131" s="258">
        <v>0</v>
      </c>
    </row>
    <row r="132" spans="1:120" x14ac:dyDescent="0.25">
      <c r="A132" s="435" t="s">
        <v>194</v>
      </c>
      <c r="B132" s="119" t="s">
        <v>221</v>
      </c>
      <c r="C132" s="257">
        <v>2015</v>
      </c>
    </row>
    <row r="133" spans="1:120" ht="30" x14ac:dyDescent="0.25">
      <c r="A133" s="435"/>
      <c r="B133" s="121" t="s">
        <v>224</v>
      </c>
      <c r="C133" s="258">
        <v>0</v>
      </c>
    </row>
    <row r="134" spans="1:120" s="201" customFormat="1" x14ac:dyDescent="0.25">
      <c r="A134" s="236"/>
      <c r="B134" s="39"/>
      <c r="C134" s="259"/>
    </row>
    <row r="135" spans="1:120" s="201" customFormat="1" x14ac:dyDescent="0.25">
      <c r="A135" s="436" t="s">
        <v>223</v>
      </c>
      <c r="B135" s="352" t="s">
        <v>221</v>
      </c>
      <c r="C135" s="434">
        <v>2015</v>
      </c>
    </row>
    <row r="136" spans="1:120" s="201" customFormat="1" x14ac:dyDescent="0.25">
      <c r="A136" s="436"/>
      <c r="B136" s="352"/>
      <c r="C136" s="434"/>
    </row>
    <row r="137" spans="1:120" s="201" customFormat="1" x14ac:dyDescent="0.25">
      <c r="A137" s="436"/>
      <c r="B137" s="344" t="s">
        <v>224</v>
      </c>
      <c r="C137" s="442">
        <v>0</v>
      </c>
    </row>
    <row r="138" spans="1:120" s="201" customFormat="1" x14ac:dyDescent="0.25">
      <c r="A138" s="436"/>
      <c r="B138" s="344"/>
      <c r="C138" s="442"/>
    </row>
    <row r="139" spans="1:120" s="201" customFormat="1" x14ac:dyDescent="0.25">
      <c r="A139" s="435" t="s">
        <v>228</v>
      </c>
      <c r="B139" s="344" t="s">
        <v>221</v>
      </c>
      <c r="C139" s="444">
        <v>2015</v>
      </c>
    </row>
    <row r="140" spans="1:120" s="201" customFormat="1" x14ac:dyDescent="0.25">
      <c r="A140" s="435"/>
      <c r="B140" s="344"/>
      <c r="C140" s="444"/>
    </row>
    <row r="141" spans="1:120" s="201" customFormat="1" x14ac:dyDescent="0.25">
      <c r="A141" s="435"/>
      <c r="B141" s="344" t="s">
        <v>224</v>
      </c>
      <c r="C141" s="442">
        <v>0</v>
      </c>
    </row>
    <row r="142" spans="1:120" s="201" customFormat="1" ht="15.75" thickBot="1" x14ac:dyDescent="0.3">
      <c r="A142" s="443"/>
      <c r="B142" s="445"/>
      <c r="C142" s="446"/>
    </row>
    <row r="143" spans="1:120" x14ac:dyDescent="0.25">
      <c r="A143" s="124" t="s">
        <v>230</v>
      </c>
      <c r="B143" s="28"/>
      <c r="C143" s="28"/>
      <c r="D143" s="201"/>
      <c r="E143" s="201"/>
      <c r="F143" s="201"/>
      <c r="G143" s="201"/>
    </row>
    <row r="144" spans="1:120" ht="27" thickBot="1" x14ac:dyDescent="0.45">
      <c r="A144" s="198" t="s">
        <v>556</v>
      </c>
      <c r="D144" s="201"/>
      <c r="E144" s="201"/>
      <c r="F144" s="201"/>
      <c r="G144" s="201"/>
      <c r="J144" s="14"/>
      <c r="K144" s="14"/>
      <c r="L144" s="14"/>
      <c r="M144" s="14"/>
      <c r="N144" s="14"/>
      <c r="O144" s="14"/>
      <c r="P144" s="14"/>
      <c r="Q144" s="14"/>
      <c r="R144" s="14"/>
      <c r="S144" s="14"/>
      <c r="T144" s="14"/>
      <c r="U144" s="14"/>
      <c r="V144" s="14"/>
      <c r="W144" s="14"/>
      <c r="X144" s="14"/>
      <c r="Y144" s="14"/>
      <c r="Z144" s="14"/>
      <c r="AA144" s="14"/>
      <c r="AB144" s="14"/>
      <c r="AC144" s="14"/>
      <c r="AD144" s="14"/>
      <c r="AE144" s="14"/>
      <c r="AF144" s="14"/>
      <c r="AG144" s="14"/>
      <c r="AH144" s="14"/>
      <c r="AI144" s="14"/>
      <c r="AJ144" s="14"/>
      <c r="AK144" s="14"/>
      <c r="AL144" s="14"/>
      <c r="AM144" s="14"/>
      <c r="AN144" s="14"/>
      <c r="AO144" s="14"/>
      <c r="AP144" s="14"/>
      <c r="AQ144" s="14"/>
      <c r="AR144" s="14"/>
      <c r="AS144" s="14"/>
      <c r="AT144" s="14"/>
      <c r="AU144" s="14"/>
      <c r="AV144" s="14"/>
      <c r="AW144" s="14"/>
      <c r="AX144" s="14"/>
      <c r="AY144" s="14"/>
      <c r="AZ144" s="14"/>
      <c r="BA144" s="14"/>
      <c r="BB144" s="14"/>
      <c r="BC144" s="14"/>
      <c r="BD144" s="14"/>
      <c r="BE144" s="14"/>
      <c r="BF144" s="14"/>
      <c r="BG144" s="14"/>
      <c r="BH144" s="14"/>
      <c r="BI144" s="14"/>
      <c r="BJ144" s="14"/>
      <c r="BK144" s="14"/>
      <c r="BL144" s="14"/>
      <c r="BM144" s="14"/>
      <c r="BN144" s="14"/>
      <c r="BO144" s="14"/>
      <c r="BP144" s="14"/>
      <c r="BQ144" s="14"/>
      <c r="BR144" s="14"/>
      <c r="BS144" s="14"/>
      <c r="BT144" s="14"/>
      <c r="BU144" s="14"/>
      <c r="BV144" s="14"/>
      <c r="BW144" s="14"/>
      <c r="BX144" s="14"/>
      <c r="BY144" s="14"/>
      <c r="BZ144" s="14"/>
      <c r="CA144" s="14"/>
      <c r="CB144" s="14"/>
      <c r="CC144" s="14"/>
      <c r="CD144" s="14"/>
      <c r="CE144" s="14"/>
      <c r="CF144" s="14"/>
      <c r="CG144" s="14"/>
      <c r="CH144" s="14"/>
      <c r="CI144" s="14"/>
      <c r="CJ144" s="14"/>
      <c r="CK144" s="14"/>
      <c r="CL144" s="14"/>
      <c r="CM144" s="14"/>
      <c r="CN144" s="14"/>
      <c r="CO144" s="14"/>
      <c r="CP144" s="14"/>
      <c r="CQ144" s="14"/>
      <c r="CR144" s="14"/>
      <c r="CS144" s="14"/>
      <c r="CT144" s="14"/>
      <c r="CU144" s="14"/>
      <c r="CV144" s="14"/>
      <c r="CW144" s="14"/>
      <c r="CX144" s="14"/>
      <c r="CY144" s="14"/>
      <c r="CZ144" s="14"/>
      <c r="DA144" s="14"/>
      <c r="DB144" s="14"/>
      <c r="DC144" s="14"/>
      <c r="DD144" s="14"/>
      <c r="DE144" s="14"/>
      <c r="DF144" s="14"/>
      <c r="DG144" s="14"/>
      <c r="DH144" s="14"/>
      <c r="DI144" s="14"/>
      <c r="DJ144" s="14"/>
      <c r="DK144" s="14"/>
      <c r="DL144" s="14"/>
      <c r="DM144" s="14"/>
      <c r="DN144" s="14"/>
      <c r="DO144" s="14"/>
      <c r="DP144" s="14"/>
    </row>
    <row r="145" spans="1:120" ht="14.45" customHeight="1" x14ac:dyDescent="0.25">
      <c r="A145" s="232"/>
      <c r="B145" s="260"/>
      <c r="C145" s="261"/>
      <c r="D145" s="201"/>
      <c r="E145" s="201"/>
      <c r="F145" s="201"/>
      <c r="G145" s="201"/>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c r="AT145" s="14"/>
      <c r="AU145" s="14"/>
      <c r="AV145" s="14"/>
      <c r="AW145" s="14"/>
      <c r="AX145" s="14"/>
      <c r="AY145" s="14"/>
      <c r="AZ145" s="14"/>
      <c r="BA145" s="14"/>
      <c r="BB145" s="14"/>
      <c r="BC145" s="14"/>
      <c r="BD145" s="14"/>
      <c r="BE145" s="14"/>
      <c r="BF145" s="14"/>
      <c r="BG145" s="14"/>
      <c r="BH145" s="14"/>
      <c r="BI145" s="14"/>
      <c r="BJ145" s="14"/>
      <c r="BK145" s="14"/>
      <c r="BL145" s="14"/>
      <c r="BM145" s="14"/>
      <c r="BN145" s="14"/>
      <c r="BO145" s="14"/>
      <c r="BP145" s="14"/>
      <c r="BQ145" s="14"/>
      <c r="BR145" s="14"/>
      <c r="BS145" s="14"/>
      <c r="BT145" s="14"/>
      <c r="BU145" s="14"/>
      <c r="BV145" s="14"/>
      <c r="BW145" s="14"/>
      <c r="BX145" s="14"/>
      <c r="BY145" s="14"/>
      <c r="BZ145" s="14"/>
      <c r="CA145" s="14"/>
      <c r="CB145" s="14"/>
      <c r="CC145" s="14"/>
      <c r="CD145" s="14"/>
      <c r="CE145" s="14"/>
      <c r="CF145" s="14"/>
      <c r="CG145" s="14"/>
      <c r="CH145" s="14"/>
      <c r="CI145" s="14"/>
      <c r="CJ145" s="14"/>
      <c r="CK145" s="14"/>
      <c r="CL145" s="14"/>
      <c r="CM145" s="14"/>
      <c r="CN145" s="14"/>
      <c r="CO145" s="14"/>
      <c r="CP145" s="14"/>
      <c r="CQ145" s="14"/>
      <c r="CR145" s="14"/>
      <c r="CS145" s="14"/>
      <c r="CT145" s="14"/>
      <c r="CU145" s="14"/>
      <c r="CV145" s="14"/>
      <c r="CW145" s="14"/>
      <c r="CX145" s="14"/>
      <c r="CY145" s="14"/>
      <c r="CZ145" s="14"/>
      <c r="DA145" s="14"/>
      <c r="DB145" s="14"/>
      <c r="DC145" s="14"/>
      <c r="DD145" s="14"/>
      <c r="DE145" s="14"/>
      <c r="DF145" s="14"/>
      <c r="DG145" s="14"/>
      <c r="DH145" s="14"/>
      <c r="DI145" s="14"/>
      <c r="DJ145" s="14"/>
      <c r="DK145" s="14"/>
      <c r="DL145" s="14"/>
      <c r="DM145" s="14"/>
      <c r="DN145" s="14"/>
      <c r="DO145" s="14"/>
      <c r="DP145" s="14"/>
    </row>
    <row r="146" spans="1:120" x14ac:dyDescent="0.25">
      <c r="A146" s="220" t="s">
        <v>558</v>
      </c>
      <c r="B146" s="25" t="s">
        <v>19</v>
      </c>
      <c r="C146" s="262">
        <v>2020</v>
      </c>
      <c r="D146" s="201"/>
      <c r="E146" s="201"/>
      <c r="F146" s="201"/>
      <c r="G146" s="201"/>
      <c r="J146" s="14"/>
      <c r="K146" s="14"/>
      <c r="L146" s="14"/>
      <c r="M146" s="14"/>
      <c r="N146" s="14"/>
      <c r="O146" s="14"/>
      <c r="P146" s="14"/>
      <c r="Q146" s="14"/>
      <c r="R146" s="14"/>
      <c r="S146" s="14"/>
      <c r="T146" s="14"/>
      <c r="U146" s="14"/>
      <c r="V146" s="14"/>
      <c r="W146" s="14"/>
      <c r="X146" s="14"/>
      <c r="Y146" s="14"/>
      <c r="Z146" s="14"/>
      <c r="AA146" s="14"/>
      <c r="AB146" s="14"/>
      <c r="AC146" s="14"/>
      <c r="AD146" s="14"/>
      <c r="AE146" s="14"/>
      <c r="AF146" s="14"/>
      <c r="AG146" s="14"/>
      <c r="AH146" s="14"/>
      <c r="AI146" s="14"/>
      <c r="AJ146" s="14"/>
      <c r="AK146" s="14"/>
      <c r="AL146" s="14"/>
      <c r="AM146" s="14"/>
      <c r="AN146" s="14"/>
      <c r="AO146" s="14"/>
      <c r="AP146" s="14"/>
      <c r="AQ146" s="14"/>
      <c r="AR146" s="14"/>
      <c r="AS146" s="14"/>
      <c r="AT146" s="14"/>
      <c r="AU146" s="14"/>
      <c r="AV146" s="14"/>
      <c r="AW146" s="14"/>
      <c r="AX146" s="14"/>
      <c r="AY146" s="14"/>
      <c r="AZ146" s="14"/>
      <c r="BA146" s="14"/>
      <c r="BB146" s="14"/>
      <c r="BC146" s="14"/>
      <c r="BD146" s="14"/>
      <c r="BE146" s="14"/>
      <c r="BF146" s="14"/>
      <c r="BG146" s="14"/>
      <c r="BH146" s="14"/>
      <c r="BI146" s="14"/>
      <c r="BJ146" s="14"/>
      <c r="BK146" s="14"/>
      <c r="BL146" s="14"/>
      <c r="BM146" s="14"/>
      <c r="BN146" s="14"/>
      <c r="BO146" s="14"/>
      <c r="BP146" s="14"/>
      <c r="BQ146" s="14"/>
      <c r="BR146" s="14"/>
      <c r="BS146" s="14"/>
      <c r="BT146" s="14"/>
      <c r="BU146" s="14"/>
      <c r="BV146" s="14"/>
      <c r="BW146" s="14"/>
      <c r="BX146" s="14"/>
      <c r="BY146" s="14"/>
      <c r="BZ146" s="14"/>
      <c r="CA146" s="14"/>
      <c r="CB146" s="14"/>
      <c r="CC146" s="14"/>
      <c r="CD146" s="14"/>
      <c r="CE146" s="14"/>
      <c r="CF146" s="14"/>
      <c r="CG146" s="14"/>
      <c r="CH146" s="14"/>
      <c r="CI146" s="14"/>
      <c r="CJ146" s="14"/>
      <c r="CK146" s="14"/>
      <c r="CL146" s="14"/>
      <c r="CM146" s="14"/>
      <c r="CN146" s="14"/>
      <c r="CO146" s="14"/>
      <c r="CP146" s="14"/>
      <c r="CQ146" s="14"/>
      <c r="CR146" s="14"/>
      <c r="CS146" s="14"/>
      <c r="CT146" s="14"/>
      <c r="CU146" s="14"/>
      <c r="CV146" s="14"/>
      <c r="CW146" s="14"/>
      <c r="CX146" s="14"/>
      <c r="CY146" s="14"/>
      <c r="CZ146" s="14"/>
      <c r="DA146" s="14"/>
      <c r="DB146" s="14"/>
      <c r="DC146" s="14"/>
      <c r="DD146" s="14"/>
      <c r="DE146" s="14"/>
      <c r="DF146" s="14"/>
      <c r="DG146" s="14"/>
      <c r="DH146" s="14"/>
      <c r="DI146" s="14"/>
      <c r="DJ146" s="14"/>
      <c r="DK146" s="14"/>
      <c r="DL146" s="14"/>
      <c r="DM146" s="14"/>
      <c r="DN146" s="14"/>
      <c r="DO146" s="14"/>
      <c r="DP146" s="14"/>
    </row>
    <row r="147" spans="1:120" x14ac:dyDescent="0.25">
      <c r="A147" s="220" t="s">
        <v>559</v>
      </c>
      <c r="B147" s="25" t="s">
        <v>19</v>
      </c>
      <c r="C147" s="262">
        <v>2020</v>
      </c>
      <c r="D147" s="201"/>
      <c r="E147" s="201"/>
      <c r="F147" s="201"/>
      <c r="G147" s="201"/>
      <c r="J147" s="14"/>
      <c r="K147" s="14"/>
      <c r="L147" s="14"/>
      <c r="M147" s="14"/>
      <c r="N147" s="14"/>
      <c r="O147" s="14"/>
      <c r="P147" s="14"/>
      <c r="Q147" s="14"/>
      <c r="R147" s="14"/>
      <c r="S147" s="14"/>
      <c r="T147" s="14"/>
      <c r="U147" s="14"/>
      <c r="V147" s="14"/>
      <c r="W147" s="14"/>
      <c r="X147" s="14"/>
      <c r="Y147" s="14"/>
      <c r="Z147" s="14"/>
      <c r="AA147" s="14"/>
      <c r="AB147" s="14"/>
      <c r="AC147" s="14"/>
      <c r="AD147" s="14"/>
      <c r="AE147" s="14"/>
      <c r="AF147" s="14"/>
      <c r="AG147" s="14"/>
      <c r="AH147" s="14"/>
      <c r="AI147" s="14"/>
      <c r="AJ147" s="14"/>
      <c r="AK147" s="14"/>
      <c r="AL147" s="14"/>
      <c r="AM147" s="14"/>
      <c r="AN147" s="14"/>
      <c r="AO147" s="14"/>
      <c r="AP147" s="14"/>
      <c r="AQ147" s="14"/>
      <c r="AR147" s="14"/>
      <c r="AS147" s="14"/>
      <c r="AT147" s="14"/>
      <c r="AU147" s="14"/>
      <c r="AV147" s="14"/>
      <c r="AW147" s="14"/>
      <c r="AX147" s="14"/>
      <c r="AY147" s="14"/>
      <c r="AZ147" s="14"/>
      <c r="BA147" s="14"/>
      <c r="BB147" s="14"/>
      <c r="BC147" s="14"/>
      <c r="BD147" s="14"/>
      <c r="BE147" s="14"/>
      <c r="BF147" s="14"/>
      <c r="BG147" s="14"/>
      <c r="BH147" s="14"/>
      <c r="BI147" s="14"/>
      <c r="BJ147" s="14"/>
      <c r="BK147" s="14"/>
      <c r="BL147" s="14"/>
      <c r="BM147" s="14"/>
      <c r="BN147" s="14"/>
      <c r="BO147" s="14"/>
      <c r="BP147" s="14"/>
      <c r="BQ147" s="14"/>
      <c r="BR147" s="14"/>
      <c r="BS147" s="14"/>
      <c r="BT147" s="14"/>
      <c r="BU147" s="14"/>
      <c r="BV147" s="14"/>
      <c r="BW147" s="14"/>
      <c r="BX147" s="14"/>
      <c r="BY147" s="14"/>
      <c r="BZ147" s="14"/>
      <c r="CA147" s="14"/>
      <c r="CB147" s="14"/>
      <c r="CC147" s="14"/>
      <c r="CD147" s="14"/>
      <c r="CE147" s="14"/>
      <c r="CF147" s="14"/>
      <c r="CG147" s="14"/>
      <c r="CH147" s="14"/>
      <c r="CI147" s="14"/>
      <c r="CJ147" s="14"/>
      <c r="CK147" s="14"/>
      <c r="CL147" s="14"/>
      <c r="CM147" s="14"/>
      <c r="CN147" s="14"/>
      <c r="CO147" s="14"/>
      <c r="CP147" s="14"/>
      <c r="CQ147" s="14"/>
      <c r="CR147" s="14"/>
      <c r="CS147" s="14"/>
      <c r="CT147" s="14"/>
      <c r="CU147" s="14"/>
      <c r="CV147" s="14"/>
      <c r="CW147" s="14"/>
      <c r="CX147" s="14"/>
      <c r="CY147" s="14"/>
      <c r="CZ147" s="14"/>
      <c r="DA147" s="14"/>
      <c r="DB147" s="14"/>
      <c r="DC147" s="14"/>
      <c r="DD147" s="14"/>
      <c r="DE147" s="14"/>
      <c r="DF147" s="14"/>
      <c r="DG147" s="14"/>
      <c r="DH147" s="14"/>
      <c r="DI147" s="14"/>
      <c r="DJ147" s="14"/>
      <c r="DK147" s="14"/>
      <c r="DL147" s="14"/>
      <c r="DM147" s="14"/>
      <c r="DN147" s="14"/>
      <c r="DO147" s="14"/>
      <c r="DP147" s="14"/>
    </row>
    <row r="148" spans="1:120" s="201" customFormat="1" x14ac:dyDescent="0.25">
      <c r="A148" s="220" t="s">
        <v>557</v>
      </c>
      <c r="B148" s="25" t="s">
        <v>19</v>
      </c>
      <c r="C148" s="262">
        <v>2030</v>
      </c>
      <c r="J148" s="14"/>
      <c r="K148" s="14"/>
      <c r="L148" s="14"/>
      <c r="M148" s="14"/>
      <c r="N148" s="14"/>
      <c r="O148" s="14"/>
      <c r="P148" s="14"/>
      <c r="Q148" s="14"/>
      <c r="R148" s="14"/>
      <c r="S148" s="14"/>
      <c r="T148" s="14"/>
      <c r="U148" s="14"/>
      <c r="V148" s="14"/>
      <c r="W148" s="14"/>
      <c r="X148" s="14"/>
      <c r="Y148" s="14"/>
      <c r="Z148" s="14"/>
      <c r="AA148" s="14"/>
      <c r="AB148" s="14"/>
      <c r="AC148" s="14"/>
      <c r="AD148" s="14"/>
      <c r="AE148" s="14"/>
      <c r="AF148" s="14"/>
      <c r="AG148" s="14"/>
      <c r="AH148" s="14"/>
      <c r="AI148" s="14"/>
      <c r="AJ148" s="14"/>
      <c r="AK148" s="14"/>
      <c r="AL148" s="14"/>
      <c r="AM148" s="14"/>
      <c r="AN148" s="14"/>
      <c r="AO148" s="14"/>
      <c r="AP148" s="14"/>
      <c r="AQ148" s="14"/>
      <c r="AR148" s="14"/>
      <c r="AS148" s="14"/>
      <c r="AT148" s="14"/>
      <c r="AU148" s="14"/>
      <c r="AV148" s="14"/>
      <c r="AW148" s="14"/>
      <c r="AX148" s="14"/>
      <c r="AY148" s="14"/>
      <c r="AZ148" s="14"/>
      <c r="BA148" s="14"/>
      <c r="BB148" s="14"/>
      <c r="BC148" s="14"/>
      <c r="BD148" s="14"/>
      <c r="BE148" s="14"/>
      <c r="BF148" s="14"/>
      <c r="BG148" s="14"/>
      <c r="BH148" s="14"/>
      <c r="BI148" s="14"/>
      <c r="BJ148" s="14"/>
      <c r="BK148" s="14"/>
      <c r="BL148" s="14"/>
      <c r="BM148" s="14"/>
      <c r="BN148" s="14"/>
      <c r="BO148" s="14"/>
      <c r="BP148" s="14"/>
      <c r="BQ148" s="14"/>
      <c r="BR148" s="14"/>
      <c r="BS148" s="14"/>
      <c r="BT148" s="14"/>
      <c r="BU148" s="14"/>
      <c r="BV148" s="14"/>
      <c r="BW148" s="14"/>
      <c r="BX148" s="14"/>
      <c r="BY148" s="14"/>
      <c r="BZ148" s="14"/>
      <c r="CA148" s="14"/>
      <c r="CB148" s="14"/>
      <c r="CC148" s="14"/>
      <c r="CD148" s="14"/>
      <c r="CE148" s="14"/>
      <c r="CF148" s="14"/>
      <c r="CG148" s="14"/>
      <c r="CH148" s="14"/>
      <c r="CI148" s="14"/>
      <c r="CJ148" s="14"/>
      <c r="CK148" s="14"/>
      <c r="CL148" s="14"/>
      <c r="CM148" s="14"/>
      <c r="CN148" s="14"/>
      <c r="CO148" s="14"/>
      <c r="CP148" s="14"/>
      <c r="CQ148" s="14"/>
      <c r="CR148" s="14"/>
      <c r="CS148" s="14"/>
      <c r="CT148" s="14"/>
      <c r="CU148" s="14"/>
      <c r="CV148" s="14"/>
      <c r="CW148" s="14"/>
      <c r="CX148" s="14"/>
      <c r="CY148" s="14"/>
      <c r="CZ148" s="14"/>
      <c r="DA148" s="14"/>
      <c r="DB148" s="14"/>
      <c r="DC148" s="14"/>
      <c r="DD148" s="14"/>
      <c r="DE148" s="14"/>
      <c r="DF148" s="14"/>
      <c r="DG148" s="14"/>
      <c r="DH148" s="14"/>
      <c r="DI148" s="14"/>
      <c r="DJ148" s="14"/>
      <c r="DK148" s="14"/>
      <c r="DL148" s="14"/>
      <c r="DM148" s="14"/>
      <c r="DN148" s="14"/>
      <c r="DO148" s="14"/>
      <c r="DP148" s="14"/>
    </row>
    <row r="149" spans="1:120" s="201" customFormat="1" x14ac:dyDescent="0.25">
      <c r="A149" s="220" t="s">
        <v>560</v>
      </c>
      <c r="B149" s="25" t="s">
        <v>19</v>
      </c>
      <c r="C149" s="262">
        <v>2030</v>
      </c>
      <c r="J149" s="14"/>
      <c r="K149" s="14"/>
      <c r="L149" s="14"/>
      <c r="M149" s="14"/>
      <c r="N149" s="14"/>
      <c r="O149" s="14"/>
      <c r="P149" s="14"/>
      <c r="Q149" s="14"/>
      <c r="R149" s="14"/>
      <c r="S149" s="14"/>
      <c r="T149" s="14"/>
      <c r="U149" s="14"/>
      <c r="V149" s="14"/>
      <c r="W149" s="14"/>
      <c r="X149" s="14"/>
      <c r="Y149" s="14"/>
      <c r="Z149" s="14"/>
      <c r="AA149" s="14"/>
      <c r="AB149" s="14"/>
      <c r="AC149" s="14"/>
      <c r="AD149" s="14"/>
      <c r="AE149" s="14"/>
      <c r="AF149" s="14"/>
      <c r="AG149" s="14"/>
      <c r="AH149" s="14"/>
      <c r="AI149" s="14"/>
      <c r="AJ149" s="14"/>
      <c r="AK149" s="14"/>
      <c r="AL149" s="14"/>
      <c r="AM149" s="14"/>
      <c r="AN149" s="14"/>
      <c r="AO149" s="14"/>
      <c r="AP149" s="14"/>
      <c r="AQ149" s="14"/>
      <c r="AR149" s="14"/>
      <c r="AS149" s="14"/>
      <c r="AT149" s="14"/>
      <c r="AU149" s="14"/>
      <c r="AV149" s="14"/>
      <c r="AW149" s="14"/>
      <c r="AX149" s="14"/>
      <c r="AY149" s="14"/>
      <c r="AZ149" s="14"/>
      <c r="BA149" s="14"/>
      <c r="BB149" s="14"/>
      <c r="BC149" s="14"/>
      <c r="BD149" s="14"/>
      <c r="BE149" s="14"/>
      <c r="BF149" s="14"/>
      <c r="BG149" s="14"/>
      <c r="BH149" s="14"/>
      <c r="BI149" s="14"/>
      <c r="BJ149" s="14"/>
      <c r="BK149" s="14"/>
      <c r="BL149" s="14"/>
      <c r="BM149" s="14"/>
      <c r="BN149" s="14"/>
      <c r="BO149" s="14"/>
      <c r="BP149" s="14"/>
      <c r="BQ149" s="14"/>
      <c r="BR149" s="14"/>
      <c r="BS149" s="14"/>
      <c r="BT149" s="14"/>
      <c r="BU149" s="14"/>
      <c r="BV149" s="14"/>
      <c r="BW149" s="14"/>
      <c r="BX149" s="14"/>
      <c r="BY149" s="14"/>
      <c r="BZ149" s="14"/>
      <c r="CA149" s="14"/>
      <c r="CB149" s="14"/>
      <c r="CC149" s="14"/>
      <c r="CD149" s="14"/>
      <c r="CE149" s="14"/>
      <c r="CF149" s="14"/>
      <c r="CG149" s="14"/>
      <c r="CH149" s="14"/>
      <c r="CI149" s="14"/>
      <c r="CJ149" s="14"/>
      <c r="CK149" s="14"/>
      <c r="CL149" s="14"/>
      <c r="CM149" s="14"/>
      <c r="CN149" s="14"/>
      <c r="CO149" s="14"/>
      <c r="CP149" s="14"/>
      <c r="CQ149" s="14"/>
      <c r="CR149" s="14"/>
      <c r="CS149" s="14"/>
      <c r="CT149" s="14"/>
      <c r="CU149" s="14"/>
      <c r="CV149" s="14"/>
      <c r="CW149" s="14"/>
      <c r="CX149" s="14"/>
      <c r="CY149" s="14"/>
      <c r="CZ149" s="14"/>
      <c r="DA149" s="14"/>
      <c r="DB149" s="14"/>
      <c r="DC149" s="14"/>
      <c r="DD149" s="14"/>
      <c r="DE149" s="14"/>
      <c r="DF149" s="14"/>
      <c r="DG149" s="14"/>
      <c r="DH149" s="14"/>
      <c r="DI149" s="14"/>
      <c r="DJ149" s="14"/>
      <c r="DK149" s="14"/>
      <c r="DL149" s="14"/>
      <c r="DM149" s="14"/>
      <c r="DN149" s="14"/>
      <c r="DO149" s="14"/>
      <c r="DP149" s="14"/>
    </row>
    <row r="150" spans="1:120" s="201" customFormat="1" x14ac:dyDescent="0.25">
      <c r="A150" s="220" t="s">
        <v>238</v>
      </c>
      <c r="B150" s="25" t="s">
        <v>11</v>
      </c>
      <c r="C150" s="262">
        <v>0</v>
      </c>
      <c r="D150" s="208"/>
      <c r="F150" s="43"/>
      <c r="J150" s="14"/>
      <c r="K150" s="14"/>
      <c r="L150" s="14"/>
      <c r="M150" s="14"/>
      <c r="N150" s="14"/>
      <c r="O150" s="14"/>
      <c r="P150" s="14"/>
      <c r="Q150" s="14"/>
      <c r="R150" s="14"/>
      <c r="S150" s="14"/>
      <c r="T150" s="14"/>
      <c r="U150" s="14"/>
      <c r="V150" s="14"/>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c r="AT150" s="14"/>
      <c r="AU150" s="14"/>
      <c r="AV150" s="14"/>
      <c r="AW150" s="14"/>
      <c r="AX150" s="14"/>
      <c r="AY150" s="14"/>
      <c r="AZ150" s="14"/>
      <c r="BA150" s="14"/>
      <c r="BB150" s="14"/>
      <c r="BC150" s="14"/>
      <c r="BD150" s="14"/>
      <c r="BE150" s="14"/>
      <c r="BF150" s="14"/>
      <c r="BG150" s="14"/>
      <c r="BH150" s="14"/>
      <c r="BI150" s="14"/>
      <c r="BJ150" s="14"/>
      <c r="BK150" s="14"/>
      <c r="BL150" s="14"/>
      <c r="BM150" s="14"/>
      <c r="BN150" s="14"/>
      <c r="BO150" s="14"/>
      <c r="BP150" s="14"/>
      <c r="BQ150" s="14"/>
      <c r="BR150" s="14"/>
      <c r="BS150" s="14"/>
      <c r="BT150" s="14"/>
      <c r="BU150" s="14"/>
      <c r="BV150" s="14"/>
      <c r="BW150" s="14"/>
      <c r="BX150" s="14"/>
      <c r="BY150" s="14"/>
      <c r="BZ150" s="14"/>
      <c r="CA150" s="14"/>
      <c r="CB150" s="14"/>
      <c r="CC150" s="14"/>
      <c r="CD150" s="14"/>
      <c r="CE150" s="14"/>
      <c r="CF150" s="14"/>
      <c r="CG150" s="14"/>
      <c r="CH150" s="14"/>
      <c r="CI150" s="14"/>
      <c r="CJ150" s="14"/>
      <c r="CK150" s="14"/>
      <c r="CL150" s="14"/>
      <c r="CM150" s="14"/>
      <c r="CN150" s="14"/>
      <c r="CO150" s="14"/>
      <c r="CP150" s="14"/>
      <c r="CQ150" s="14"/>
      <c r="CR150" s="14"/>
      <c r="CS150" s="14"/>
      <c r="CT150" s="14"/>
      <c r="CU150" s="14"/>
      <c r="CV150" s="14"/>
      <c r="CW150" s="14"/>
      <c r="CX150" s="14"/>
      <c r="CY150" s="14"/>
      <c r="CZ150" s="14"/>
      <c r="DA150" s="14"/>
      <c r="DB150" s="14"/>
      <c r="DC150" s="14"/>
      <c r="DD150" s="14"/>
      <c r="DE150" s="14"/>
      <c r="DF150" s="14"/>
      <c r="DG150" s="14"/>
      <c r="DH150" s="14"/>
      <c r="DI150" s="14"/>
      <c r="DJ150" s="14"/>
      <c r="DK150" s="14"/>
      <c r="DL150" s="14"/>
      <c r="DM150" s="14"/>
      <c r="DN150" s="14"/>
      <c r="DO150" s="14"/>
      <c r="DP150" s="14"/>
    </row>
    <row r="151" spans="1:120" s="201" customFormat="1" ht="15.75" thickBot="1" x14ac:dyDescent="0.3">
      <c r="A151" s="263" t="s">
        <v>244</v>
      </c>
      <c r="B151" s="233" t="s">
        <v>11</v>
      </c>
      <c r="C151" s="264">
        <v>0</v>
      </c>
      <c r="D151" s="208"/>
      <c r="F151" s="43"/>
      <c r="J151" s="14"/>
      <c r="K151" s="14"/>
      <c r="L151" s="14"/>
      <c r="M151" s="14"/>
      <c r="N151" s="14"/>
      <c r="O151" s="14"/>
      <c r="P151" s="14"/>
      <c r="Q151" s="14"/>
      <c r="R151" s="14"/>
      <c r="S151" s="14"/>
      <c r="T151" s="14"/>
      <c r="U151" s="14"/>
      <c r="V151" s="14"/>
      <c r="W151" s="14"/>
      <c r="X151" s="14"/>
      <c r="Y151" s="14"/>
      <c r="Z151" s="14"/>
      <c r="AA151" s="14"/>
      <c r="AB151" s="14"/>
      <c r="AC151" s="14"/>
      <c r="AD151" s="14"/>
      <c r="AE151" s="14"/>
      <c r="AF151" s="14"/>
      <c r="AG151" s="14"/>
      <c r="AH151" s="14"/>
      <c r="AI151" s="14"/>
      <c r="AJ151" s="14"/>
      <c r="AK151" s="14"/>
      <c r="AL151" s="14"/>
      <c r="AM151" s="14"/>
      <c r="AN151" s="14"/>
      <c r="AO151" s="14"/>
      <c r="AP151" s="14"/>
      <c r="AQ151" s="14"/>
      <c r="AR151" s="14"/>
      <c r="AS151" s="14"/>
      <c r="AT151" s="14"/>
      <c r="AU151" s="14"/>
      <c r="AV151" s="14"/>
      <c r="AW151" s="14"/>
      <c r="AX151" s="14"/>
      <c r="AY151" s="14"/>
      <c r="AZ151" s="14"/>
      <c r="BA151" s="14"/>
      <c r="BB151" s="14"/>
      <c r="BC151" s="14"/>
      <c r="BD151" s="14"/>
      <c r="BE151" s="14"/>
      <c r="BF151" s="14"/>
      <c r="BG151" s="14"/>
      <c r="BH151" s="14"/>
      <c r="BI151" s="14"/>
      <c r="BJ151" s="14"/>
      <c r="BK151" s="14"/>
      <c r="BL151" s="14"/>
      <c r="BM151" s="14"/>
      <c r="BN151" s="14"/>
      <c r="BO151" s="14"/>
      <c r="BP151" s="14"/>
      <c r="BQ151" s="14"/>
      <c r="BR151" s="14"/>
      <c r="BS151" s="14"/>
      <c r="BT151" s="14"/>
      <c r="BU151" s="14"/>
      <c r="BV151" s="14"/>
      <c r="BW151" s="14"/>
      <c r="BX151" s="14"/>
      <c r="BY151" s="14"/>
      <c r="BZ151" s="14"/>
      <c r="CA151" s="14"/>
      <c r="CB151" s="14"/>
      <c r="CC151" s="14"/>
      <c r="CD151" s="14"/>
      <c r="CE151" s="14"/>
      <c r="CF151" s="14"/>
      <c r="CG151" s="14"/>
      <c r="CH151" s="14"/>
      <c r="CI151" s="14"/>
      <c r="CJ151" s="14"/>
      <c r="CK151" s="14"/>
      <c r="CL151" s="14"/>
      <c r="CM151" s="14"/>
      <c r="CN151" s="14"/>
      <c r="CO151" s="14"/>
      <c r="CP151" s="14"/>
      <c r="CQ151" s="14"/>
      <c r="CR151" s="14"/>
      <c r="CS151" s="14"/>
      <c r="CT151" s="14"/>
      <c r="CU151" s="14"/>
      <c r="CV151" s="14"/>
      <c r="CW151" s="14"/>
      <c r="CX151" s="14"/>
      <c r="CY151" s="14"/>
      <c r="CZ151" s="14"/>
      <c r="DA151" s="14"/>
      <c r="DB151" s="14"/>
      <c r="DC151" s="14"/>
      <c r="DD151" s="14"/>
      <c r="DE151" s="14"/>
      <c r="DF151" s="14"/>
      <c r="DG151" s="14"/>
      <c r="DH151" s="14"/>
      <c r="DI151" s="14"/>
      <c r="DJ151" s="14"/>
      <c r="DK151" s="14"/>
      <c r="DL151" s="14"/>
      <c r="DM151" s="14"/>
      <c r="DN151" s="14"/>
      <c r="DO151" s="14"/>
      <c r="DP151" s="14"/>
    </row>
    <row r="152" spans="1:120" s="204" customFormat="1" ht="15.75" thickBot="1" x14ac:dyDescent="0.3"/>
    <row r="153" spans="1:120" ht="15.75" x14ac:dyDescent="0.25">
      <c r="A153" s="417" t="s">
        <v>231</v>
      </c>
      <c r="B153" s="418"/>
      <c r="C153" s="419"/>
      <c r="E153" s="201"/>
      <c r="J153" s="14"/>
      <c r="K153" s="14"/>
      <c r="L153" s="14"/>
      <c r="M153" s="14"/>
      <c r="N153" s="14"/>
      <c r="O153" s="14"/>
      <c r="P153" s="14"/>
      <c r="Q153" s="14"/>
      <c r="R153" s="14"/>
      <c r="S153" s="14"/>
      <c r="T153" s="14"/>
      <c r="U153" s="14"/>
      <c r="V153" s="14"/>
      <c r="W153" s="14"/>
      <c r="X153" s="14"/>
      <c r="Y153" s="14"/>
      <c r="Z153" s="14"/>
      <c r="AA153" s="14"/>
      <c r="AB153" s="14"/>
      <c r="AC153" s="14"/>
      <c r="AD153" s="14"/>
      <c r="AE153" s="14"/>
      <c r="AF153" s="14"/>
      <c r="AG153" s="14"/>
      <c r="AH153" s="14"/>
      <c r="AI153" s="14"/>
      <c r="AJ153" s="14"/>
      <c r="AK153" s="14"/>
      <c r="AL153" s="14"/>
      <c r="AM153" s="14"/>
      <c r="AN153" s="14"/>
      <c r="AO153" s="14"/>
      <c r="AP153" s="14"/>
      <c r="AQ153" s="14"/>
      <c r="AR153" s="14"/>
      <c r="AS153" s="14"/>
      <c r="AT153" s="14"/>
      <c r="AU153" s="14"/>
      <c r="AV153" s="14"/>
      <c r="AW153" s="14"/>
      <c r="AX153" s="14"/>
      <c r="AY153" s="14"/>
      <c r="AZ153" s="14"/>
      <c r="BA153" s="14"/>
      <c r="BB153" s="14"/>
      <c r="BC153" s="14"/>
      <c r="BD153" s="14"/>
      <c r="BE153" s="14"/>
      <c r="BF153" s="14"/>
      <c r="BG153" s="14"/>
      <c r="BH153" s="14"/>
      <c r="BI153" s="14"/>
      <c r="BJ153" s="14"/>
      <c r="BK153" s="14"/>
      <c r="BL153" s="14"/>
      <c r="BM153" s="14"/>
      <c r="BN153" s="14"/>
      <c r="BO153" s="14"/>
      <c r="BP153" s="14"/>
      <c r="BQ153" s="14"/>
      <c r="BR153" s="14"/>
      <c r="BS153" s="14"/>
      <c r="BT153" s="14"/>
      <c r="BU153" s="14"/>
      <c r="BV153" s="14"/>
      <c r="BW153" s="14"/>
      <c r="BX153" s="14"/>
      <c r="BY153" s="14"/>
      <c r="BZ153" s="14"/>
      <c r="CA153" s="14"/>
      <c r="CB153" s="14"/>
      <c r="CC153" s="14"/>
      <c r="CD153" s="14"/>
      <c r="CE153" s="14"/>
      <c r="CF153" s="14"/>
      <c r="CG153" s="14"/>
      <c r="CH153" s="14"/>
      <c r="CI153" s="14"/>
      <c r="CJ153" s="14"/>
      <c r="CK153" s="14"/>
      <c r="CL153" s="14"/>
      <c r="CM153" s="14"/>
      <c r="CN153" s="14"/>
      <c r="CO153" s="14"/>
      <c r="CP153" s="14"/>
      <c r="CQ153" s="14"/>
      <c r="CR153" s="14"/>
      <c r="CS153" s="14"/>
      <c r="CT153" s="14"/>
      <c r="CU153" s="14"/>
      <c r="CV153" s="14"/>
      <c r="CW153" s="14"/>
      <c r="CX153" s="14"/>
      <c r="CY153" s="14"/>
      <c r="CZ153" s="14"/>
      <c r="DA153" s="14"/>
      <c r="DB153" s="14"/>
      <c r="DC153" s="14"/>
      <c r="DD153" s="14"/>
      <c r="DE153" s="14"/>
      <c r="DF153" s="14"/>
      <c r="DG153" s="14"/>
      <c r="DH153" s="14"/>
      <c r="DI153" s="14"/>
      <c r="DJ153" s="14"/>
      <c r="DK153" s="14"/>
      <c r="DL153" s="14"/>
      <c r="DM153" s="14"/>
      <c r="DN153" s="14"/>
      <c r="DO153" s="14"/>
      <c r="DP153" s="14"/>
    </row>
    <row r="154" spans="1:120" x14ac:dyDescent="0.25">
      <c r="A154" s="220" t="s">
        <v>232</v>
      </c>
      <c r="B154" s="114" t="s">
        <v>11</v>
      </c>
      <c r="C154" s="265">
        <v>0</v>
      </c>
      <c r="E154" s="201"/>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c r="AG154" s="14"/>
      <c r="AH154" s="14"/>
      <c r="AI154" s="14"/>
      <c r="AJ154" s="14"/>
      <c r="AK154" s="14"/>
      <c r="AL154" s="14"/>
      <c r="AM154" s="14"/>
      <c r="AN154" s="14"/>
      <c r="AO154" s="14"/>
      <c r="AP154" s="14"/>
      <c r="AQ154" s="14"/>
      <c r="AR154" s="14"/>
      <c r="AS154" s="14"/>
      <c r="AT154" s="14"/>
      <c r="AU154" s="14"/>
      <c r="AV154" s="14"/>
      <c r="AW154" s="14"/>
      <c r="AX154" s="14"/>
      <c r="AY154" s="14"/>
      <c r="AZ154" s="14"/>
      <c r="BA154" s="14"/>
      <c r="BB154" s="14"/>
      <c r="BC154" s="14"/>
      <c r="BD154" s="14"/>
      <c r="BE154" s="14"/>
      <c r="BF154" s="14"/>
      <c r="BG154" s="14"/>
      <c r="BH154" s="14"/>
      <c r="BI154" s="14"/>
      <c r="BJ154" s="14"/>
      <c r="BK154" s="14"/>
      <c r="BL154" s="14"/>
      <c r="BM154" s="14"/>
      <c r="BN154" s="14"/>
      <c r="BO154" s="14"/>
      <c r="BP154" s="14"/>
      <c r="BQ154" s="14"/>
      <c r="BR154" s="14"/>
      <c r="BS154" s="14"/>
      <c r="BT154" s="14"/>
      <c r="BU154" s="14"/>
      <c r="BV154" s="14"/>
      <c r="BW154" s="14"/>
      <c r="BX154" s="14"/>
      <c r="BY154" s="14"/>
      <c r="BZ154" s="14"/>
      <c r="CA154" s="14"/>
      <c r="CB154" s="14"/>
      <c r="CC154" s="14"/>
      <c r="CD154" s="14"/>
      <c r="CE154" s="14"/>
      <c r="CF154" s="14"/>
      <c r="CG154" s="14"/>
      <c r="CH154" s="14"/>
      <c r="CI154" s="14"/>
      <c r="CJ154" s="14"/>
      <c r="CK154" s="14"/>
      <c r="CL154" s="14"/>
      <c r="CM154" s="14"/>
      <c r="CN154" s="14"/>
      <c r="CO154" s="14"/>
      <c r="CP154" s="14"/>
      <c r="CQ154" s="14"/>
      <c r="CR154" s="14"/>
      <c r="CS154" s="14"/>
      <c r="CT154" s="14"/>
      <c r="CU154" s="14"/>
      <c r="CV154" s="14"/>
      <c r="CW154" s="14"/>
      <c r="CX154" s="14"/>
      <c r="CY154" s="14"/>
      <c r="CZ154" s="14"/>
      <c r="DA154" s="14"/>
      <c r="DB154" s="14"/>
      <c r="DC154" s="14"/>
      <c r="DD154" s="14"/>
      <c r="DE154" s="14"/>
      <c r="DF154" s="14"/>
      <c r="DG154" s="14"/>
      <c r="DH154" s="14"/>
      <c r="DI154" s="14"/>
      <c r="DJ154" s="14"/>
      <c r="DK154" s="14"/>
      <c r="DL154" s="14"/>
      <c r="DM154" s="14"/>
      <c r="DN154" s="14"/>
      <c r="DO154" s="14"/>
      <c r="DP154" s="14"/>
    </row>
    <row r="155" spans="1:120" ht="14.45" customHeight="1" thickBot="1" x14ac:dyDescent="0.3">
      <c r="A155" s="263" t="s">
        <v>239</v>
      </c>
      <c r="B155" s="266" t="s">
        <v>11</v>
      </c>
      <c r="C155" s="256">
        <v>0</v>
      </c>
      <c r="E155" s="201"/>
      <c r="J155" s="14"/>
      <c r="K155" s="14"/>
      <c r="L155" s="14"/>
      <c r="M155" s="14"/>
      <c r="N155" s="14"/>
      <c r="O155" s="14"/>
      <c r="P155" s="14"/>
      <c r="Q155" s="14"/>
      <c r="R155" s="14"/>
      <c r="S155" s="14"/>
      <c r="T155" s="14"/>
      <c r="U155" s="14"/>
      <c r="V155" s="14"/>
      <c r="W155" s="14"/>
      <c r="X155" s="14"/>
      <c r="Y155" s="14"/>
      <c r="Z155" s="14"/>
      <c r="AA155" s="14"/>
      <c r="AB155" s="14"/>
      <c r="AC155" s="14"/>
      <c r="AD155" s="14"/>
      <c r="AE155" s="14"/>
      <c r="AF155" s="14"/>
      <c r="AG155" s="14"/>
      <c r="AH155" s="14"/>
      <c r="AI155" s="14"/>
      <c r="AJ155" s="14"/>
      <c r="AK155" s="14"/>
      <c r="AL155" s="14"/>
      <c r="AM155" s="14"/>
      <c r="AN155" s="14"/>
      <c r="AO155" s="14"/>
      <c r="AP155" s="14"/>
      <c r="AQ155" s="14"/>
      <c r="AR155" s="14"/>
      <c r="AS155" s="14"/>
      <c r="AT155" s="14"/>
      <c r="AU155" s="14"/>
      <c r="AV155" s="14"/>
      <c r="AW155" s="14"/>
      <c r="AX155" s="14"/>
      <c r="AY155" s="14"/>
      <c r="AZ155" s="14"/>
      <c r="BA155" s="14"/>
      <c r="BB155" s="14"/>
      <c r="BC155" s="14"/>
      <c r="BD155" s="14"/>
      <c r="BE155" s="14"/>
      <c r="BF155" s="14"/>
      <c r="BG155" s="14"/>
      <c r="BH155" s="14"/>
      <c r="BI155" s="14"/>
      <c r="BJ155" s="14"/>
      <c r="BK155" s="14"/>
      <c r="BL155" s="14"/>
      <c r="BM155" s="14"/>
      <c r="BN155" s="14"/>
      <c r="BO155" s="14"/>
      <c r="BP155" s="14"/>
      <c r="BQ155" s="14"/>
      <c r="BR155" s="14"/>
      <c r="BS155" s="14"/>
      <c r="BT155" s="14"/>
      <c r="BU155" s="14"/>
      <c r="BV155" s="14"/>
      <c r="BW155" s="14"/>
      <c r="BX155" s="14"/>
      <c r="BY155" s="14"/>
      <c r="BZ155" s="14"/>
      <c r="CA155" s="14"/>
      <c r="CB155" s="14"/>
      <c r="CC155" s="14"/>
      <c r="CD155" s="14"/>
      <c r="CE155" s="14"/>
      <c r="CF155" s="14"/>
      <c r="CG155" s="14"/>
      <c r="CH155" s="14"/>
      <c r="CI155" s="14"/>
      <c r="CJ155" s="14"/>
      <c r="CK155" s="14"/>
      <c r="CL155" s="14"/>
      <c r="CM155" s="14"/>
      <c r="CN155" s="14"/>
      <c r="CO155" s="14"/>
      <c r="CP155" s="14"/>
      <c r="CQ155" s="14"/>
      <c r="CR155" s="14"/>
      <c r="CS155" s="14"/>
      <c r="CT155" s="14"/>
      <c r="CU155" s="14"/>
      <c r="CV155" s="14"/>
      <c r="CW155" s="14"/>
      <c r="CX155" s="14"/>
      <c r="CY155" s="14"/>
      <c r="CZ155" s="14"/>
      <c r="DA155" s="14"/>
      <c r="DB155" s="14"/>
      <c r="DC155" s="14"/>
      <c r="DD155" s="14"/>
      <c r="DE155" s="14"/>
      <c r="DF155" s="14"/>
      <c r="DG155" s="14"/>
      <c r="DH155" s="14"/>
      <c r="DI155" s="14"/>
      <c r="DJ155" s="14"/>
      <c r="DK155" s="14"/>
      <c r="DL155" s="14"/>
      <c r="DM155" s="14"/>
      <c r="DN155" s="14"/>
      <c r="DO155" s="14"/>
      <c r="DP155" s="14"/>
    </row>
    <row r="156" spans="1:120" s="204" customFormat="1" ht="15.75" thickBot="1" x14ac:dyDescent="0.3"/>
    <row r="157" spans="1:120" ht="15.75" x14ac:dyDescent="0.25">
      <c r="A157" s="417" t="s">
        <v>245</v>
      </c>
      <c r="B157" s="418"/>
      <c r="C157" s="419"/>
      <c r="E157" s="201"/>
      <c r="J157" s="14"/>
      <c r="K157" s="14"/>
      <c r="L157" s="14"/>
      <c r="M157" s="14"/>
      <c r="N157" s="14"/>
      <c r="O157" s="14"/>
      <c r="P157" s="14"/>
      <c r="Q157" s="14"/>
      <c r="R157" s="14"/>
      <c r="S157" s="14"/>
      <c r="T157" s="14"/>
      <c r="U157" s="14"/>
      <c r="V157" s="14"/>
      <c r="W157" s="14"/>
      <c r="X157" s="14"/>
      <c r="Y157" s="14"/>
      <c r="Z157" s="14"/>
      <c r="AA157" s="14"/>
      <c r="AB157" s="14"/>
      <c r="AC157" s="14"/>
      <c r="AD157" s="14"/>
      <c r="AE157" s="14"/>
      <c r="AF157" s="14"/>
      <c r="AG157" s="14"/>
      <c r="AH157" s="14"/>
      <c r="AI157" s="14"/>
      <c r="AJ157" s="14"/>
      <c r="AK157" s="14"/>
      <c r="AL157" s="14"/>
      <c r="AM157" s="14"/>
      <c r="AN157" s="14"/>
      <c r="AO157" s="14"/>
      <c r="AP157" s="14"/>
      <c r="AQ157" s="14"/>
      <c r="AR157" s="14"/>
      <c r="AS157" s="14"/>
      <c r="AT157" s="14"/>
      <c r="AU157" s="14"/>
      <c r="AV157" s="14"/>
      <c r="AW157" s="14"/>
      <c r="AX157" s="14"/>
      <c r="AY157" s="14"/>
      <c r="AZ157" s="14"/>
      <c r="BA157" s="14"/>
      <c r="BB157" s="14"/>
      <c r="BC157" s="14"/>
      <c r="BD157" s="14"/>
      <c r="BE157" s="14"/>
      <c r="BF157" s="14"/>
      <c r="BG157" s="14"/>
      <c r="BH157" s="14"/>
      <c r="BI157" s="14"/>
      <c r="BJ157" s="14"/>
      <c r="BK157" s="14"/>
      <c r="BL157" s="14"/>
      <c r="BM157" s="14"/>
      <c r="BN157" s="14"/>
      <c r="BO157" s="14"/>
      <c r="BP157" s="14"/>
      <c r="BQ157" s="14"/>
      <c r="BR157" s="14"/>
      <c r="BS157" s="14"/>
      <c r="BT157" s="14"/>
      <c r="BU157" s="14"/>
      <c r="BV157" s="14"/>
      <c r="BW157" s="14"/>
      <c r="BX157" s="14"/>
      <c r="BY157" s="14"/>
      <c r="BZ157" s="14"/>
      <c r="CA157" s="14"/>
      <c r="CB157" s="14"/>
      <c r="CC157" s="14"/>
      <c r="CD157" s="14"/>
      <c r="CE157" s="14"/>
      <c r="CF157" s="14"/>
      <c r="CG157" s="14"/>
      <c r="CH157" s="14"/>
      <c r="CI157" s="14"/>
      <c r="CJ157" s="14"/>
      <c r="CK157" s="14"/>
      <c r="CL157" s="14"/>
      <c r="CM157" s="14"/>
      <c r="CN157" s="14"/>
      <c r="CO157" s="14"/>
      <c r="CP157" s="14"/>
      <c r="CQ157" s="14"/>
      <c r="CR157" s="14"/>
      <c r="CS157" s="14"/>
      <c r="CT157" s="14"/>
      <c r="CU157" s="14"/>
      <c r="CV157" s="14"/>
      <c r="CW157" s="14"/>
      <c r="CX157" s="14"/>
      <c r="CY157" s="14"/>
      <c r="CZ157" s="14"/>
      <c r="DA157" s="14"/>
      <c r="DB157" s="14"/>
      <c r="DC157" s="14"/>
      <c r="DD157" s="14"/>
      <c r="DE157" s="14"/>
      <c r="DF157" s="14"/>
      <c r="DG157" s="14"/>
      <c r="DH157" s="14"/>
      <c r="DI157" s="14"/>
      <c r="DJ157" s="14"/>
      <c r="DK157" s="14"/>
      <c r="DL157" s="14"/>
      <c r="DM157" s="14"/>
      <c r="DN157" s="14"/>
      <c r="DO157" s="14"/>
      <c r="DP157" s="14"/>
    </row>
    <row r="158" spans="1:120" x14ac:dyDescent="0.25">
      <c r="A158" s="220" t="s">
        <v>490</v>
      </c>
      <c r="B158" s="25" t="s">
        <v>11</v>
      </c>
      <c r="C158" s="217">
        <v>1</v>
      </c>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c r="AT158" s="14"/>
      <c r="AU158" s="14"/>
      <c r="AV158" s="14"/>
      <c r="AW158" s="14"/>
      <c r="AX158" s="14"/>
      <c r="AY158" s="14"/>
      <c r="AZ158" s="14"/>
      <c r="BA158" s="14"/>
      <c r="BB158" s="14"/>
      <c r="BC158" s="14"/>
      <c r="BD158" s="14"/>
      <c r="BE158" s="14"/>
      <c r="BF158" s="14"/>
      <c r="BG158" s="14"/>
      <c r="BH158" s="14"/>
      <c r="BI158" s="14"/>
      <c r="BJ158" s="14"/>
      <c r="BK158" s="14"/>
      <c r="BL158" s="14"/>
      <c r="BM158" s="14"/>
      <c r="BN158" s="14"/>
      <c r="BO158" s="14"/>
      <c r="BP158" s="14"/>
      <c r="BQ158" s="14"/>
      <c r="BR158" s="14"/>
      <c r="BS158" s="14"/>
      <c r="BT158" s="14"/>
      <c r="BU158" s="14"/>
      <c r="BV158" s="14"/>
      <c r="BW158" s="14"/>
      <c r="BX158" s="14"/>
      <c r="BY158" s="14"/>
      <c r="BZ158" s="14"/>
      <c r="CA158" s="14"/>
      <c r="CB158" s="14"/>
      <c r="CC158" s="14"/>
      <c r="CD158" s="14"/>
      <c r="CE158" s="14"/>
      <c r="CF158" s="14"/>
      <c r="CG158" s="14"/>
      <c r="CH158" s="14"/>
      <c r="CI158" s="14"/>
      <c r="CJ158" s="14"/>
      <c r="CK158" s="14"/>
      <c r="CL158" s="14"/>
      <c r="CM158" s="14"/>
      <c r="CN158" s="14"/>
      <c r="CO158" s="14"/>
      <c r="CP158" s="14"/>
      <c r="CQ158" s="14"/>
      <c r="CR158" s="14"/>
      <c r="CS158" s="14"/>
      <c r="CT158" s="14"/>
      <c r="CU158" s="14"/>
      <c r="CV158" s="14"/>
      <c r="CW158" s="14"/>
      <c r="CX158" s="14"/>
      <c r="CY158" s="14"/>
      <c r="CZ158" s="14"/>
      <c r="DA158" s="14"/>
      <c r="DB158" s="14"/>
      <c r="DC158" s="14"/>
      <c r="DD158" s="14"/>
      <c r="DE158" s="14"/>
      <c r="DF158" s="14"/>
      <c r="DG158" s="14"/>
      <c r="DH158" s="14"/>
      <c r="DI158" s="14"/>
      <c r="DJ158" s="14"/>
      <c r="DK158" s="14"/>
      <c r="DL158" s="14"/>
      <c r="DM158" s="14"/>
      <c r="DN158" s="14"/>
      <c r="DO158" s="14"/>
      <c r="DP158" s="14"/>
    </row>
    <row r="159" spans="1:120" x14ac:dyDescent="0.25">
      <c r="A159" s="220" t="s">
        <v>491</v>
      </c>
      <c r="B159" s="25" t="s">
        <v>11</v>
      </c>
      <c r="C159" s="217">
        <v>1</v>
      </c>
      <c r="J159" s="14"/>
      <c r="K159" s="14"/>
      <c r="L159" s="14"/>
      <c r="M159" s="14"/>
      <c r="N159" s="14"/>
      <c r="O159" s="14"/>
      <c r="P159" s="14"/>
      <c r="Q159" s="14"/>
      <c r="R159" s="14"/>
      <c r="S159" s="14"/>
      <c r="T159" s="14"/>
      <c r="U159" s="14"/>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AT159" s="14"/>
      <c r="AU159" s="14"/>
      <c r="AV159" s="14"/>
      <c r="AW159" s="14"/>
      <c r="AX159" s="14"/>
      <c r="AY159" s="14"/>
      <c r="AZ159" s="14"/>
      <c r="BA159" s="14"/>
      <c r="BB159" s="14"/>
      <c r="BC159" s="14"/>
      <c r="BD159" s="14"/>
      <c r="BE159" s="14"/>
      <c r="BF159" s="14"/>
      <c r="BG159" s="14"/>
      <c r="BH159" s="14"/>
      <c r="BI159" s="14"/>
      <c r="BJ159" s="14"/>
      <c r="BK159" s="14"/>
      <c r="BL159" s="14"/>
      <c r="BM159" s="14"/>
      <c r="BN159" s="14"/>
      <c r="BO159" s="14"/>
      <c r="BP159" s="14"/>
      <c r="BQ159" s="14"/>
      <c r="BR159" s="14"/>
      <c r="BS159" s="14"/>
      <c r="BT159" s="14"/>
      <c r="BU159" s="14"/>
      <c r="BV159" s="14"/>
      <c r="BW159" s="14"/>
      <c r="BX159" s="14"/>
      <c r="BY159" s="14"/>
      <c r="BZ159" s="14"/>
      <c r="CA159" s="14"/>
      <c r="CB159" s="14"/>
      <c r="CC159" s="14"/>
      <c r="CD159" s="14"/>
      <c r="CE159" s="14"/>
      <c r="CF159" s="14"/>
      <c r="CG159" s="14"/>
      <c r="CH159" s="14"/>
      <c r="CI159" s="14"/>
      <c r="CJ159" s="14"/>
      <c r="CK159" s="14"/>
      <c r="CL159" s="14"/>
      <c r="CM159" s="14"/>
      <c r="CN159" s="14"/>
      <c r="CO159" s="14"/>
      <c r="CP159" s="14"/>
      <c r="CQ159" s="14"/>
      <c r="CR159" s="14"/>
      <c r="CS159" s="14"/>
      <c r="CT159" s="14"/>
      <c r="CU159" s="14"/>
      <c r="CV159" s="14"/>
      <c r="CW159" s="14"/>
      <c r="CX159" s="14"/>
      <c r="CY159" s="14"/>
      <c r="CZ159" s="14"/>
      <c r="DA159" s="14"/>
      <c r="DB159" s="14"/>
      <c r="DC159" s="14"/>
      <c r="DD159" s="14"/>
      <c r="DE159" s="14"/>
      <c r="DF159" s="14"/>
      <c r="DG159" s="14"/>
      <c r="DH159" s="14"/>
      <c r="DI159" s="14"/>
      <c r="DJ159" s="14"/>
      <c r="DK159" s="14"/>
      <c r="DL159" s="14"/>
      <c r="DM159" s="14"/>
      <c r="DN159" s="14"/>
      <c r="DO159" s="14"/>
      <c r="DP159" s="14"/>
    </row>
    <row r="160" spans="1:120" x14ac:dyDescent="0.25">
      <c r="A160" s="220" t="s">
        <v>250</v>
      </c>
      <c r="B160" s="25" t="s">
        <v>19</v>
      </c>
      <c r="C160" s="217">
        <v>2020</v>
      </c>
      <c r="J160" s="14"/>
      <c r="K160" s="14"/>
      <c r="L160" s="14"/>
      <c r="M160" s="14"/>
      <c r="N160" s="14"/>
      <c r="O160" s="14"/>
      <c r="P160" s="14"/>
      <c r="Q160" s="14"/>
      <c r="R160" s="14"/>
      <c r="S160" s="14"/>
      <c r="T160" s="14"/>
      <c r="U160" s="14"/>
      <c r="V160" s="14"/>
      <c r="W160" s="14"/>
      <c r="X160" s="14"/>
      <c r="Y160" s="14"/>
      <c r="Z160" s="14"/>
      <c r="AA160" s="14"/>
      <c r="AB160" s="14"/>
      <c r="AC160" s="14"/>
      <c r="AD160" s="14"/>
      <c r="AE160" s="14"/>
      <c r="AF160" s="14"/>
      <c r="AG160" s="14"/>
      <c r="AH160" s="14"/>
      <c r="AI160" s="14"/>
      <c r="AJ160" s="14"/>
      <c r="AK160" s="14"/>
      <c r="AL160" s="14"/>
      <c r="AM160" s="14"/>
      <c r="AN160" s="14"/>
      <c r="AO160" s="14"/>
      <c r="AP160" s="14"/>
      <c r="AQ160" s="14"/>
      <c r="AR160" s="14"/>
      <c r="AS160" s="14"/>
      <c r="AT160" s="14"/>
      <c r="AU160" s="14"/>
      <c r="AV160" s="14"/>
      <c r="AW160" s="14"/>
      <c r="AX160" s="14"/>
      <c r="AY160" s="14"/>
      <c r="AZ160" s="14"/>
      <c r="BA160" s="14"/>
      <c r="BB160" s="14"/>
      <c r="BC160" s="14"/>
      <c r="BD160" s="14"/>
      <c r="BE160" s="14"/>
      <c r="BF160" s="14"/>
      <c r="BG160" s="14"/>
      <c r="BH160" s="14"/>
      <c r="BI160" s="14"/>
      <c r="BJ160" s="14"/>
      <c r="BK160" s="14"/>
      <c r="BL160" s="14"/>
      <c r="BM160" s="14"/>
      <c r="BN160" s="14"/>
      <c r="BO160" s="14"/>
      <c r="BP160" s="14"/>
      <c r="BQ160" s="14"/>
      <c r="BR160" s="14"/>
      <c r="BS160" s="14"/>
      <c r="BT160" s="14"/>
      <c r="BU160" s="14"/>
      <c r="BV160" s="14"/>
      <c r="BW160" s="14"/>
      <c r="BX160" s="14"/>
      <c r="BY160" s="14"/>
      <c r="BZ160" s="14"/>
      <c r="CA160" s="14"/>
      <c r="CB160" s="14"/>
      <c r="CC160" s="14"/>
      <c r="CD160" s="14"/>
      <c r="CE160" s="14"/>
      <c r="CF160" s="14"/>
      <c r="CG160" s="14"/>
      <c r="CH160" s="14"/>
      <c r="CI160" s="14"/>
      <c r="CJ160" s="14"/>
      <c r="CK160" s="14"/>
      <c r="CL160" s="14"/>
      <c r="CM160" s="14"/>
      <c r="CN160" s="14"/>
      <c r="CO160" s="14"/>
      <c r="CP160" s="14"/>
      <c r="CQ160" s="14"/>
      <c r="CR160" s="14"/>
      <c r="CS160" s="14"/>
      <c r="CT160" s="14"/>
      <c r="CU160" s="14"/>
      <c r="CV160" s="14"/>
      <c r="CW160" s="14"/>
      <c r="CX160" s="14"/>
      <c r="CY160" s="14"/>
      <c r="CZ160" s="14"/>
      <c r="DA160" s="14"/>
      <c r="DB160" s="14"/>
      <c r="DC160" s="14"/>
      <c r="DD160" s="14"/>
      <c r="DE160" s="14"/>
      <c r="DF160" s="14"/>
      <c r="DG160" s="14"/>
      <c r="DH160" s="14"/>
      <c r="DI160" s="14"/>
      <c r="DJ160" s="14"/>
      <c r="DK160" s="14"/>
      <c r="DL160" s="14"/>
      <c r="DM160" s="14"/>
      <c r="DN160" s="14"/>
      <c r="DO160" s="14"/>
      <c r="DP160" s="14"/>
    </row>
    <row r="161" spans="1:120" x14ac:dyDescent="0.25">
      <c r="A161" s="220" t="s">
        <v>252</v>
      </c>
      <c r="B161" s="25" t="s">
        <v>19</v>
      </c>
      <c r="C161" s="217">
        <v>2050</v>
      </c>
      <c r="J161" s="14"/>
      <c r="K161" s="14"/>
      <c r="L161" s="14"/>
      <c r="M161" s="14"/>
      <c r="N161" s="14"/>
      <c r="O161" s="14"/>
      <c r="P161" s="14"/>
      <c r="Q161" s="14"/>
      <c r="R161" s="14"/>
      <c r="S161" s="14"/>
      <c r="T161" s="14"/>
      <c r="U161" s="14"/>
      <c r="V161" s="14"/>
      <c r="W161" s="14"/>
      <c r="X161" s="14"/>
      <c r="Y161" s="14"/>
      <c r="Z161" s="14"/>
      <c r="AA161" s="14"/>
      <c r="AB161" s="14"/>
      <c r="AC161" s="14"/>
      <c r="AD161" s="14"/>
      <c r="AE161" s="14"/>
      <c r="AF161" s="14"/>
      <c r="AG161" s="14"/>
      <c r="AH161" s="14"/>
      <c r="AI161" s="14"/>
      <c r="AJ161" s="14"/>
      <c r="AK161" s="14"/>
      <c r="AL161" s="14"/>
      <c r="AM161" s="14"/>
      <c r="AN161" s="14"/>
      <c r="AO161" s="14"/>
      <c r="AP161" s="14"/>
      <c r="AQ161" s="14"/>
      <c r="AR161" s="14"/>
      <c r="AS161" s="14"/>
      <c r="AT161" s="14"/>
      <c r="AU161" s="14"/>
      <c r="AV161" s="14"/>
      <c r="AW161" s="14"/>
      <c r="AX161" s="14"/>
      <c r="AY161" s="14"/>
      <c r="AZ161" s="14"/>
      <c r="BA161" s="14"/>
      <c r="BB161" s="14"/>
      <c r="BC161" s="14"/>
      <c r="BD161" s="14"/>
      <c r="BE161" s="14"/>
      <c r="BF161" s="14"/>
      <c r="BG161" s="14"/>
      <c r="BH161" s="14"/>
      <c r="BI161" s="14"/>
      <c r="BJ161" s="14"/>
      <c r="BK161" s="14"/>
      <c r="BL161" s="14"/>
      <c r="BM161" s="14"/>
      <c r="BN161" s="14"/>
      <c r="BO161" s="14"/>
      <c r="BP161" s="14"/>
      <c r="BQ161" s="14"/>
      <c r="BR161" s="14"/>
      <c r="BS161" s="14"/>
      <c r="BT161" s="14"/>
      <c r="BU161" s="14"/>
      <c r="BV161" s="14"/>
      <c r="BW161" s="14"/>
      <c r="BX161" s="14"/>
      <c r="BY161" s="14"/>
      <c r="BZ161" s="14"/>
      <c r="CA161" s="14"/>
      <c r="CB161" s="14"/>
      <c r="CC161" s="14"/>
      <c r="CD161" s="14"/>
      <c r="CE161" s="14"/>
      <c r="CF161" s="14"/>
      <c r="CG161" s="14"/>
      <c r="CH161" s="14"/>
      <c r="CI161" s="14"/>
      <c r="CJ161" s="14"/>
      <c r="CK161" s="14"/>
      <c r="CL161" s="14"/>
      <c r="CM161" s="14"/>
      <c r="CN161" s="14"/>
      <c r="CO161" s="14"/>
      <c r="CP161" s="14"/>
      <c r="CQ161" s="14"/>
      <c r="CR161" s="14"/>
      <c r="CS161" s="14"/>
      <c r="CT161" s="14"/>
      <c r="CU161" s="14"/>
      <c r="CV161" s="14"/>
      <c r="CW161" s="14"/>
      <c r="CX161" s="14"/>
      <c r="CY161" s="14"/>
      <c r="CZ161" s="14"/>
      <c r="DA161" s="14"/>
      <c r="DB161" s="14"/>
      <c r="DC161" s="14"/>
      <c r="DD161" s="14"/>
      <c r="DE161" s="14"/>
      <c r="DF161" s="14"/>
      <c r="DG161" s="14"/>
      <c r="DH161" s="14"/>
      <c r="DI161" s="14"/>
      <c r="DJ161" s="14"/>
      <c r="DK161" s="14"/>
      <c r="DL161" s="14"/>
      <c r="DM161" s="14"/>
      <c r="DN161" s="14"/>
      <c r="DO161" s="14"/>
      <c r="DP161" s="14"/>
    </row>
    <row r="162" spans="1:120" x14ac:dyDescent="0.25">
      <c r="A162" s="220" t="s">
        <v>254</v>
      </c>
      <c r="B162" s="25" t="s">
        <v>19</v>
      </c>
      <c r="C162" s="217">
        <v>2020</v>
      </c>
      <c r="J162" s="14"/>
      <c r="K162" s="14"/>
      <c r="L162" s="14"/>
      <c r="M162" s="14"/>
      <c r="N162" s="14"/>
      <c r="O162" s="14"/>
      <c r="P162" s="14"/>
      <c r="Q162" s="14"/>
      <c r="R162" s="14"/>
      <c r="S162" s="14"/>
      <c r="T162" s="14"/>
      <c r="U162" s="14"/>
      <c r="V162" s="14"/>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c r="AT162" s="14"/>
      <c r="AU162" s="14"/>
      <c r="AV162" s="14"/>
      <c r="AW162" s="14"/>
      <c r="AX162" s="14"/>
      <c r="AY162" s="14"/>
      <c r="AZ162" s="14"/>
      <c r="BA162" s="14"/>
      <c r="BB162" s="14"/>
      <c r="BC162" s="14"/>
      <c r="BD162" s="14"/>
      <c r="BE162" s="14"/>
      <c r="BF162" s="14"/>
      <c r="BG162" s="14"/>
      <c r="BH162" s="14"/>
      <c r="BI162" s="14"/>
      <c r="BJ162" s="14"/>
      <c r="BK162" s="14"/>
      <c r="BL162" s="14"/>
      <c r="BM162" s="14"/>
      <c r="BN162" s="14"/>
      <c r="BO162" s="14"/>
      <c r="BP162" s="14"/>
      <c r="BQ162" s="14"/>
      <c r="BR162" s="14"/>
      <c r="BS162" s="14"/>
      <c r="BT162" s="14"/>
      <c r="BU162" s="14"/>
      <c r="BV162" s="14"/>
      <c r="BW162" s="14"/>
      <c r="BX162" s="14"/>
      <c r="BY162" s="14"/>
      <c r="BZ162" s="14"/>
      <c r="CA162" s="14"/>
      <c r="CB162" s="14"/>
      <c r="CC162" s="14"/>
      <c r="CD162" s="14"/>
      <c r="CE162" s="14"/>
      <c r="CF162" s="14"/>
      <c r="CG162" s="14"/>
      <c r="CH162" s="14"/>
      <c r="CI162" s="14"/>
      <c r="CJ162" s="14"/>
      <c r="CK162" s="14"/>
      <c r="CL162" s="14"/>
      <c r="CM162" s="14"/>
      <c r="CN162" s="14"/>
      <c r="CO162" s="14"/>
      <c r="CP162" s="14"/>
      <c r="CQ162" s="14"/>
      <c r="CR162" s="14"/>
      <c r="CS162" s="14"/>
      <c r="CT162" s="14"/>
      <c r="CU162" s="14"/>
      <c r="CV162" s="14"/>
      <c r="CW162" s="14"/>
      <c r="CX162" s="14"/>
      <c r="CY162" s="14"/>
      <c r="CZ162" s="14"/>
      <c r="DA162" s="14"/>
      <c r="DB162" s="14"/>
      <c r="DC162" s="14"/>
      <c r="DD162" s="14"/>
      <c r="DE162" s="14"/>
      <c r="DF162" s="14"/>
      <c r="DG162" s="14"/>
      <c r="DH162" s="14"/>
      <c r="DI162" s="14"/>
      <c r="DJ162" s="14"/>
      <c r="DK162" s="14"/>
      <c r="DL162" s="14"/>
      <c r="DM162" s="14"/>
      <c r="DN162" s="14"/>
      <c r="DO162" s="14"/>
      <c r="DP162" s="14"/>
    </row>
    <row r="163" spans="1:120" ht="15.75" thickBot="1" x14ac:dyDescent="0.3">
      <c r="A163" s="263" t="s">
        <v>256</v>
      </c>
      <c r="B163" s="233" t="s">
        <v>19</v>
      </c>
      <c r="C163" s="226">
        <v>2050</v>
      </c>
      <c r="J163" s="14"/>
      <c r="K163" s="14"/>
      <c r="L163" s="14"/>
      <c r="M163" s="14"/>
      <c r="N163" s="14"/>
      <c r="O163" s="14"/>
      <c r="P163" s="14"/>
      <c r="Q163" s="14"/>
      <c r="R163" s="14"/>
      <c r="S163" s="14"/>
      <c r="T163" s="14"/>
      <c r="U163" s="14"/>
      <c r="V163" s="14"/>
      <c r="W163" s="14"/>
      <c r="X163" s="14"/>
      <c r="Y163" s="14"/>
      <c r="Z163" s="14"/>
      <c r="AA163" s="14"/>
      <c r="AB163" s="14"/>
      <c r="AC163" s="14"/>
      <c r="AD163" s="14"/>
      <c r="AE163" s="14"/>
      <c r="AF163" s="14"/>
      <c r="AG163" s="14"/>
      <c r="AH163" s="14"/>
      <c r="AI163" s="14"/>
      <c r="AJ163" s="14"/>
      <c r="AK163" s="14"/>
      <c r="AL163" s="14"/>
      <c r="AM163" s="14"/>
      <c r="AN163" s="14"/>
      <c r="AO163" s="14"/>
      <c r="AP163" s="14"/>
      <c r="AQ163" s="14"/>
      <c r="AR163" s="14"/>
      <c r="AS163" s="14"/>
      <c r="AT163" s="14"/>
      <c r="AU163" s="14"/>
      <c r="AV163" s="14"/>
      <c r="AW163" s="14"/>
      <c r="AX163" s="14"/>
      <c r="AY163" s="14"/>
      <c r="AZ163" s="14"/>
      <c r="BA163" s="14"/>
      <c r="BB163" s="14"/>
      <c r="BC163" s="14"/>
      <c r="BD163" s="14"/>
      <c r="BE163" s="14"/>
      <c r="BF163" s="14"/>
      <c r="BG163" s="14"/>
      <c r="BH163" s="14"/>
      <c r="BI163" s="14"/>
      <c r="BJ163" s="14"/>
      <c r="BK163" s="14"/>
      <c r="BL163" s="14"/>
      <c r="BM163" s="14"/>
      <c r="BN163" s="14"/>
      <c r="BO163" s="14"/>
      <c r="BP163" s="14"/>
      <c r="BQ163" s="14"/>
      <c r="BR163" s="14"/>
      <c r="BS163" s="14"/>
      <c r="BT163" s="14"/>
      <c r="BU163" s="14"/>
      <c r="BV163" s="14"/>
      <c r="BW163" s="14"/>
      <c r="BX163" s="14"/>
      <c r="BY163" s="14"/>
      <c r="BZ163" s="14"/>
      <c r="CA163" s="14"/>
      <c r="CB163" s="14"/>
      <c r="CC163" s="14"/>
      <c r="CD163" s="14"/>
      <c r="CE163" s="14"/>
      <c r="CF163" s="14"/>
      <c r="CG163" s="14"/>
      <c r="CH163" s="14"/>
      <c r="CI163" s="14"/>
      <c r="CJ163" s="14"/>
      <c r="CK163" s="14"/>
      <c r="CL163" s="14"/>
      <c r="CM163" s="14"/>
      <c r="CN163" s="14"/>
      <c r="CO163" s="14"/>
      <c r="CP163" s="14"/>
      <c r="CQ163" s="14"/>
      <c r="CR163" s="14"/>
      <c r="CS163" s="14"/>
      <c r="CT163" s="14"/>
      <c r="CU163" s="14"/>
      <c r="CV163" s="14"/>
      <c r="CW163" s="14"/>
      <c r="CX163" s="14"/>
      <c r="CY163" s="14"/>
      <c r="CZ163" s="14"/>
      <c r="DA163" s="14"/>
      <c r="DB163" s="14"/>
      <c r="DC163" s="14"/>
      <c r="DD163" s="14"/>
      <c r="DE163" s="14"/>
      <c r="DF163" s="14"/>
      <c r="DG163" s="14"/>
      <c r="DH163" s="14"/>
      <c r="DI163" s="14"/>
      <c r="DJ163" s="14"/>
      <c r="DK163" s="14"/>
      <c r="DL163" s="14"/>
      <c r="DM163" s="14"/>
      <c r="DN163" s="14"/>
      <c r="DO163" s="14"/>
      <c r="DP163" s="14"/>
    </row>
    <row r="164" spans="1:120" s="204" customFormat="1" ht="15.75" thickBot="1" x14ac:dyDescent="0.3"/>
    <row r="165" spans="1:120" ht="15.75" x14ac:dyDescent="0.25">
      <c r="A165" s="417" t="s">
        <v>492</v>
      </c>
      <c r="B165" s="418"/>
      <c r="C165" s="419"/>
      <c r="D165" s="267" t="s">
        <v>493</v>
      </c>
      <c r="E165" s="132"/>
      <c r="J165" s="14"/>
      <c r="K165" s="14"/>
      <c r="L165" s="14"/>
      <c r="M165" s="14"/>
      <c r="N165" s="14"/>
      <c r="O165" s="14"/>
      <c r="P165" s="14"/>
      <c r="Q165" s="14"/>
      <c r="R165" s="14"/>
      <c r="S165" s="14"/>
      <c r="T165" s="14"/>
      <c r="U165" s="14"/>
      <c r="V165" s="14"/>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c r="AT165" s="14"/>
      <c r="AU165" s="14"/>
      <c r="AV165" s="14"/>
      <c r="AW165" s="14"/>
      <c r="AX165" s="14"/>
      <c r="AY165" s="14"/>
      <c r="AZ165" s="14"/>
      <c r="BA165" s="14"/>
      <c r="BB165" s="14"/>
      <c r="BC165" s="14"/>
      <c r="BD165" s="14"/>
      <c r="BE165" s="14"/>
      <c r="BF165" s="14"/>
      <c r="BG165" s="14"/>
      <c r="BH165" s="14"/>
      <c r="BI165" s="14"/>
      <c r="BJ165" s="14"/>
      <c r="BK165" s="14"/>
      <c r="BL165" s="14"/>
      <c r="BM165" s="14"/>
      <c r="BN165" s="14"/>
      <c r="BO165" s="14"/>
      <c r="BP165" s="14"/>
      <c r="BQ165" s="14"/>
      <c r="BR165" s="14"/>
      <c r="BS165" s="14"/>
      <c r="BT165" s="14"/>
      <c r="BU165" s="14"/>
      <c r="BV165" s="14"/>
      <c r="BW165" s="14"/>
      <c r="BX165" s="14"/>
      <c r="BY165" s="14"/>
      <c r="BZ165" s="14"/>
      <c r="CA165" s="14"/>
      <c r="CB165" s="14"/>
      <c r="CC165" s="14"/>
      <c r="CD165" s="14"/>
      <c r="CE165" s="14"/>
      <c r="CF165" s="14"/>
      <c r="CG165" s="14"/>
      <c r="CH165" s="14"/>
      <c r="CI165" s="14"/>
      <c r="CJ165" s="14"/>
      <c r="CK165" s="14"/>
      <c r="CL165" s="14"/>
      <c r="CM165" s="14"/>
      <c r="CN165" s="14"/>
      <c r="CO165" s="14"/>
      <c r="CP165" s="14"/>
      <c r="CQ165" s="14"/>
      <c r="CR165" s="14"/>
      <c r="CS165" s="14"/>
      <c r="CT165" s="14"/>
      <c r="CU165" s="14"/>
      <c r="CV165" s="14"/>
      <c r="CW165" s="14"/>
      <c r="CX165" s="14"/>
      <c r="CY165" s="14"/>
      <c r="CZ165" s="14"/>
      <c r="DA165" s="14"/>
      <c r="DB165" s="14"/>
      <c r="DC165" s="14"/>
      <c r="DD165" s="14"/>
      <c r="DE165" s="14"/>
      <c r="DF165" s="14"/>
      <c r="DG165" s="14"/>
      <c r="DH165" s="14"/>
      <c r="DI165" s="14"/>
      <c r="DJ165" s="14"/>
      <c r="DK165" s="14"/>
      <c r="DL165" s="14"/>
      <c r="DM165" s="14"/>
      <c r="DN165" s="14"/>
      <c r="DO165" s="14"/>
      <c r="DP165" s="14"/>
    </row>
    <row r="166" spans="1:120" x14ac:dyDescent="0.25">
      <c r="A166" s="220" t="s">
        <v>494</v>
      </c>
      <c r="B166" s="25" t="s">
        <v>11</v>
      </c>
      <c r="C166" s="217">
        <v>1.2</v>
      </c>
      <c r="D166" t="s">
        <v>495</v>
      </c>
      <c r="E166" t="s">
        <v>496</v>
      </c>
      <c r="K166" s="43"/>
      <c r="L166" s="43"/>
      <c r="M166" s="43"/>
      <c r="N166" s="43"/>
      <c r="O166" s="43"/>
      <c r="P166" s="43"/>
      <c r="Q166" s="43"/>
      <c r="R166" s="43"/>
      <c r="S166" s="43"/>
      <c r="T166" s="43"/>
    </row>
    <row r="167" spans="1:120" x14ac:dyDescent="0.25">
      <c r="A167" s="220" t="s">
        <v>497</v>
      </c>
      <c r="B167" s="25" t="s">
        <v>11</v>
      </c>
      <c r="C167" s="217">
        <v>1.8</v>
      </c>
      <c r="D167" t="s">
        <v>264</v>
      </c>
      <c r="E167" t="s">
        <v>498</v>
      </c>
      <c r="J167" s="110"/>
      <c r="K167" s="110"/>
      <c r="L167" s="110"/>
      <c r="M167" s="110"/>
      <c r="N167" s="110"/>
      <c r="O167" s="110"/>
      <c r="P167" s="110"/>
      <c r="Q167" s="110"/>
      <c r="R167" s="110"/>
      <c r="S167" s="110"/>
      <c r="T167" s="110"/>
    </row>
    <row r="168" spans="1:120" x14ac:dyDescent="0.25">
      <c r="A168" s="220" t="s">
        <v>499</v>
      </c>
      <c r="B168" s="25" t="s">
        <v>11</v>
      </c>
      <c r="C168" s="229">
        <v>0.8</v>
      </c>
      <c r="D168" t="s">
        <v>267</v>
      </c>
    </row>
    <row r="169" spans="1:120" x14ac:dyDescent="0.25">
      <c r="A169" s="220" t="s">
        <v>500</v>
      </c>
      <c r="B169" s="25" t="s">
        <v>11</v>
      </c>
      <c r="C169" s="229">
        <v>0</v>
      </c>
      <c r="D169" t="s">
        <v>270</v>
      </c>
    </row>
    <row r="170" spans="1:120" ht="15.75" thickBot="1" x14ac:dyDescent="0.3">
      <c r="A170" s="263" t="s">
        <v>501</v>
      </c>
      <c r="B170" s="233" t="s">
        <v>11</v>
      </c>
      <c r="C170" s="231">
        <v>12.2</v>
      </c>
      <c r="D170" t="s">
        <v>273</v>
      </c>
      <c r="E170" t="s">
        <v>502</v>
      </c>
    </row>
    <row r="171" spans="1:120" s="204" customFormat="1" ht="15.75" thickBot="1" x14ac:dyDescent="0.3"/>
    <row r="172" spans="1:120" ht="15.75" x14ac:dyDescent="0.25">
      <c r="A172" s="417" t="s">
        <v>503</v>
      </c>
      <c r="B172" s="418"/>
      <c r="C172" s="419"/>
      <c r="D172" s="267" t="s">
        <v>493</v>
      </c>
      <c r="E172" s="132"/>
    </row>
    <row r="173" spans="1:120" x14ac:dyDescent="0.25">
      <c r="A173" s="220" t="s">
        <v>504</v>
      </c>
      <c r="B173" s="25" t="s">
        <v>11</v>
      </c>
      <c r="C173" s="217">
        <v>4.4999999999999998E-2</v>
      </c>
      <c r="D173" t="s">
        <v>505</v>
      </c>
      <c r="E173" t="s">
        <v>496</v>
      </c>
    </row>
    <row r="174" spans="1:120" x14ac:dyDescent="0.25">
      <c r="A174" s="220" t="s">
        <v>506</v>
      </c>
      <c r="B174" s="25" t="s">
        <v>11</v>
      </c>
      <c r="C174" s="217">
        <v>4.4999999999999998E-2</v>
      </c>
      <c r="D174" t="s">
        <v>281</v>
      </c>
      <c r="E174" t="s">
        <v>507</v>
      </c>
    </row>
    <row r="175" spans="1:120" x14ac:dyDescent="0.25">
      <c r="A175" s="220" t="s">
        <v>508</v>
      </c>
      <c r="B175" s="25" t="s">
        <v>11</v>
      </c>
      <c r="C175" s="217">
        <v>7.3999999999999996E-2</v>
      </c>
      <c r="D175" t="s">
        <v>284</v>
      </c>
      <c r="E175" t="s">
        <v>509</v>
      </c>
    </row>
    <row r="176" spans="1:120" x14ac:dyDescent="0.25">
      <c r="A176" s="220" t="s">
        <v>550</v>
      </c>
      <c r="B176" s="25" t="s">
        <v>11</v>
      </c>
      <c r="C176" s="217">
        <v>3.5999999999999997E-2</v>
      </c>
      <c r="D176" t="s">
        <v>287</v>
      </c>
      <c r="E176" t="s">
        <v>510</v>
      </c>
    </row>
    <row r="177" spans="1:17" x14ac:dyDescent="0.25">
      <c r="A177" s="220" t="s">
        <v>511</v>
      </c>
      <c r="B177" s="25" t="s">
        <v>11</v>
      </c>
      <c r="C177" s="217">
        <v>0.9</v>
      </c>
      <c r="D177" t="s">
        <v>290</v>
      </c>
      <c r="E177" t="s">
        <v>512</v>
      </c>
    </row>
    <row r="178" spans="1:17" x14ac:dyDescent="0.25">
      <c r="A178" s="220" t="s">
        <v>513</v>
      </c>
      <c r="B178" s="25" t="s">
        <v>11</v>
      </c>
      <c r="C178" s="217">
        <v>0</v>
      </c>
    </row>
    <row r="179" spans="1:17" x14ac:dyDescent="0.25">
      <c r="A179" s="220" t="s">
        <v>514</v>
      </c>
      <c r="B179" s="25" t="s">
        <v>11</v>
      </c>
      <c r="C179" s="217">
        <v>0</v>
      </c>
      <c r="D179" t="s">
        <v>515</v>
      </c>
    </row>
    <row r="180" spans="1:17" x14ac:dyDescent="0.25">
      <c r="A180" s="220" t="s">
        <v>516</v>
      </c>
      <c r="B180" s="25" t="s">
        <v>11</v>
      </c>
      <c r="C180" s="217">
        <v>0</v>
      </c>
    </row>
    <row r="181" spans="1:17" s="197" customFormat="1" ht="15" customHeight="1" thickBot="1" x14ac:dyDescent="0.3">
      <c r="A181" s="263" t="s">
        <v>517</v>
      </c>
      <c r="B181" s="233" t="s">
        <v>11</v>
      </c>
      <c r="C181" s="226">
        <v>57</v>
      </c>
    </row>
    <row r="182" spans="1:17" s="197" customFormat="1" ht="15" customHeight="1" x14ac:dyDescent="0.25">
      <c r="A182" s="28"/>
      <c r="B182" s="28"/>
      <c r="C182" s="28"/>
    </row>
    <row r="183" spans="1:17" s="197" customFormat="1" ht="21.95" customHeight="1" thickBot="1" x14ac:dyDescent="0.45">
      <c r="A183" s="198" t="s">
        <v>561</v>
      </c>
    </row>
    <row r="184" spans="1:17" s="28" customFormat="1" ht="15.75" x14ac:dyDescent="0.25">
      <c r="A184" s="270" t="s">
        <v>300</v>
      </c>
      <c r="B184" s="11"/>
      <c r="C184" s="11"/>
      <c r="D184" s="11"/>
      <c r="E184" s="12"/>
    </row>
    <row r="185" spans="1:17" s="197" customFormat="1" ht="85.9" customHeight="1" thickBot="1" x14ac:dyDescent="0.3">
      <c r="A185" s="409" t="s">
        <v>301</v>
      </c>
      <c r="B185" s="410"/>
      <c r="C185" s="410"/>
      <c r="D185" s="410"/>
      <c r="E185" s="411"/>
    </row>
    <row r="186" spans="1:17" s="136" customFormat="1" ht="15" customHeight="1" thickBot="1" x14ac:dyDescent="0.3"/>
    <row r="187" spans="1:17" s="197" customFormat="1" ht="13.9" customHeight="1" x14ac:dyDescent="0.25">
      <c r="A187" s="412" t="s">
        <v>302</v>
      </c>
      <c r="B187" s="268" t="s">
        <v>303</v>
      </c>
      <c r="C187" s="414">
        <v>2</v>
      </c>
      <c r="D187" s="136"/>
      <c r="F187" s="136"/>
      <c r="G187" s="136"/>
      <c r="H187" s="136"/>
      <c r="I187" s="136"/>
      <c r="J187" s="136"/>
      <c r="K187" s="137"/>
      <c r="L187" s="137"/>
      <c r="M187" s="136"/>
      <c r="N187" s="136"/>
    </row>
    <row r="188" spans="1:17" s="197" customFormat="1" x14ac:dyDescent="0.25">
      <c r="A188" s="393"/>
      <c r="B188" s="138" t="s">
        <v>304</v>
      </c>
      <c r="C188" s="415"/>
      <c r="D188" s="139"/>
      <c r="E188" s="139"/>
      <c r="F188" s="139"/>
      <c r="G188" s="139"/>
      <c r="H188" s="139"/>
      <c r="I188" s="139"/>
      <c r="J188" s="139"/>
      <c r="K188" s="139"/>
      <c r="L188" s="139"/>
      <c r="M188" s="139"/>
      <c r="N188" s="139"/>
    </row>
    <row r="189" spans="1:17" s="197" customFormat="1" ht="28.9" customHeight="1" thickBot="1" x14ac:dyDescent="0.3">
      <c r="A189" s="413"/>
      <c r="B189" s="269" t="s">
        <v>305</v>
      </c>
      <c r="C189" s="416"/>
      <c r="D189" s="136"/>
      <c r="E189" s="136"/>
      <c r="F189" s="136"/>
      <c r="G189" s="136"/>
      <c r="H189" s="136"/>
      <c r="I189" s="136"/>
      <c r="J189" s="136"/>
      <c r="K189" s="136"/>
      <c r="L189" s="136"/>
      <c r="M189" s="136"/>
      <c r="N189" s="136"/>
    </row>
    <row r="190" spans="1:17" s="136" customFormat="1" ht="15" customHeight="1" thickBot="1" x14ac:dyDescent="0.3"/>
    <row r="191" spans="1:17" s="197" customFormat="1" ht="15.75" x14ac:dyDescent="0.25">
      <c r="A191" s="365" t="s">
        <v>522</v>
      </c>
      <c r="B191" s="366"/>
      <c r="C191" s="271" t="s">
        <v>535</v>
      </c>
      <c r="D191" s="272" t="s">
        <v>536</v>
      </c>
      <c r="E191" s="272" t="s">
        <v>537</v>
      </c>
      <c r="F191" s="272" t="s">
        <v>538</v>
      </c>
      <c r="G191" s="272" t="s">
        <v>539</v>
      </c>
      <c r="H191" s="272" t="s">
        <v>540</v>
      </c>
      <c r="I191" s="272" t="s">
        <v>541</v>
      </c>
      <c r="J191" s="272" t="s">
        <v>542</v>
      </c>
      <c r="K191" s="272" t="s">
        <v>337</v>
      </c>
      <c r="L191" s="272" t="s">
        <v>543</v>
      </c>
      <c r="M191" s="272" t="s">
        <v>544</v>
      </c>
      <c r="N191" s="272" t="s">
        <v>545</v>
      </c>
      <c r="O191" s="272" t="s">
        <v>546</v>
      </c>
      <c r="P191" s="272" t="s">
        <v>547</v>
      </c>
      <c r="Q191" s="273" t="s">
        <v>548</v>
      </c>
    </row>
    <row r="192" spans="1:17" s="197" customFormat="1" x14ac:dyDescent="0.25">
      <c r="A192" s="274" t="s">
        <v>523</v>
      </c>
      <c r="B192" s="406" t="s">
        <v>357</v>
      </c>
      <c r="C192" s="181">
        <v>0</v>
      </c>
      <c r="D192" s="181">
        <v>0</v>
      </c>
      <c r="E192" s="181">
        <v>0</v>
      </c>
      <c r="F192" s="181">
        <v>0</v>
      </c>
      <c r="G192" s="181">
        <v>0</v>
      </c>
      <c r="H192" s="181">
        <v>0</v>
      </c>
      <c r="I192" s="181">
        <v>0</v>
      </c>
      <c r="J192" s="181">
        <v>0</v>
      </c>
      <c r="K192" s="181">
        <v>0</v>
      </c>
      <c r="L192" s="181">
        <v>0</v>
      </c>
      <c r="M192" s="181">
        <v>0</v>
      </c>
      <c r="N192" s="181">
        <v>0</v>
      </c>
      <c r="O192" s="181">
        <v>0</v>
      </c>
      <c r="P192" s="181">
        <v>0</v>
      </c>
      <c r="Q192" s="275">
        <v>0</v>
      </c>
    </row>
    <row r="193" spans="1:17" s="197" customFormat="1" x14ac:dyDescent="0.25">
      <c r="A193" s="274" t="s">
        <v>524</v>
      </c>
      <c r="B193" s="407"/>
      <c r="C193" s="182">
        <v>0</v>
      </c>
      <c r="D193" s="183">
        <v>0</v>
      </c>
      <c r="E193" s="183">
        <v>0</v>
      </c>
      <c r="F193" s="183">
        <v>0</v>
      </c>
      <c r="G193" s="183">
        <v>0</v>
      </c>
      <c r="H193" s="183">
        <v>0</v>
      </c>
      <c r="I193" s="183">
        <v>0</v>
      </c>
      <c r="J193" s="183">
        <v>0</v>
      </c>
      <c r="K193" s="183">
        <v>0</v>
      </c>
      <c r="L193" s="183">
        <v>0</v>
      </c>
      <c r="M193" s="183">
        <v>0</v>
      </c>
      <c r="N193" s="183">
        <v>0</v>
      </c>
      <c r="O193" s="183">
        <v>0</v>
      </c>
      <c r="P193" s="183">
        <v>0</v>
      </c>
      <c r="Q193" s="276">
        <v>0</v>
      </c>
    </row>
    <row r="194" spans="1:17" s="197" customFormat="1" x14ac:dyDescent="0.25">
      <c r="A194" s="274" t="s">
        <v>525</v>
      </c>
      <c r="B194" s="407"/>
      <c r="C194" s="182">
        <v>0</v>
      </c>
      <c r="D194" s="183">
        <v>0</v>
      </c>
      <c r="E194" s="183">
        <v>0</v>
      </c>
      <c r="F194" s="183">
        <v>0</v>
      </c>
      <c r="G194" s="183">
        <v>0</v>
      </c>
      <c r="H194" s="183">
        <v>0</v>
      </c>
      <c r="I194" s="183">
        <v>0</v>
      </c>
      <c r="J194" s="183">
        <v>0</v>
      </c>
      <c r="K194" s="183">
        <v>0</v>
      </c>
      <c r="L194" s="183">
        <v>0</v>
      </c>
      <c r="M194" s="183">
        <v>0</v>
      </c>
      <c r="N194" s="183">
        <v>0</v>
      </c>
      <c r="O194" s="183">
        <v>0</v>
      </c>
      <c r="P194" s="183">
        <v>0</v>
      </c>
      <c r="Q194" s="276">
        <v>0</v>
      </c>
    </row>
    <row r="195" spans="1:17" s="197" customFormat="1" x14ac:dyDescent="0.25">
      <c r="A195" s="274" t="s">
        <v>526</v>
      </c>
      <c r="B195" s="407"/>
      <c r="C195" s="182">
        <v>0</v>
      </c>
      <c r="D195" s="183">
        <v>0</v>
      </c>
      <c r="E195" s="183">
        <v>0</v>
      </c>
      <c r="F195" s="183">
        <v>0</v>
      </c>
      <c r="G195" s="183">
        <v>0</v>
      </c>
      <c r="H195" s="183">
        <v>0</v>
      </c>
      <c r="I195" s="183">
        <v>0</v>
      </c>
      <c r="J195" s="183">
        <v>0</v>
      </c>
      <c r="K195" s="183">
        <v>0</v>
      </c>
      <c r="L195" s="183">
        <v>0</v>
      </c>
      <c r="M195" s="183">
        <v>0</v>
      </c>
      <c r="N195" s="183">
        <v>0</v>
      </c>
      <c r="O195" s="183">
        <v>0</v>
      </c>
      <c r="P195" s="183">
        <v>0</v>
      </c>
      <c r="Q195" s="276">
        <v>0</v>
      </c>
    </row>
    <row r="196" spans="1:17" s="197" customFormat="1" x14ac:dyDescent="0.25">
      <c r="A196" s="274" t="s">
        <v>527</v>
      </c>
      <c r="B196" s="408"/>
      <c r="C196" s="182">
        <v>0</v>
      </c>
      <c r="D196" s="183">
        <v>0</v>
      </c>
      <c r="E196" s="183">
        <v>0</v>
      </c>
      <c r="F196" s="183">
        <v>0</v>
      </c>
      <c r="G196" s="183">
        <v>0</v>
      </c>
      <c r="H196" s="183">
        <v>0</v>
      </c>
      <c r="I196" s="183">
        <v>0</v>
      </c>
      <c r="J196" s="183">
        <v>0</v>
      </c>
      <c r="K196" s="183">
        <v>0</v>
      </c>
      <c r="L196" s="183">
        <v>0</v>
      </c>
      <c r="M196" s="183">
        <v>0</v>
      </c>
      <c r="N196" s="183">
        <v>0</v>
      </c>
      <c r="O196" s="183">
        <v>0</v>
      </c>
      <c r="P196" s="183">
        <v>0</v>
      </c>
      <c r="Q196" s="276">
        <v>0</v>
      </c>
    </row>
    <row r="197" spans="1:17" s="197" customFormat="1" x14ac:dyDescent="0.25">
      <c r="A197" s="274" t="s">
        <v>523</v>
      </c>
      <c r="B197" s="406" t="s">
        <v>358</v>
      </c>
      <c r="C197" s="182">
        <v>0</v>
      </c>
      <c r="D197" s="183">
        <v>0</v>
      </c>
      <c r="E197" s="183">
        <v>0</v>
      </c>
      <c r="F197" s="183">
        <v>0</v>
      </c>
      <c r="G197" s="183">
        <v>0</v>
      </c>
      <c r="H197" s="183">
        <v>0</v>
      </c>
      <c r="I197" s="183">
        <v>0</v>
      </c>
      <c r="J197" s="183">
        <v>0</v>
      </c>
      <c r="K197" s="183">
        <v>0</v>
      </c>
      <c r="L197" s="183">
        <v>0</v>
      </c>
      <c r="M197" s="183">
        <v>0</v>
      </c>
      <c r="N197" s="183">
        <v>0</v>
      </c>
      <c r="O197" s="183">
        <v>0</v>
      </c>
      <c r="P197" s="183">
        <v>0</v>
      </c>
      <c r="Q197" s="276">
        <v>0</v>
      </c>
    </row>
    <row r="198" spans="1:17" s="197" customFormat="1" x14ac:dyDescent="0.25">
      <c r="A198" s="274" t="s">
        <v>524</v>
      </c>
      <c r="B198" s="407"/>
      <c r="C198" s="184">
        <v>0</v>
      </c>
      <c r="D198" s="181">
        <v>0</v>
      </c>
      <c r="E198" s="181">
        <v>0</v>
      </c>
      <c r="F198" s="181">
        <v>0</v>
      </c>
      <c r="G198" s="181">
        <v>0</v>
      </c>
      <c r="H198" s="181">
        <v>0</v>
      </c>
      <c r="I198" s="181">
        <v>0</v>
      </c>
      <c r="J198" s="181">
        <v>0</v>
      </c>
      <c r="K198" s="181">
        <v>0</v>
      </c>
      <c r="L198" s="181">
        <v>0</v>
      </c>
      <c r="M198" s="181">
        <v>0</v>
      </c>
      <c r="N198" s="181">
        <v>0</v>
      </c>
      <c r="O198" s="181">
        <v>0</v>
      </c>
      <c r="P198" s="181">
        <v>0</v>
      </c>
      <c r="Q198" s="275">
        <v>0</v>
      </c>
    </row>
    <row r="199" spans="1:17" s="197" customFormat="1" x14ac:dyDescent="0.25">
      <c r="A199" s="274" t="s">
        <v>525</v>
      </c>
      <c r="B199" s="407"/>
      <c r="C199" s="182">
        <v>0</v>
      </c>
      <c r="D199" s="183">
        <v>0</v>
      </c>
      <c r="E199" s="183">
        <v>0</v>
      </c>
      <c r="F199" s="183">
        <v>0</v>
      </c>
      <c r="G199" s="183">
        <v>0</v>
      </c>
      <c r="H199" s="183">
        <v>0</v>
      </c>
      <c r="I199" s="183">
        <v>0</v>
      </c>
      <c r="J199" s="183">
        <v>0</v>
      </c>
      <c r="K199" s="183">
        <v>0</v>
      </c>
      <c r="L199" s="183">
        <v>0</v>
      </c>
      <c r="M199" s="183">
        <v>0</v>
      </c>
      <c r="N199" s="183">
        <v>0</v>
      </c>
      <c r="O199" s="183">
        <v>0</v>
      </c>
      <c r="P199" s="183">
        <v>0</v>
      </c>
      <c r="Q199" s="276">
        <v>0</v>
      </c>
    </row>
    <row r="200" spans="1:17" s="197" customFormat="1" x14ac:dyDescent="0.25">
      <c r="A200" s="274" t="s">
        <v>526</v>
      </c>
      <c r="B200" s="407"/>
      <c r="C200" s="182">
        <v>0</v>
      </c>
      <c r="D200" s="183">
        <v>0</v>
      </c>
      <c r="E200" s="183">
        <v>0</v>
      </c>
      <c r="F200" s="183">
        <v>0</v>
      </c>
      <c r="G200" s="183">
        <v>0</v>
      </c>
      <c r="H200" s="183">
        <v>0</v>
      </c>
      <c r="I200" s="183">
        <v>0</v>
      </c>
      <c r="J200" s="183">
        <v>0</v>
      </c>
      <c r="K200" s="183">
        <v>0</v>
      </c>
      <c r="L200" s="183">
        <v>0</v>
      </c>
      <c r="M200" s="183">
        <v>0</v>
      </c>
      <c r="N200" s="183">
        <v>0</v>
      </c>
      <c r="O200" s="183">
        <v>0</v>
      </c>
      <c r="P200" s="183">
        <v>0</v>
      </c>
      <c r="Q200" s="276">
        <v>0</v>
      </c>
    </row>
    <row r="201" spans="1:17" s="197" customFormat="1" x14ac:dyDescent="0.25">
      <c r="A201" s="274" t="s">
        <v>527</v>
      </c>
      <c r="B201" s="408"/>
      <c r="C201" s="182">
        <v>0</v>
      </c>
      <c r="D201" s="183">
        <v>0</v>
      </c>
      <c r="E201" s="183">
        <v>0</v>
      </c>
      <c r="F201" s="183">
        <v>0</v>
      </c>
      <c r="G201" s="183">
        <v>0</v>
      </c>
      <c r="H201" s="183">
        <v>0</v>
      </c>
      <c r="I201" s="183">
        <v>0</v>
      </c>
      <c r="J201" s="183">
        <v>0</v>
      </c>
      <c r="K201" s="183">
        <v>0</v>
      </c>
      <c r="L201" s="183">
        <v>0</v>
      </c>
      <c r="M201" s="183">
        <v>0</v>
      </c>
      <c r="N201" s="183">
        <v>0</v>
      </c>
      <c r="O201" s="183">
        <v>0</v>
      </c>
      <c r="P201" s="183">
        <v>0</v>
      </c>
      <c r="Q201" s="276">
        <v>0</v>
      </c>
    </row>
    <row r="202" spans="1:17" s="197" customFormat="1" x14ac:dyDescent="0.25">
      <c r="A202" s="274" t="s">
        <v>528</v>
      </c>
      <c r="B202" s="406" t="s">
        <v>359</v>
      </c>
      <c r="C202" s="182">
        <v>0</v>
      </c>
      <c r="D202" s="183">
        <v>0</v>
      </c>
      <c r="E202" s="183">
        <v>0</v>
      </c>
      <c r="F202" s="183">
        <v>0</v>
      </c>
      <c r="G202" s="183">
        <v>0</v>
      </c>
      <c r="H202" s="183">
        <v>0</v>
      </c>
      <c r="I202" s="183">
        <v>0</v>
      </c>
      <c r="J202" s="183">
        <v>0</v>
      </c>
      <c r="K202" s="183">
        <v>0</v>
      </c>
      <c r="L202" s="183">
        <v>0</v>
      </c>
      <c r="M202" s="183">
        <v>0</v>
      </c>
      <c r="N202" s="183">
        <v>0</v>
      </c>
      <c r="O202" s="183">
        <v>0</v>
      </c>
      <c r="P202" s="183">
        <v>0</v>
      </c>
      <c r="Q202" s="276">
        <v>0</v>
      </c>
    </row>
    <row r="203" spans="1:17" s="197" customFormat="1" x14ac:dyDescent="0.25">
      <c r="A203" s="274" t="s">
        <v>524</v>
      </c>
      <c r="B203" s="407"/>
      <c r="C203" s="182">
        <v>0</v>
      </c>
      <c r="D203" s="183">
        <v>0</v>
      </c>
      <c r="E203" s="183">
        <v>0</v>
      </c>
      <c r="F203" s="183">
        <v>0</v>
      </c>
      <c r="G203" s="183">
        <v>0</v>
      </c>
      <c r="H203" s="183">
        <v>0</v>
      </c>
      <c r="I203" s="183">
        <v>0</v>
      </c>
      <c r="J203" s="183">
        <v>0</v>
      </c>
      <c r="K203" s="183">
        <v>0</v>
      </c>
      <c r="L203" s="183">
        <v>0</v>
      </c>
      <c r="M203" s="183">
        <v>0</v>
      </c>
      <c r="N203" s="183">
        <v>0</v>
      </c>
      <c r="O203" s="183">
        <v>0</v>
      </c>
      <c r="P203" s="183">
        <v>0</v>
      </c>
      <c r="Q203" s="276">
        <v>0</v>
      </c>
    </row>
    <row r="204" spans="1:17" s="197" customFormat="1" x14ac:dyDescent="0.25">
      <c r="A204" s="274" t="s">
        <v>525</v>
      </c>
      <c r="B204" s="407"/>
      <c r="C204" s="184">
        <v>0</v>
      </c>
      <c r="D204" s="181">
        <v>0</v>
      </c>
      <c r="E204" s="181">
        <v>0</v>
      </c>
      <c r="F204" s="181">
        <v>0</v>
      </c>
      <c r="G204" s="181">
        <v>0</v>
      </c>
      <c r="H204" s="181">
        <v>0</v>
      </c>
      <c r="I204" s="181">
        <v>0</v>
      </c>
      <c r="J204" s="181">
        <v>0</v>
      </c>
      <c r="K204" s="181">
        <v>0</v>
      </c>
      <c r="L204" s="181">
        <v>0</v>
      </c>
      <c r="M204" s="181">
        <v>0</v>
      </c>
      <c r="N204" s="181">
        <v>0</v>
      </c>
      <c r="O204" s="181">
        <v>0</v>
      </c>
      <c r="P204" s="181">
        <v>0</v>
      </c>
      <c r="Q204" s="275">
        <v>0</v>
      </c>
    </row>
    <row r="205" spans="1:17" s="197" customFormat="1" x14ac:dyDescent="0.25">
      <c r="A205" s="274" t="s">
        <v>526</v>
      </c>
      <c r="B205" s="407"/>
      <c r="C205" s="182">
        <v>0</v>
      </c>
      <c r="D205" s="183">
        <v>0</v>
      </c>
      <c r="E205" s="183">
        <v>0</v>
      </c>
      <c r="F205" s="183">
        <v>0</v>
      </c>
      <c r="G205" s="183">
        <v>0</v>
      </c>
      <c r="H205" s="183">
        <v>0</v>
      </c>
      <c r="I205" s="183">
        <v>0</v>
      </c>
      <c r="J205" s="183">
        <v>0</v>
      </c>
      <c r="K205" s="183">
        <v>0</v>
      </c>
      <c r="L205" s="183">
        <v>0</v>
      </c>
      <c r="M205" s="183">
        <v>0</v>
      </c>
      <c r="N205" s="183">
        <v>0</v>
      </c>
      <c r="O205" s="183">
        <v>0</v>
      </c>
      <c r="P205" s="183">
        <v>0</v>
      </c>
      <c r="Q205" s="276">
        <v>0</v>
      </c>
    </row>
    <row r="206" spans="1:17" s="197" customFormat="1" x14ac:dyDescent="0.25">
      <c r="A206" s="274" t="s">
        <v>527</v>
      </c>
      <c r="B206" s="408"/>
      <c r="C206" s="182">
        <v>0</v>
      </c>
      <c r="D206" s="183">
        <v>0</v>
      </c>
      <c r="E206" s="183">
        <v>0</v>
      </c>
      <c r="F206" s="183">
        <v>0</v>
      </c>
      <c r="G206" s="183">
        <v>0</v>
      </c>
      <c r="H206" s="183">
        <v>0</v>
      </c>
      <c r="I206" s="183">
        <v>0</v>
      </c>
      <c r="J206" s="183">
        <v>0</v>
      </c>
      <c r="K206" s="183">
        <v>0</v>
      </c>
      <c r="L206" s="183">
        <v>0</v>
      </c>
      <c r="M206" s="183">
        <v>0</v>
      </c>
      <c r="N206" s="183">
        <v>0</v>
      </c>
      <c r="O206" s="183">
        <v>0</v>
      </c>
      <c r="P206" s="183">
        <v>0</v>
      </c>
      <c r="Q206" s="276">
        <v>0</v>
      </c>
    </row>
    <row r="207" spans="1:17" s="197" customFormat="1" x14ac:dyDescent="0.25">
      <c r="A207" s="274" t="s">
        <v>523</v>
      </c>
      <c r="B207" s="406" t="s">
        <v>360</v>
      </c>
      <c r="C207" s="182">
        <v>0</v>
      </c>
      <c r="D207" s="183">
        <v>0</v>
      </c>
      <c r="E207" s="183">
        <v>0</v>
      </c>
      <c r="F207" s="183">
        <v>0</v>
      </c>
      <c r="G207" s="183">
        <v>0</v>
      </c>
      <c r="H207" s="183">
        <v>0</v>
      </c>
      <c r="I207" s="183">
        <v>0</v>
      </c>
      <c r="J207" s="183">
        <v>0</v>
      </c>
      <c r="K207" s="183">
        <v>0</v>
      </c>
      <c r="L207" s="183">
        <v>0</v>
      </c>
      <c r="M207" s="183">
        <v>0</v>
      </c>
      <c r="N207" s="183">
        <v>0</v>
      </c>
      <c r="O207" s="183">
        <v>0</v>
      </c>
      <c r="P207" s="183">
        <v>0</v>
      </c>
      <c r="Q207" s="276">
        <v>0</v>
      </c>
    </row>
    <row r="208" spans="1:17" s="197" customFormat="1" x14ac:dyDescent="0.25">
      <c r="A208" s="274" t="s">
        <v>524</v>
      </c>
      <c r="B208" s="407"/>
      <c r="C208" s="182">
        <v>0</v>
      </c>
      <c r="D208" s="183">
        <v>0</v>
      </c>
      <c r="E208" s="183">
        <v>0</v>
      </c>
      <c r="F208" s="183">
        <v>0</v>
      </c>
      <c r="G208" s="183">
        <v>0</v>
      </c>
      <c r="H208" s="183">
        <v>0</v>
      </c>
      <c r="I208" s="183">
        <v>0</v>
      </c>
      <c r="J208" s="183">
        <v>0</v>
      </c>
      <c r="K208" s="183">
        <v>0</v>
      </c>
      <c r="L208" s="183">
        <v>0</v>
      </c>
      <c r="M208" s="183">
        <v>0</v>
      </c>
      <c r="N208" s="183">
        <v>0</v>
      </c>
      <c r="O208" s="183">
        <v>0</v>
      </c>
      <c r="P208" s="183">
        <v>0</v>
      </c>
      <c r="Q208" s="276">
        <v>0</v>
      </c>
    </row>
    <row r="209" spans="1:17" s="197" customFormat="1" x14ac:dyDescent="0.25">
      <c r="A209" s="274" t="s">
        <v>525</v>
      </c>
      <c r="B209" s="407"/>
      <c r="C209" s="182">
        <v>0</v>
      </c>
      <c r="D209" s="183">
        <v>0</v>
      </c>
      <c r="E209" s="183">
        <v>0</v>
      </c>
      <c r="F209" s="183">
        <v>0</v>
      </c>
      <c r="G209" s="183">
        <v>0</v>
      </c>
      <c r="H209" s="183">
        <v>0</v>
      </c>
      <c r="I209" s="183">
        <v>0</v>
      </c>
      <c r="J209" s="183">
        <v>0</v>
      </c>
      <c r="K209" s="183">
        <v>0</v>
      </c>
      <c r="L209" s="183">
        <v>0</v>
      </c>
      <c r="M209" s="183">
        <v>0</v>
      </c>
      <c r="N209" s="183">
        <v>0</v>
      </c>
      <c r="O209" s="183">
        <v>0</v>
      </c>
      <c r="P209" s="183">
        <v>0</v>
      </c>
      <c r="Q209" s="276">
        <v>0</v>
      </c>
    </row>
    <row r="210" spans="1:17" s="197" customFormat="1" x14ac:dyDescent="0.25">
      <c r="A210" s="274" t="s">
        <v>526</v>
      </c>
      <c r="B210" s="407"/>
      <c r="C210" s="184">
        <v>0</v>
      </c>
      <c r="D210" s="181">
        <v>0</v>
      </c>
      <c r="E210" s="181">
        <v>0</v>
      </c>
      <c r="F210" s="181">
        <v>0</v>
      </c>
      <c r="G210" s="181">
        <v>0</v>
      </c>
      <c r="H210" s="181">
        <v>0</v>
      </c>
      <c r="I210" s="181">
        <v>0</v>
      </c>
      <c r="J210" s="181">
        <v>0</v>
      </c>
      <c r="K210" s="181">
        <v>0</v>
      </c>
      <c r="L210" s="181">
        <v>0</v>
      </c>
      <c r="M210" s="181">
        <v>0</v>
      </c>
      <c r="N210" s="181">
        <v>0</v>
      </c>
      <c r="O210" s="181">
        <v>0</v>
      </c>
      <c r="P210" s="181">
        <v>0</v>
      </c>
      <c r="Q210" s="275">
        <v>0</v>
      </c>
    </row>
    <row r="211" spans="1:17" s="197" customFormat="1" x14ac:dyDescent="0.25">
      <c r="A211" s="274" t="s">
        <v>527</v>
      </c>
      <c r="B211" s="408"/>
      <c r="C211" s="182">
        <v>0</v>
      </c>
      <c r="D211" s="183">
        <v>0</v>
      </c>
      <c r="E211" s="183">
        <v>0</v>
      </c>
      <c r="F211" s="183">
        <v>0</v>
      </c>
      <c r="G211" s="183">
        <v>0</v>
      </c>
      <c r="H211" s="183">
        <v>0</v>
      </c>
      <c r="I211" s="183">
        <v>0</v>
      </c>
      <c r="J211" s="183">
        <v>0</v>
      </c>
      <c r="K211" s="183">
        <v>0</v>
      </c>
      <c r="L211" s="183">
        <v>0</v>
      </c>
      <c r="M211" s="183">
        <v>0</v>
      </c>
      <c r="N211" s="183">
        <v>0</v>
      </c>
      <c r="O211" s="183">
        <v>0</v>
      </c>
      <c r="P211" s="183">
        <v>0</v>
      </c>
      <c r="Q211" s="276">
        <v>0</v>
      </c>
    </row>
    <row r="212" spans="1:17" s="197" customFormat="1" x14ac:dyDescent="0.25">
      <c r="A212" s="274" t="s">
        <v>523</v>
      </c>
      <c r="B212" s="406" t="s">
        <v>361</v>
      </c>
      <c r="C212" s="182">
        <v>0</v>
      </c>
      <c r="D212" s="183">
        <v>0</v>
      </c>
      <c r="E212" s="183">
        <v>0</v>
      </c>
      <c r="F212" s="183">
        <v>0</v>
      </c>
      <c r="G212" s="183">
        <v>0</v>
      </c>
      <c r="H212" s="183">
        <v>0</v>
      </c>
      <c r="I212" s="183">
        <v>0</v>
      </c>
      <c r="J212" s="183">
        <v>0</v>
      </c>
      <c r="K212" s="183">
        <v>0</v>
      </c>
      <c r="L212" s="183">
        <v>0</v>
      </c>
      <c r="M212" s="183">
        <v>0</v>
      </c>
      <c r="N212" s="183">
        <v>0</v>
      </c>
      <c r="O212" s="183">
        <v>0</v>
      </c>
      <c r="P212" s="183">
        <v>0</v>
      </c>
      <c r="Q212" s="276">
        <v>0</v>
      </c>
    </row>
    <row r="213" spans="1:17" s="197" customFormat="1" x14ac:dyDescent="0.25">
      <c r="A213" s="274" t="s">
        <v>524</v>
      </c>
      <c r="B213" s="407"/>
      <c r="C213" s="182">
        <v>0</v>
      </c>
      <c r="D213" s="183">
        <v>0</v>
      </c>
      <c r="E213" s="183">
        <v>0</v>
      </c>
      <c r="F213" s="183">
        <v>0</v>
      </c>
      <c r="G213" s="183">
        <v>0</v>
      </c>
      <c r="H213" s="183">
        <v>0</v>
      </c>
      <c r="I213" s="183">
        <v>0</v>
      </c>
      <c r="J213" s="183">
        <v>0</v>
      </c>
      <c r="K213" s="183">
        <v>0</v>
      </c>
      <c r="L213" s="183">
        <v>0</v>
      </c>
      <c r="M213" s="183">
        <v>0</v>
      </c>
      <c r="N213" s="183">
        <v>0</v>
      </c>
      <c r="O213" s="183">
        <v>0</v>
      </c>
      <c r="P213" s="183">
        <v>0</v>
      </c>
      <c r="Q213" s="276">
        <v>0</v>
      </c>
    </row>
    <row r="214" spans="1:17" s="197" customFormat="1" x14ac:dyDescent="0.25">
      <c r="A214" s="274" t="s">
        <v>525</v>
      </c>
      <c r="B214" s="407"/>
      <c r="C214" s="182">
        <v>0</v>
      </c>
      <c r="D214" s="183">
        <v>0</v>
      </c>
      <c r="E214" s="183">
        <v>0</v>
      </c>
      <c r="F214" s="183">
        <v>0</v>
      </c>
      <c r="G214" s="183">
        <v>0</v>
      </c>
      <c r="H214" s="183">
        <v>0</v>
      </c>
      <c r="I214" s="183">
        <v>0</v>
      </c>
      <c r="J214" s="183">
        <v>0</v>
      </c>
      <c r="K214" s="183">
        <v>0</v>
      </c>
      <c r="L214" s="183">
        <v>0</v>
      </c>
      <c r="M214" s="183">
        <v>0</v>
      </c>
      <c r="N214" s="183">
        <v>0</v>
      </c>
      <c r="O214" s="183">
        <v>0</v>
      </c>
      <c r="P214" s="183">
        <v>0</v>
      </c>
      <c r="Q214" s="276">
        <v>0</v>
      </c>
    </row>
    <row r="215" spans="1:17" s="197" customFormat="1" x14ac:dyDescent="0.25">
      <c r="A215" s="274" t="s">
        <v>526</v>
      </c>
      <c r="B215" s="407"/>
      <c r="C215" s="182">
        <v>0</v>
      </c>
      <c r="D215" s="183">
        <v>0</v>
      </c>
      <c r="E215" s="183">
        <v>0</v>
      </c>
      <c r="F215" s="183">
        <v>0</v>
      </c>
      <c r="G215" s="183">
        <v>0</v>
      </c>
      <c r="H215" s="183">
        <v>0</v>
      </c>
      <c r="I215" s="183">
        <v>0</v>
      </c>
      <c r="J215" s="183">
        <v>0</v>
      </c>
      <c r="K215" s="183">
        <v>0</v>
      </c>
      <c r="L215" s="183">
        <v>0</v>
      </c>
      <c r="M215" s="183">
        <v>0</v>
      </c>
      <c r="N215" s="183">
        <v>0</v>
      </c>
      <c r="O215" s="183">
        <v>0</v>
      </c>
      <c r="P215" s="183">
        <v>0</v>
      </c>
      <c r="Q215" s="276">
        <v>0</v>
      </c>
    </row>
    <row r="216" spans="1:17" s="197" customFormat="1" ht="15.75" thickBot="1" x14ac:dyDescent="0.3">
      <c r="A216" s="277" t="s">
        <v>527</v>
      </c>
      <c r="B216" s="447"/>
      <c r="C216" s="278">
        <v>0</v>
      </c>
      <c r="D216" s="279">
        <v>0</v>
      </c>
      <c r="E216" s="279">
        <v>0</v>
      </c>
      <c r="F216" s="279">
        <v>0</v>
      </c>
      <c r="G216" s="279">
        <v>0</v>
      </c>
      <c r="H216" s="279">
        <v>0</v>
      </c>
      <c r="I216" s="279">
        <v>0</v>
      </c>
      <c r="J216" s="279">
        <v>0</v>
      </c>
      <c r="K216" s="279">
        <v>0</v>
      </c>
      <c r="L216" s="279">
        <v>0</v>
      </c>
      <c r="M216" s="279">
        <v>0</v>
      </c>
      <c r="N216" s="279">
        <v>0</v>
      </c>
      <c r="O216" s="279">
        <v>0</v>
      </c>
      <c r="P216" s="279">
        <v>0</v>
      </c>
      <c r="Q216" s="280">
        <v>0</v>
      </c>
    </row>
    <row r="217" spans="1:17" s="136" customFormat="1" ht="15.75" thickBot="1" x14ac:dyDescent="0.3"/>
    <row r="218" spans="1:17" s="197" customFormat="1" ht="15.75" x14ac:dyDescent="0.25">
      <c r="A218" s="365" t="s">
        <v>533</v>
      </c>
      <c r="B218" s="366"/>
      <c r="C218" s="271" t="s">
        <v>535</v>
      </c>
      <c r="D218" s="272" t="s">
        <v>536</v>
      </c>
      <c r="E218" s="272" t="s">
        <v>537</v>
      </c>
      <c r="F218" s="272" t="s">
        <v>538</v>
      </c>
      <c r="G218" s="272" t="s">
        <v>539</v>
      </c>
      <c r="H218" s="272" t="s">
        <v>540</v>
      </c>
      <c r="I218" s="272" t="s">
        <v>541</v>
      </c>
      <c r="J218" s="272" t="s">
        <v>542</v>
      </c>
      <c r="K218" s="272" t="s">
        <v>337</v>
      </c>
      <c r="L218" s="272" t="s">
        <v>543</v>
      </c>
      <c r="M218" s="272" t="s">
        <v>544</v>
      </c>
      <c r="N218" s="272" t="s">
        <v>545</v>
      </c>
      <c r="O218" s="272" t="s">
        <v>546</v>
      </c>
      <c r="P218" s="272" t="s">
        <v>547</v>
      </c>
      <c r="Q218" s="273" t="s">
        <v>548</v>
      </c>
    </row>
    <row r="219" spans="1:17" s="197" customFormat="1" x14ac:dyDescent="0.25">
      <c r="A219" s="379" t="s">
        <v>357</v>
      </c>
      <c r="B219" s="380"/>
      <c r="C219" s="182">
        <v>0</v>
      </c>
      <c r="D219" s="183">
        <v>0</v>
      </c>
      <c r="E219" s="183">
        <v>0</v>
      </c>
      <c r="F219" s="183">
        <v>0</v>
      </c>
      <c r="G219" s="183">
        <v>0</v>
      </c>
      <c r="H219" s="183">
        <v>0</v>
      </c>
      <c r="I219" s="183">
        <v>0</v>
      </c>
      <c r="J219" s="183">
        <v>0</v>
      </c>
      <c r="K219" s="183">
        <v>0</v>
      </c>
      <c r="L219" s="183">
        <v>0</v>
      </c>
      <c r="M219" s="183">
        <v>0</v>
      </c>
      <c r="N219" s="183">
        <v>0</v>
      </c>
      <c r="O219" s="183">
        <v>0</v>
      </c>
      <c r="P219" s="183">
        <v>0</v>
      </c>
      <c r="Q219" s="276">
        <v>0</v>
      </c>
    </row>
    <row r="220" spans="1:17" s="197" customFormat="1" x14ac:dyDescent="0.25">
      <c r="A220" s="379" t="s">
        <v>358</v>
      </c>
      <c r="B220" s="380"/>
      <c r="C220" s="182">
        <v>0</v>
      </c>
      <c r="D220" s="183">
        <v>0</v>
      </c>
      <c r="E220" s="183">
        <v>0</v>
      </c>
      <c r="F220" s="183">
        <v>0</v>
      </c>
      <c r="G220" s="183">
        <v>0</v>
      </c>
      <c r="H220" s="183">
        <v>0</v>
      </c>
      <c r="I220" s="183">
        <v>0</v>
      </c>
      <c r="J220" s="183">
        <v>0</v>
      </c>
      <c r="K220" s="183">
        <v>0</v>
      </c>
      <c r="L220" s="183">
        <v>0</v>
      </c>
      <c r="M220" s="183">
        <v>0</v>
      </c>
      <c r="N220" s="183">
        <v>0</v>
      </c>
      <c r="O220" s="183">
        <v>0</v>
      </c>
      <c r="P220" s="183">
        <v>0</v>
      </c>
      <c r="Q220" s="276">
        <v>0</v>
      </c>
    </row>
    <row r="221" spans="1:17" s="197" customFormat="1" x14ac:dyDescent="0.25">
      <c r="A221" s="379" t="s">
        <v>359</v>
      </c>
      <c r="B221" s="380"/>
      <c r="C221" s="182">
        <v>0</v>
      </c>
      <c r="D221" s="183">
        <v>0</v>
      </c>
      <c r="E221" s="183">
        <v>0</v>
      </c>
      <c r="F221" s="183">
        <v>0</v>
      </c>
      <c r="G221" s="183">
        <v>0</v>
      </c>
      <c r="H221" s="183">
        <v>0</v>
      </c>
      <c r="I221" s="183">
        <v>0</v>
      </c>
      <c r="J221" s="183">
        <v>0</v>
      </c>
      <c r="K221" s="183">
        <v>0</v>
      </c>
      <c r="L221" s="183">
        <v>0</v>
      </c>
      <c r="M221" s="183">
        <v>0</v>
      </c>
      <c r="N221" s="183">
        <v>0</v>
      </c>
      <c r="O221" s="183">
        <v>0</v>
      </c>
      <c r="P221" s="183">
        <v>0</v>
      </c>
      <c r="Q221" s="276">
        <v>0</v>
      </c>
    </row>
    <row r="222" spans="1:17" s="197" customFormat="1" x14ac:dyDescent="0.25">
      <c r="A222" s="379" t="s">
        <v>360</v>
      </c>
      <c r="B222" s="380"/>
      <c r="C222" s="182">
        <v>0</v>
      </c>
      <c r="D222" s="183">
        <v>0</v>
      </c>
      <c r="E222" s="183">
        <v>0</v>
      </c>
      <c r="F222" s="183">
        <v>0</v>
      </c>
      <c r="G222" s="183">
        <v>0</v>
      </c>
      <c r="H222" s="183">
        <v>0</v>
      </c>
      <c r="I222" s="183">
        <v>0</v>
      </c>
      <c r="J222" s="183">
        <v>0</v>
      </c>
      <c r="K222" s="183">
        <v>0</v>
      </c>
      <c r="L222" s="183">
        <v>0</v>
      </c>
      <c r="M222" s="183">
        <v>0</v>
      </c>
      <c r="N222" s="183">
        <v>0</v>
      </c>
      <c r="O222" s="183">
        <v>0</v>
      </c>
      <c r="P222" s="183">
        <v>0</v>
      </c>
      <c r="Q222" s="276">
        <v>0</v>
      </c>
    </row>
    <row r="223" spans="1:17" s="197" customFormat="1" ht="15.75" thickBot="1" x14ac:dyDescent="0.3">
      <c r="A223" s="404" t="s">
        <v>361</v>
      </c>
      <c r="B223" s="405"/>
      <c r="C223" s="281">
        <v>0</v>
      </c>
      <c r="D223" s="282">
        <v>0</v>
      </c>
      <c r="E223" s="282">
        <v>0</v>
      </c>
      <c r="F223" s="282">
        <v>0</v>
      </c>
      <c r="G223" s="282">
        <v>0</v>
      </c>
      <c r="H223" s="282">
        <v>0</v>
      </c>
      <c r="I223" s="282">
        <v>0</v>
      </c>
      <c r="J223" s="282">
        <v>0</v>
      </c>
      <c r="K223" s="282">
        <v>0</v>
      </c>
      <c r="L223" s="282">
        <v>0</v>
      </c>
      <c r="M223" s="282">
        <v>0</v>
      </c>
      <c r="N223" s="282">
        <v>0</v>
      </c>
      <c r="O223" s="282">
        <v>0</v>
      </c>
      <c r="P223" s="282">
        <v>0</v>
      </c>
      <c r="Q223" s="283">
        <v>0</v>
      </c>
    </row>
    <row r="224" spans="1:17" s="136" customFormat="1" ht="15.75" thickBot="1" x14ac:dyDescent="0.3"/>
    <row r="225" spans="1:40" s="197" customFormat="1" ht="15.75" x14ac:dyDescent="0.25">
      <c r="A225" s="365" t="s">
        <v>529</v>
      </c>
      <c r="B225" s="366"/>
      <c r="C225" s="284"/>
      <c r="D225" s="284"/>
      <c r="E225" s="284"/>
      <c r="F225" s="284"/>
      <c r="G225" s="284"/>
      <c r="H225" s="284"/>
      <c r="I225" s="284"/>
      <c r="J225" s="284"/>
      <c r="K225" s="284"/>
      <c r="L225" s="284"/>
      <c r="M225" s="284"/>
      <c r="N225" s="284"/>
      <c r="O225" s="284"/>
      <c r="P225" s="284"/>
      <c r="Q225" s="285"/>
    </row>
    <row r="226" spans="1:40" s="197" customFormat="1" x14ac:dyDescent="0.25">
      <c r="A226" s="379" t="s">
        <v>357</v>
      </c>
      <c r="B226" s="380"/>
      <c r="C226" s="182">
        <v>0</v>
      </c>
      <c r="D226" s="183">
        <v>0</v>
      </c>
      <c r="E226" s="183">
        <v>0</v>
      </c>
      <c r="F226" s="183">
        <v>0</v>
      </c>
      <c r="G226" s="183">
        <v>0</v>
      </c>
      <c r="H226" s="183">
        <v>0</v>
      </c>
      <c r="I226" s="183">
        <v>0</v>
      </c>
      <c r="J226" s="183">
        <v>0</v>
      </c>
      <c r="K226" s="183">
        <v>0</v>
      </c>
      <c r="L226" s="183">
        <v>0</v>
      </c>
      <c r="M226" s="183">
        <v>0</v>
      </c>
      <c r="N226" s="183">
        <v>0</v>
      </c>
      <c r="O226" s="183">
        <v>0</v>
      </c>
      <c r="P226" s="183">
        <v>0</v>
      </c>
      <c r="Q226" s="276">
        <v>0</v>
      </c>
    </row>
    <row r="227" spans="1:40" s="197" customFormat="1" x14ac:dyDescent="0.25">
      <c r="A227" s="379" t="s">
        <v>358</v>
      </c>
      <c r="B227" s="380"/>
      <c r="C227" s="182">
        <v>0</v>
      </c>
      <c r="D227" s="183">
        <v>0</v>
      </c>
      <c r="E227" s="183">
        <v>0</v>
      </c>
      <c r="F227" s="183">
        <v>0</v>
      </c>
      <c r="G227" s="183">
        <v>0</v>
      </c>
      <c r="H227" s="183">
        <v>0</v>
      </c>
      <c r="I227" s="183">
        <v>0</v>
      </c>
      <c r="J227" s="183">
        <v>0</v>
      </c>
      <c r="K227" s="183">
        <v>0</v>
      </c>
      <c r="L227" s="183">
        <v>0</v>
      </c>
      <c r="M227" s="183">
        <v>0</v>
      </c>
      <c r="N227" s="183">
        <v>0</v>
      </c>
      <c r="O227" s="183">
        <v>0</v>
      </c>
      <c r="P227" s="183">
        <v>0</v>
      </c>
      <c r="Q227" s="276">
        <v>0</v>
      </c>
    </row>
    <row r="228" spans="1:40" x14ac:dyDescent="0.25">
      <c r="A228" s="379" t="s">
        <v>359</v>
      </c>
      <c r="B228" s="380"/>
      <c r="C228" s="182">
        <v>0</v>
      </c>
      <c r="D228" s="183">
        <v>0</v>
      </c>
      <c r="E228" s="183">
        <v>0</v>
      </c>
      <c r="F228" s="183">
        <v>0</v>
      </c>
      <c r="G228" s="183">
        <v>0</v>
      </c>
      <c r="H228" s="183">
        <v>0</v>
      </c>
      <c r="I228" s="183">
        <v>0</v>
      </c>
      <c r="J228" s="183">
        <v>0</v>
      </c>
      <c r="K228" s="183">
        <v>0</v>
      </c>
      <c r="L228" s="183">
        <v>0</v>
      </c>
      <c r="M228" s="183">
        <v>0</v>
      </c>
      <c r="N228" s="183">
        <v>0</v>
      </c>
      <c r="O228" s="183">
        <v>0</v>
      </c>
      <c r="P228" s="183">
        <v>0</v>
      </c>
      <c r="Q228" s="276">
        <v>0</v>
      </c>
      <c r="R228" s="190"/>
      <c r="S228" s="190"/>
      <c r="T228" s="190"/>
      <c r="U228" s="190"/>
      <c r="V228" s="190"/>
      <c r="W228" s="190"/>
      <c r="X228" s="190"/>
      <c r="Y228" s="190"/>
      <c r="Z228" s="190"/>
      <c r="AA228" s="190"/>
      <c r="AB228" s="190"/>
      <c r="AC228" s="190"/>
      <c r="AD228" s="190"/>
      <c r="AE228" s="190"/>
      <c r="AF228" s="190"/>
      <c r="AG228" s="190"/>
      <c r="AH228" s="190"/>
      <c r="AI228" s="190"/>
      <c r="AJ228" s="190"/>
      <c r="AK228" s="190"/>
      <c r="AL228" s="190"/>
      <c r="AM228" s="190"/>
      <c r="AN228" s="190"/>
    </row>
    <row r="229" spans="1:40" x14ac:dyDescent="0.25">
      <c r="A229" s="379" t="s">
        <v>360</v>
      </c>
      <c r="B229" s="380"/>
      <c r="C229" s="182">
        <v>0</v>
      </c>
      <c r="D229" s="183">
        <v>0</v>
      </c>
      <c r="E229" s="183">
        <v>0</v>
      </c>
      <c r="F229" s="183">
        <v>0</v>
      </c>
      <c r="G229" s="183">
        <v>0</v>
      </c>
      <c r="H229" s="183">
        <v>0</v>
      </c>
      <c r="I229" s="183">
        <v>0</v>
      </c>
      <c r="J229" s="183">
        <v>0</v>
      </c>
      <c r="K229" s="183">
        <v>0</v>
      </c>
      <c r="L229" s="183">
        <v>0</v>
      </c>
      <c r="M229" s="183">
        <v>0</v>
      </c>
      <c r="N229" s="183">
        <v>0</v>
      </c>
      <c r="O229" s="183">
        <v>0</v>
      </c>
      <c r="P229" s="183">
        <v>0</v>
      </c>
      <c r="Q229" s="276">
        <v>0</v>
      </c>
      <c r="R229" s="190"/>
      <c r="S229" s="190"/>
      <c r="T229" s="190"/>
      <c r="U229" s="190"/>
      <c r="V229" s="190"/>
      <c r="W229" s="190"/>
      <c r="X229" s="190"/>
      <c r="Y229" s="190"/>
      <c r="Z229" s="190"/>
      <c r="AA229" s="190"/>
      <c r="AB229" s="190"/>
      <c r="AC229" s="190"/>
      <c r="AD229" s="190"/>
      <c r="AE229" s="190"/>
      <c r="AF229" s="190"/>
      <c r="AG229" s="190"/>
      <c r="AH229" s="190"/>
      <c r="AI229" s="190"/>
      <c r="AJ229" s="190"/>
      <c r="AK229" s="190"/>
      <c r="AL229" s="190"/>
      <c r="AM229" s="190"/>
      <c r="AN229" s="190"/>
    </row>
    <row r="230" spans="1:40" ht="15.75" thickBot="1" x14ac:dyDescent="0.3">
      <c r="A230" s="404" t="s">
        <v>361</v>
      </c>
      <c r="B230" s="405"/>
      <c r="C230" s="281">
        <v>0</v>
      </c>
      <c r="D230" s="282">
        <v>0</v>
      </c>
      <c r="E230" s="282">
        <v>0</v>
      </c>
      <c r="F230" s="282">
        <v>0</v>
      </c>
      <c r="G230" s="282">
        <v>0</v>
      </c>
      <c r="H230" s="282">
        <v>0</v>
      </c>
      <c r="I230" s="282">
        <v>0</v>
      </c>
      <c r="J230" s="282">
        <v>0</v>
      </c>
      <c r="K230" s="282">
        <v>0</v>
      </c>
      <c r="L230" s="282">
        <v>0</v>
      </c>
      <c r="M230" s="282">
        <v>0</v>
      </c>
      <c r="N230" s="282">
        <v>0</v>
      </c>
      <c r="O230" s="282">
        <v>0</v>
      </c>
      <c r="P230" s="282">
        <v>0</v>
      </c>
      <c r="Q230" s="283">
        <v>0</v>
      </c>
      <c r="R230" s="190"/>
      <c r="S230" s="190"/>
      <c r="T230" s="190"/>
      <c r="U230" s="190"/>
      <c r="V230" s="190"/>
      <c r="W230" s="190"/>
      <c r="X230" s="190"/>
      <c r="Y230" s="190"/>
      <c r="Z230" s="190"/>
      <c r="AA230" s="190"/>
      <c r="AB230" s="190"/>
      <c r="AC230" s="190"/>
      <c r="AD230" s="190"/>
      <c r="AE230" s="190"/>
      <c r="AF230" s="190"/>
      <c r="AG230" s="190"/>
      <c r="AH230" s="190"/>
      <c r="AI230" s="190"/>
      <c r="AJ230" s="190"/>
      <c r="AK230" s="190"/>
      <c r="AL230" s="190"/>
      <c r="AM230" s="190"/>
      <c r="AN230" s="190"/>
    </row>
    <row r="231" spans="1:40" s="136" customFormat="1" ht="15.75" thickBot="1" x14ac:dyDescent="0.3"/>
    <row r="232" spans="1:40" ht="15.75" x14ac:dyDescent="0.25">
      <c r="A232" s="365" t="s">
        <v>530</v>
      </c>
      <c r="B232" s="366"/>
      <c r="C232" s="284"/>
      <c r="D232" s="284"/>
      <c r="E232" s="284"/>
      <c r="F232" s="284"/>
      <c r="G232" s="284"/>
      <c r="H232" s="284"/>
      <c r="I232" s="284"/>
      <c r="J232" s="284"/>
      <c r="K232" s="284"/>
      <c r="L232" s="284"/>
      <c r="M232" s="284"/>
      <c r="N232" s="284"/>
      <c r="O232" s="284"/>
      <c r="P232" s="284"/>
      <c r="Q232" s="285"/>
      <c r="R232" s="190"/>
      <c r="S232" s="190"/>
      <c r="T232" s="190"/>
      <c r="U232" s="190"/>
      <c r="V232" s="190"/>
      <c r="W232" s="190"/>
      <c r="X232" s="190"/>
      <c r="Y232" s="190"/>
      <c r="Z232" s="190"/>
      <c r="AA232" s="190"/>
      <c r="AB232" s="190"/>
      <c r="AC232" s="190"/>
      <c r="AD232" s="190"/>
      <c r="AE232" s="190"/>
      <c r="AF232" s="190"/>
      <c r="AG232" s="190"/>
      <c r="AH232" s="190"/>
      <c r="AI232" s="190"/>
      <c r="AJ232" s="190"/>
      <c r="AK232" s="190"/>
      <c r="AL232" s="190"/>
      <c r="AM232" s="190"/>
      <c r="AN232" s="190"/>
    </row>
    <row r="233" spans="1:40" x14ac:dyDescent="0.25">
      <c r="A233" s="379" t="s">
        <v>357</v>
      </c>
      <c r="B233" s="380"/>
      <c r="C233" s="182">
        <v>0</v>
      </c>
      <c r="D233" s="183">
        <v>0</v>
      </c>
      <c r="E233" s="183">
        <v>0</v>
      </c>
      <c r="F233" s="183">
        <v>0</v>
      </c>
      <c r="G233" s="183">
        <v>0</v>
      </c>
      <c r="H233" s="183">
        <v>0</v>
      </c>
      <c r="I233" s="183">
        <v>0</v>
      </c>
      <c r="J233" s="183">
        <v>0</v>
      </c>
      <c r="K233" s="183">
        <v>0</v>
      </c>
      <c r="L233" s="183">
        <v>0</v>
      </c>
      <c r="M233" s="183">
        <v>0</v>
      </c>
      <c r="N233" s="183">
        <v>0</v>
      </c>
      <c r="O233" s="183">
        <v>0</v>
      </c>
      <c r="P233" s="183">
        <v>0</v>
      </c>
      <c r="Q233" s="276">
        <v>0</v>
      </c>
      <c r="R233" s="190"/>
      <c r="S233" s="190"/>
      <c r="T233" s="190"/>
      <c r="U233" s="190"/>
      <c r="V233" s="190"/>
      <c r="W233" s="190"/>
      <c r="X233" s="190"/>
      <c r="Y233" s="190"/>
      <c r="Z233" s="190"/>
      <c r="AA233" s="190"/>
      <c r="AB233" s="190"/>
      <c r="AC233" s="190"/>
      <c r="AD233" s="190"/>
      <c r="AE233" s="190"/>
      <c r="AF233" s="190"/>
      <c r="AG233" s="190"/>
      <c r="AH233" s="190"/>
      <c r="AI233" s="190"/>
      <c r="AJ233" s="190"/>
      <c r="AK233" s="190"/>
      <c r="AL233" s="190"/>
      <c r="AM233" s="190"/>
      <c r="AN233" s="190"/>
    </row>
    <row r="234" spans="1:40" x14ac:dyDescent="0.25">
      <c r="A234" s="379" t="s">
        <v>358</v>
      </c>
      <c r="B234" s="380"/>
      <c r="C234" s="182">
        <v>0</v>
      </c>
      <c r="D234" s="183">
        <v>0</v>
      </c>
      <c r="E234" s="183">
        <v>0</v>
      </c>
      <c r="F234" s="183">
        <v>0</v>
      </c>
      <c r="G234" s="183">
        <v>0</v>
      </c>
      <c r="H234" s="183">
        <v>0</v>
      </c>
      <c r="I234" s="183">
        <v>0</v>
      </c>
      <c r="J234" s="183">
        <v>0</v>
      </c>
      <c r="K234" s="183">
        <v>0</v>
      </c>
      <c r="L234" s="183">
        <v>0</v>
      </c>
      <c r="M234" s="183">
        <v>0</v>
      </c>
      <c r="N234" s="183">
        <v>0</v>
      </c>
      <c r="O234" s="183">
        <v>0</v>
      </c>
      <c r="P234" s="183">
        <v>0</v>
      </c>
      <c r="Q234" s="276">
        <v>0</v>
      </c>
      <c r="R234" s="190"/>
      <c r="S234" s="190"/>
      <c r="T234" s="190"/>
      <c r="U234" s="190"/>
      <c r="V234" s="190"/>
      <c r="W234" s="190"/>
      <c r="X234" s="190"/>
      <c r="Y234" s="190"/>
      <c r="Z234" s="190"/>
      <c r="AA234" s="190"/>
      <c r="AB234" s="190"/>
      <c r="AC234" s="190"/>
      <c r="AD234" s="190"/>
      <c r="AE234" s="190"/>
      <c r="AF234" s="190"/>
      <c r="AG234" s="190"/>
      <c r="AH234" s="190"/>
      <c r="AI234" s="190"/>
      <c r="AJ234" s="190"/>
      <c r="AK234" s="190"/>
      <c r="AL234" s="190"/>
      <c r="AM234" s="190"/>
      <c r="AN234" s="190"/>
    </row>
    <row r="235" spans="1:40" x14ac:dyDescent="0.25">
      <c r="A235" s="379" t="s">
        <v>359</v>
      </c>
      <c r="B235" s="380"/>
      <c r="C235" s="182">
        <v>0</v>
      </c>
      <c r="D235" s="183">
        <v>0</v>
      </c>
      <c r="E235" s="183">
        <v>0</v>
      </c>
      <c r="F235" s="183">
        <v>0</v>
      </c>
      <c r="G235" s="183">
        <v>0</v>
      </c>
      <c r="H235" s="183">
        <v>0</v>
      </c>
      <c r="I235" s="183">
        <v>0</v>
      </c>
      <c r="J235" s="183">
        <v>0</v>
      </c>
      <c r="K235" s="183">
        <v>0</v>
      </c>
      <c r="L235" s="183">
        <v>0</v>
      </c>
      <c r="M235" s="183">
        <v>0</v>
      </c>
      <c r="N235" s="183">
        <v>0</v>
      </c>
      <c r="O235" s="183">
        <v>0</v>
      </c>
      <c r="P235" s="183">
        <v>0</v>
      </c>
      <c r="Q235" s="276">
        <v>0</v>
      </c>
      <c r="R235" s="190"/>
      <c r="S235" s="190"/>
      <c r="T235" s="190"/>
      <c r="U235" s="190"/>
      <c r="V235" s="190"/>
      <c r="W235" s="190"/>
      <c r="X235" s="190"/>
      <c r="Y235" s="190"/>
      <c r="Z235" s="190"/>
      <c r="AA235" s="190"/>
      <c r="AB235" s="190"/>
      <c r="AC235" s="190"/>
      <c r="AD235" s="190"/>
      <c r="AE235" s="190"/>
      <c r="AF235" s="190"/>
      <c r="AG235" s="190"/>
      <c r="AH235" s="190"/>
      <c r="AI235" s="190"/>
      <c r="AJ235" s="190"/>
      <c r="AK235" s="190"/>
      <c r="AL235" s="190"/>
      <c r="AM235" s="190"/>
      <c r="AN235" s="190"/>
    </row>
    <row r="236" spans="1:40" x14ac:dyDescent="0.25">
      <c r="A236" s="379" t="s">
        <v>360</v>
      </c>
      <c r="B236" s="380"/>
      <c r="C236" s="182">
        <v>0</v>
      </c>
      <c r="D236" s="183">
        <v>0</v>
      </c>
      <c r="E236" s="183">
        <v>0</v>
      </c>
      <c r="F236" s="183">
        <v>0</v>
      </c>
      <c r="G236" s="183">
        <v>0</v>
      </c>
      <c r="H236" s="183">
        <v>0</v>
      </c>
      <c r="I236" s="183">
        <v>0</v>
      </c>
      <c r="J236" s="183">
        <v>0</v>
      </c>
      <c r="K236" s="183">
        <v>0</v>
      </c>
      <c r="L236" s="183">
        <v>0</v>
      </c>
      <c r="M236" s="183">
        <v>0</v>
      </c>
      <c r="N236" s="183">
        <v>0</v>
      </c>
      <c r="O236" s="183">
        <v>0</v>
      </c>
      <c r="P236" s="183">
        <v>0</v>
      </c>
      <c r="Q236" s="276">
        <v>0</v>
      </c>
      <c r="R236" s="190"/>
      <c r="S236" s="190"/>
      <c r="T236" s="190"/>
      <c r="U236" s="190"/>
      <c r="V236" s="190"/>
      <c r="W236" s="190"/>
      <c r="X236" s="190"/>
      <c r="Y236" s="190"/>
      <c r="Z236" s="190"/>
      <c r="AA236" s="190"/>
      <c r="AB236" s="190"/>
      <c r="AC236" s="190"/>
      <c r="AD236" s="190"/>
      <c r="AE236" s="190"/>
      <c r="AF236" s="190"/>
      <c r="AG236" s="190"/>
      <c r="AH236" s="190"/>
      <c r="AI236" s="190"/>
      <c r="AJ236" s="190"/>
      <c r="AK236" s="190"/>
      <c r="AL236" s="190"/>
      <c r="AM236" s="190"/>
      <c r="AN236" s="190"/>
    </row>
    <row r="237" spans="1:40" ht="15.75" thickBot="1" x14ac:dyDescent="0.3">
      <c r="A237" s="404" t="s">
        <v>361</v>
      </c>
      <c r="B237" s="405"/>
      <c r="C237" s="281">
        <v>0</v>
      </c>
      <c r="D237" s="282">
        <v>0</v>
      </c>
      <c r="E237" s="282">
        <v>0</v>
      </c>
      <c r="F237" s="282">
        <v>0</v>
      </c>
      <c r="G237" s="282">
        <v>0</v>
      </c>
      <c r="H237" s="282">
        <v>0</v>
      </c>
      <c r="I237" s="282">
        <v>0</v>
      </c>
      <c r="J237" s="282">
        <v>0</v>
      </c>
      <c r="K237" s="282">
        <v>0</v>
      </c>
      <c r="L237" s="282">
        <v>0</v>
      </c>
      <c r="M237" s="282">
        <v>0</v>
      </c>
      <c r="N237" s="282">
        <v>0</v>
      </c>
      <c r="O237" s="282">
        <v>0</v>
      </c>
      <c r="P237" s="282">
        <v>0</v>
      </c>
      <c r="Q237" s="283">
        <v>0</v>
      </c>
      <c r="R237" s="190"/>
      <c r="S237" s="190"/>
      <c r="T237" s="190"/>
      <c r="U237" s="190"/>
      <c r="V237" s="190"/>
      <c r="W237" s="190"/>
      <c r="X237" s="190"/>
      <c r="Y237" s="190"/>
      <c r="Z237" s="190"/>
      <c r="AA237" s="190"/>
      <c r="AB237" s="190"/>
      <c r="AC237" s="190"/>
      <c r="AD237" s="190"/>
      <c r="AE237" s="190"/>
      <c r="AF237" s="190"/>
      <c r="AG237" s="190"/>
      <c r="AH237" s="190"/>
      <c r="AI237" s="190"/>
      <c r="AJ237" s="190"/>
      <c r="AK237" s="190"/>
      <c r="AL237" s="190"/>
      <c r="AM237" s="190"/>
      <c r="AN237" s="190"/>
    </row>
    <row r="238" spans="1:40" s="136" customFormat="1" ht="15.75" thickBot="1" x14ac:dyDescent="0.3"/>
    <row r="239" spans="1:40" ht="15.75" x14ac:dyDescent="0.25">
      <c r="A239" s="365" t="s">
        <v>531</v>
      </c>
      <c r="B239" s="366"/>
      <c r="C239" s="284"/>
      <c r="D239" s="284"/>
      <c r="E239" s="284"/>
      <c r="F239" s="284"/>
      <c r="G239" s="284"/>
      <c r="H239" s="284"/>
      <c r="I239" s="284"/>
      <c r="J239" s="284"/>
      <c r="K239" s="284"/>
      <c r="L239" s="284"/>
      <c r="M239" s="284"/>
      <c r="N239" s="284"/>
      <c r="O239" s="284"/>
      <c r="P239" s="284"/>
      <c r="Q239" s="285"/>
      <c r="R239" s="190"/>
      <c r="S239" s="190"/>
      <c r="T239" s="190"/>
      <c r="U239" s="190"/>
      <c r="V239" s="190"/>
      <c r="W239" s="190"/>
      <c r="X239" s="190"/>
      <c r="Y239" s="190"/>
      <c r="Z239" s="190"/>
      <c r="AA239" s="190"/>
      <c r="AB239" s="190"/>
      <c r="AC239" s="190"/>
      <c r="AD239" s="190"/>
      <c r="AE239" s="190"/>
      <c r="AF239" s="190"/>
      <c r="AG239" s="190"/>
      <c r="AH239" s="190"/>
      <c r="AI239" s="190"/>
      <c r="AJ239" s="190"/>
      <c r="AK239" s="190"/>
      <c r="AL239" s="190"/>
      <c r="AM239" s="190"/>
      <c r="AN239" s="190"/>
    </row>
    <row r="240" spans="1:40" x14ac:dyDescent="0.25">
      <c r="A240" s="379" t="s">
        <v>357</v>
      </c>
      <c r="B240" s="380"/>
      <c r="C240" s="182">
        <v>0</v>
      </c>
      <c r="D240" s="183">
        <v>0</v>
      </c>
      <c r="E240" s="183">
        <v>0</v>
      </c>
      <c r="F240" s="183">
        <v>0</v>
      </c>
      <c r="G240" s="183">
        <v>0</v>
      </c>
      <c r="H240" s="183">
        <v>0</v>
      </c>
      <c r="I240" s="183">
        <v>0</v>
      </c>
      <c r="J240" s="183">
        <v>0</v>
      </c>
      <c r="K240" s="183">
        <v>0</v>
      </c>
      <c r="L240" s="183">
        <v>0</v>
      </c>
      <c r="M240" s="183">
        <v>0</v>
      </c>
      <c r="N240" s="183">
        <v>0</v>
      </c>
      <c r="O240" s="183">
        <v>0</v>
      </c>
      <c r="P240" s="183">
        <v>0</v>
      </c>
      <c r="Q240" s="276">
        <v>0</v>
      </c>
      <c r="R240" s="190"/>
      <c r="S240" s="190"/>
      <c r="T240" s="190"/>
      <c r="U240" s="190"/>
      <c r="V240" s="190"/>
      <c r="W240" s="190"/>
      <c r="X240" s="190"/>
      <c r="Y240" s="190"/>
      <c r="Z240" s="190"/>
      <c r="AA240" s="190"/>
      <c r="AB240" s="190"/>
      <c r="AC240" s="190"/>
      <c r="AD240" s="190"/>
      <c r="AE240" s="190"/>
      <c r="AF240" s="190"/>
      <c r="AG240" s="190"/>
      <c r="AH240" s="190"/>
      <c r="AI240" s="190"/>
      <c r="AJ240" s="190"/>
      <c r="AK240" s="190"/>
      <c r="AL240" s="190"/>
      <c r="AM240" s="190"/>
      <c r="AN240" s="190"/>
    </row>
    <row r="241" spans="1:40" x14ac:dyDescent="0.25">
      <c r="A241" s="379" t="s">
        <v>358</v>
      </c>
      <c r="B241" s="380"/>
      <c r="C241" s="182">
        <v>0</v>
      </c>
      <c r="D241" s="183">
        <v>0</v>
      </c>
      <c r="E241" s="183">
        <v>0</v>
      </c>
      <c r="F241" s="183">
        <v>0</v>
      </c>
      <c r="G241" s="183">
        <v>0</v>
      </c>
      <c r="H241" s="183">
        <v>0</v>
      </c>
      <c r="I241" s="183">
        <v>0</v>
      </c>
      <c r="J241" s="183">
        <v>0</v>
      </c>
      <c r="K241" s="183">
        <v>0</v>
      </c>
      <c r="L241" s="183">
        <v>0</v>
      </c>
      <c r="M241" s="183">
        <v>0</v>
      </c>
      <c r="N241" s="183">
        <v>0</v>
      </c>
      <c r="O241" s="183">
        <v>0</v>
      </c>
      <c r="P241" s="183">
        <v>0</v>
      </c>
      <c r="Q241" s="276">
        <v>0</v>
      </c>
      <c r="R241" s="190"/>
      <c r="S241" s="190"/>
      <c r="T241" s="190"/>
      <c r="U241" s="190"/>
      <c r="V241" s="190"/>
      <c r="W241" s="190"/>
      <c r="X241" s="190"/>
      <c r="Y241" s="190"/>
      <c r="Z241" s="190"/>
      <c r="AA241" s="190"/>
      <c r="AB241" s="190"/>
      <c r="AC241" s="190"/>
      <c r="AD241" s="190"/>
      <c r="AE241" s="190"/>
      <c r="AF241" s="190"/>
      <c r="AG241" s="190"/>
      <c r="AH241" s="190"/>
      <c r="AI241" s="190"/>
      <c r="AJ241" s="190"/>
      <c r="AK241" s="190"/>
      <c r="AL241" s="190"/>
      <c r="AM241" s="190"/>
      <c r="AN241" s="190"/>
    </row>
    <row r="242" spans="1:40" x14ac:dyDescent="0.25">
      <c r="A242" s="379" t="s">
        <v>359</v>
      </c>
      <c r="B242" s="380"/>
      <c r="C242" s="182">
        <v>0</v>
      </c>
      <c r="D242" s="183">
        <v>0</v>
      </c>
      <c r="E242" s="183">
        <v>0</v>
      </c>
      <c r="F242" s="183">
        <v>0</v>
      </c>
      <c r="G242" s="183">
        <v>0</v>
      </c>
      <c r="H242" s="183">
        <v>0</v>
      </c>
      <c r="I242" s="183">
        <v>0</v>
      </c>
      <c r="J242" s="183">
        <v>0</v>
      </c>
      <c r="K242" s="183">
        <v>0</v>
      </c>
      <c r="L242" s="183">
        <v>0</v>
      </c>
      <c r="M242" s="183">
        <v>0</v>
      </c>
      <c r="N242" s="183">
        <v>0</v>
      </c>
      <c r="O242" s="183">
        <v>0</v>
      </c>
      <c r="P242" s="183">
        <v>0</v>
      </c>
      <c r="Q242" s="276">
        <v>0</v>
      </c>
      <c r="R242" s="190"/>
      <c r="S242" s="190"/>
      <c r="T242" s="190"/>
      <c r="U242" s="190"/>
      <c r="V242" s="190"/>
      <c r="W242" s="190"/>
      <c r="X242" s="190"/>
      <c r="Y242" s="190"/>
      <c r="Z242" s="190"/>
      <c r="AA242" s="190"/>
      <c r="AB242" s="190"/>
      <c r="AC242" s="190"/>
      <c r="AD242" s="190"/>
      <c r="AE242" s="190"/>
      <c r="AF242" s="190"/>
      <c r="AG242" s="190"/>
      <c r="AH242" s="190"/>
      <c r="AI242" s="190"/>
      <c r="AJ242" s="190"/>
      <c r="AK242" s="190"/>
      <c r="AL242" s="190"/>
      <c r="AM242" s="190"/>
      <c r="AN242" s="190"/>
    </row>
    <row r="243" spans="1:40" x14ac:dyDescent="0.25">
      <c r="A243" s="379" t="s">
        <v>360</v>
      </c>
      <c r="B243" s="380"/>
      <c r="C243" s="182">
        <v>0</v>
      </c>
      <c r="D243" s="183">
        <v>0</v>
      </c>
      <c r="E243" s="183">
        <v>0</v>
      </c>
      <c r="F243" s="183">
        <v>0</v>
      </c>
      <c r="G243" s="183">
        <v>0</v>
      </c>
      <c r="H243" s="183">
        <v>0</v>
      </c>
      <c r="I243" s="183">
        <v>0</v>
      </c>
      <c r="J243" s="183">
        <v>0</v>
      </c>
      <c r="K243" s="183">
        <v>0</v>
      </c>
      <c r="L243" s="183">
        <v>0</v>
      </c>
      <c r="M243" s="183">
        <v>0</v>
      </c>
      <c r="N243" s="183">
        <v>0</v>
      </c>
      <c r="O243" s="183">
        <v>0</v>
      </c>
      <c r="P243" s="183">
        <v>0</v>
      </c>
      <c r="Q243" s="276">
        <v>0</v>
      </c>
      <c r="R243" s="190"/>
      <c r="S243" s="190"/>
      <c r="T243" s="190"/>
      <c r="U243" s="190"/>
      <c r="V243" s="190"/>
      <c r="W243" s="190"/>
      <c r="X243" s="190"/>
      <c r="Y243" s="190"/>
      <c r="Z243" s="190"/>
      <c r="AA243" s="190"/>
      <c r="AB243" s="190"/>
      <c r="AC243" s="190"/>
      <c r="AD243" s="190"/>
      <c r="AE243" s="190"/>
      <c r="AF243" s="190"/>
      <c r="AG243" s="190"/>
      <c r="AH243" s="190"/>
      <c r="AI243" s="190"/>
      <c r="AJ243" s="190"/>
      <c r="AK243" s="190"/>
      <c r="AL243" s="190"/>
      <c r="AM243" s="190"/>
      <c r="AN243" s="190"/>
    </row>
    <row r="244" spans="1:40" ht="15.75" thickBot="1" x14ac:dyDescent="0.3">
      <c r="A244" s="456" t="s">
        <v>361</v>
      </c>
      <c r="B244" s="457"/>
      <c r="C244" s="281">
        <v>0</v>
      </c>
      <c r="D244" s="282">
        <v>0</v>
      </c>
      <c r="E244" s="282">
        <v>0</v>
      </c>
      <c r="F244" s="282">
        <v>0</v>
      </c>
      <c r="G244" s="282">
        <v>0</v>
      </c>
      <c r="H244" s="282">
        <v>0</v>
      </c>
      <c r="I244" s="282">
        <v>0</v>
      </c>
      <c r="J244" s="282">
        <v>0</v>
      </c>
      <c r="K244" s="282">
        <v>0</v>
      </c>
      <c r="L244" s="282">
        <v>0</v>
      </c>
      <c r="M244" s="282">
        <v>0</v>
      </c>
      <c r="N244" s="282">
        <v>0</v>
      </c>
      <c r="O244" s="282">
        <v>0</v>
      </c>
      <c r="P244" s="282">
        <v>0</v>
      </c>
      <c r="Q244" s="283">
        <v>0</v>
      </c>
      <c r="R244" s="190"/>
      <c r="S244" s="190"/>
      <c r="T244" s="190"/>
      <c r="U244" s="190"/>
      <c r="V244" s="190"/>
      <c r="W244" s="190"/>
      <c r="X244" s="190"/>
      <c r="Y244" s="190"/>
      <c r="Z244" s="190"/>
      <c r="AA244" s="190"/>
      <c r="AB244" s="190"/>
      <c r="AC244" s="190"/>
      <c r="AD244" s="190"/>
      <c r="AE244" s="190"/>
      <c r="AF244" s="190"/>
      <c r="AG244" s="190"/>
      <c r="AH244" s="190"/>
      <c r="AI244" s="190"/>
      <c r="AJ244" s="190"/>
      <c r="AK244" s="190"/>
      <c r="AL244" s="190"/>
      <c r="AM244" s="190"/>
      <c r="AN244" s="190"/>
    </row>
    <row r="245" spans="1:40" s="136" customFormat="1" ht="15.75" thickBot="1" x14ac:dyDescent="0.3"/>
    <row r="246" spans="1:40" ht="15.75" x14ac:dyDescent="0.25">
      <c r="A246" s="365" t="s">
        <v>532</v>
      </c>
      <c r="B246" s="366"/>
      <c r="C246" s="284"/>
      <c r="D246" s="284"/>
      <c r="E246" s="284"/>
      <c r="F246" s="284"/>
      <c r="G246" s="284"/>
      <c r="H246" s="284"/>
      <c r="I246" s="284"/>
      <c r="J246" s="284"/>
      <c r="K246" s="284"/>
      <c r="L246" s="284"/>
      <c r="M246" s="284"/>
      <c r="N246" s="284"/>
      <c r="O246" s="284"/>
      <c r="P246" s="284"/>
      <c r="Q246" s="285"/>
      <c r="R246" s="190"/>
      <c r="S246" s="190"/>
      <c r="T246" s="190"/>
      <c r="U246" s="190"/>
      <c r="V246" s="190"/>
      <c r="W246" s="190"/>
      <c r="X246" s="190"/>
      <c r="Y246" s="190"/>
      <c r="Z246" s="190"/>
      <c r="AA246" s="190"/>
      <c r="AB246" s="190"/>
      <c r="AC246" s="190"/>
      <c r="AD246" s="190"/>
      <c r="AE246" s="190"/>
      <c r="AF246" s="190"/>
      <c r="AG246" s="190"/>
      <c r="AH246" s="190"/>
      <c r="AI246" s="190"/>
      <c r="AJ246" s="190"/>
      <c r="AK246" s="190"/>
      <c r="AL246" s="190"/>
      <c r="AM246" s="190"/>
      <c r="AN246" s="190"/>
    </row>
    <row r="247" spans="1:40" x14ac:dyDescent="0.25">
      <c r="A247" s="379" t="s">
        <v>357</v>
      </c>
      <c r="B247" s="380"/>
      <c r="C247" s="182">
        <v>2050</v>
      </c>
      <c r="D247" s="183">
        <v>2050</v>
      </c>
      <c r="E247" s="183">
        <v>2050</v>
      </c>
      <c r="F247" s="183">
        <v>2050</v>
      </c>
      <c r="G247" s="183">
        <v>2050</v>
      </c>
      <c r="H247" s="183">
        <v>2050</v>
      </c>
      <c r="I247" s="183">
        <v>2050</v>
      </c>
      <c r="J247" s="183">
        <v>2050</v>
      </c>
      <c r="K247" s="183">
        <v>2050</v>
      </c>
      <c r="L247" s="183">
        <v>2050</v>
      </c>
      <c r="M247" s="183">
        <v>2050</v>
      </c>
      <c r="N247" s="183">
        <v>2050</v>
      </c>
      <c r="O247" s="183">
        <v>2050</v>
      </c>
      <c r="P247" s="183">
        <v>2050</v>
      </c>
      <c r="Q247" s="276">
        <v>2050</v>
      </c>
      <c r="R247" s="190"/>
      <c r="S247" s="190"/>
      <c r="T247" s="190"/>
      <c r="U247" s="190"/>
      <c r="V247" s="190"/>
      <c r="W247" s="190"/>
      <c r="X247" s="190"/>
      <c r="Y247" s="190"/>
      <c r="Z247" s="190"/>
      <c r="AA247" s="190"/>
      <c r="AB247" s="190"/>
      <c r="AC247" s="190"/>
      <c r="AD247" s="190"/>
      <c r="AE247" s="190"/>
      <c r="AF247" s="190"/>
      <c r="AG247" s="190"/>
      <c r="AH247" s="190"/>
      <c r="AI247" s="190"/>
      <c r="AJ247" s="190"/>
      <c r="AK247" s="190"/>
      <c r="AL247" s="190"/>
      <c r="AM247" s="190"/>
      <c r="AN247" s="190"/>
    </row>
    <row r="248" spans="1:40" x14ac:dyDescent="0.25">
      <c r="A248" s="379" t="s">
        <v>358</v>
      </c>
      <c r="B248" s="380"/>
      <c r="C248" s="182">
        <v>2050</v>
      </c>
      <c r="D248" s="183">
        <v>2050</v>
      </c>
      <c r="E248" s="183">
        <v>2050</v>
      </c>
      <c r="F248" s="183">
        <v>2050</v>
      </c>
      <c r="G248" s="183">
        <v>2050</v>
      </c>
      <c r="H248" s="183">
        <v>2050</v>
      </c>
      <c r="I248" s="183">
        <v>2050</v>
      </c>
      <c r="J248" s="183">
        <v>2050</v>
      </c>
      <c r="K248" s="183">
        <v>2050</v>
      </c>
      <c r="L248" s="183">
        <v>2050</v>
      </c>
      <c r="M248" s="183">
        <v>2050</v>
      </c>
      <c r="N248" s="183">
        <v>2050</v>
      </c>
      <c r="O248" s="183">
        <v>2050</v>
      </c>
      <c r="P248" s="183">
        <v>2050</v>
      </c>
      <c r="Q248" s="276">
        <v>2050</v>
      </c>
      <c r="R248" s="190"/>
      <c r="S248" s="190"/>
      <c r="T248" s="190"/>
      <c r="U248" s="190"/>
      <c r="V248" s="190"/>
      <c r="W248" s="190"/>
      <c r="X248" s="190"/>
      <c r="Y248" s="190"/>
      <c r="Z248" s="190"/>
      <c r="AA248" s="190"/>
      <c r="AB248" s="190"/>
      <c r="AC248" s="190"/>
      <c r="AD248" s="190"/>
      <c r="AE248" s="190"/>
      <c r="AF248" s="190"/>
      <c r="AG248" s="190"/>
      <c r="AH248" s="190"/>
      <c r="AI248" s="190"/>
      <c r="AJ248" s="190"/>
      <c r="AK248" s="190"/>
      <c r="AL248" s="190"/>
      <c r="AM248" s="190"/>
      <c r="AN248" s="190"/>
    </row>
    <row r="249" spans="1:40" x14ac:dyDescent="0.25">
      <c r="A249" s="379" t="s">
        <v>359</v>
      </c>
      <c r="B249" s="380"/>
      <c r="C249" s="182">
        <v>2050</v>
      </c>
      <c r="D249" s="183">
        <v>2050</v>
      </c>
      <c r="E249" s="183">
        <v>2050</v>
      </c>
      <c r="F249" s="183">
        <v>2050</v>
      </c>
      <c r="G249" s="183">
        <v>2050</v>
      </c>
      <c r="H249" s="183">
        <v>2050</v>
      </c>
      <c r="I249" s="183">
        <v>2050</v>
      </c>
      <c r="J249" s="183">
        <v>2050</v>
      </c>
      <c r="K249" s="183">
        <v>2050</v>
      </c>
      <c r="L249" s="183">
        <v>2050</v>
      </c>
      <c r="M249" s="183">
        <v>2050</v>
      </c>
      <c r="N249" s="183">
        <v>2050</v>
      </c>
      <c r="O249" s="183">
        <v>2050</v>
      </c>
      <c r="P249" s="183">
        <v>2050</v>
      </c>
      <c r="Q249" s="276">
        <v>2050</v>
      </c>
      <c r="R249" s="190"/>
      <c r="S249" s="190"/>
      <c r="T249" s="190"/>
      <c r="U249" s="190"/>
      <c r="V249" s="190"/>
      <c r="W249" s="190"/>
      <c r="X249" s="190"/>
      <c r="Y249" s="190"/>
      <c r="Z249" s="190"/>
      <c r="AA249" s="190"/>
      <c r="AB249" s="190"/>
      <c r="AC249" s="190"/>
      <c r="AD249" s="190"/>
      <c r="AE249" s="190"/>
      <c r="AF249" s="190"/>
      <c r="AG249" s="190"/>
      <c r="AH249" s="190"/>
      <c r="AI249" s="190"/>
      <c r="AJ249" s="190"/>
      <c r="AK249" s="190"/>
      <c r="AL249" s="190"/>
      <c r="AM249" s="190"/>
      <c r="AN249" s="190"/>
    </row>
    <row r="250" spans="1:40" x14ac:dyDescent="0.25">
      <c r="A250" s="379" t="s">
        <v>360</v>
      </c>
      <c r="B250" s="380"/>
      <c r="C250" s="182">
        <v>2050</v>
      </c>
      <c r="D250" s="183">
        <v>2050</v>
      </c>
      <c r="E250" s="183">
        <v>2050</v>
      </c>
      <c r="F250" s="183">
        <v>2050</v>
      </c>
      <c r="G250" s="183">
        <v>2050</v>
      </c>
      <c r="H250" s="183">
        <v>2050</v>
      </c>
      <c r="I250" s="183">
        <v>2050</v>
      </c>
      <c r="J250" s="183">
        <v>2050</v>
      </c>
      <c r="K250" s="183">
        <v>2050</v>
      </c>
      <c r="L250" s="183">
        <v>2050</v>
      </c>
      <c r="M250" s="183">
        <v>2050</v>
      </c>
      <c r="N250" s="183">
        <v>2050</v>
      </c>
      <c r="O250" s="183">
        <v>2050</v>
      </c>
      <c r="P250" s="183">
        <v>2050</v>
      </c>
      <c r="Q250" s="276">
        <v>2050</v>
      </c>
      <c r="R250" s="190"/>
      <c r="S250" s="190"/>
      <c r="T250" s="190"/>
      <c r="U250" s="190"/>
      <c r="V250" s="190"/>
      <c r="W250" s="190"/>
      <c r="X250" s="190"/>
      <c r="Y250" s="190"/>
      <c r="Z250" s="190"/>
      <c r="AA250" s="190"/>
      <c r="AB250" s="190"/>
      <c r="AC250" s="190"/>
      <c r="AD250" s="190"/>
      <c r="AE250" s="190"/>
      <c r="AF250" s="190"/>
      <c r="AG250" s="190"/>
      <c r="AH250" s="190"/>
      <c r="AI250" s="190"/>
      <c r="AJ250" s="190"/>
      <c r="AK250" s="190"/>
      <c r="AL250" s="190"/>
      <c r="AM250" s="190"/>
      <c r="AN250" s="190"/>
    </row>
    <row r="251" spans="1:40" s="204" customFormat="1" ht="15.75" thickBot="1" x14ac:dyDescent="0.3">
      <c r="A251" s="456" t="s">
        <v>361</v>
      </c>
      <c r="B251" s="457"/>
      <c r="C251" s="281">
        <v>2050</v>
      </c>
      <c r="D251" s="282">
        <v>2050</v>
      </c>
      <c r="E251" s="282">
        <v>2050</v>
      </c>
      <c r="F251" s="282">
        <v>2050</v>
      </c>
      <c r="G251" s="282">
        <v>2050</v>
      </c>
      <c r="H251" s="282">
        <v>2050</v>
      </c>
      <c r="I251" s="282">
        <v>2050</v>
      </c>
      <c r="J251" s="282">
        <v>2050</v>
      </c>
      <c r="K251" s="282">
        <v>2050</v>
      </c>
      <c r="L251" s="282">
        <v>2050</v>
      </c>
      <c r="M251" s="282">
        <v>2050</v>
      </c>
      <c r="N251" s="282">
        <v>2050</v>
      </c>
      <c r="O251" s="282">
        <v>2050</v>
      </c>
      <c r="P251" s="282">
        <v>2050</v>
      </c>
      <c r="Q251" s="283">
        <v>2050</v>
      </c>
    </row>
    <row r="252" spans="1:40" s="28" customFormat="1" ht="15.75" thickBot="1" x14ac:dyDescent="0.3"/>
    <row r="253" spans="1:40" s="201" customFormat="1" ht="15.75" x14ac:dyDescent="0.25">
      <c r="A253" s="376" t="s">
        <v>306</v>
      </c>
      <c r="B253" s="377"/>
      <c r="C253" s="378"/>
      <c r="D253" s="28"/>
      <c r="E253" s="28"/>
      <c r="F253" s="28"/>
      <c r="G253" s="28"/>
      <c r="H253" s="28"/>
      <c r="I253" s="28"/>
      <c r="J253" s="28"/>
      <c r="K253" s="28"/>
      <c r="L253" s="28"/>
      <c r="M253" s="28"/>
      <c r="N253" s="28"/>
      <c r="O253" s="28"/>
      <c r="P253" s="28"/>
      <c r="Q253" s="28"/>
      <c r="R253" s="28"/>
    </row>
    <row r="254" spans="1:40" s="201" customFormat="1" x14ac:dyDescent="0.25">
      <c r="A254" s="286" t="s">
        <v>307</v>
      </c>
      <c r="B254" s="54" t="s">
        <v>11</v>
      </c>
      <c r="C254" s="229">
        <v>0.3</v>
      </c>
      <c r="D254" s="28"/>
      <c r="E254" s="28"/>
      <c r="F254" s="28"/>
      <c r="G254" s="28"/>
      <c r="H254" s="28"/>
      <c r="I254" s="28"/>
      <c r="J254" s="28"/>
      <c r="K254" s="28"/>
      <c r="L254" s="28"/>
      <c r="M254" s="28"/>
      <c r="N254" s="28"/>
      <c r="O254" s="28"/>
      <c r="P254" s="28"/>
      <c r="Q254" s="28"/>
      <c r="R254" s="28"/>
    </row>
    <row r="255" spans="1:40" s="201" customFormat="1" ht="30.75" thickBot="1" x14ac:dyDescent="0.3">
      <c r="A255" s="287" t="s">
        <v>309</v>
      </c>
      <c r="B255" s="253" t="s">
        <v>310</v>
      </c>
      <c r="C255" s="245">
        <v>0</v>
      </c>
      <c r="D255" s="28"/>
      <c r="E255" s="28"/>
      <c r="F255" s="28"/>
      <c r="G255" s="28"/>
      <c r="H255" s="28"/>
      <c r="I255" s="28"/>
      <c r="J255" s="28"/>
      <c r="K255" s="28"/>
      <c r="L255" s="28"/>
      <c r="M255" s="28"/>
      <c r="N255" s="28"/>
      <c r="O255" s="28"/>
      <c r="P255" s="28"/>
      <c r="Q255" s="28"/>
      <c r="R255" s="28"/>
    </row>
    <row r="256" spans="1:40" s="28" customFormat="1" ht="15.75" thickBot="1" x14ac:dyDescent="0.3"/>
    <row r="257" spans="1:40" s="28" customFormat="1" ht="23.25" customHeight="1" x14ac:dyDescent="0.25">
      <c r="A257" s="376" t="s">
        <v>369</v>
      </c>
      <c r="B257" s="377"/>
      <c r="C257" s="378"/>
      <c r="S257" s="190"/>
      <c r="T257" s="190"/>
      <c r="U257" s="190"/>
      <c r="V257" s="190"/>
      <c r="W257" s="190"/>
      <c r="X257" s="190"/>
      <c r="Y257" s="190"/>
      <c r="Z257" s="190"/>
      <c r="AA257" s="190"/>
      <c r="AB257" s="190"/>
      <c r="AC257" s="190"/>
      <c r="AD257" s="190"/>
      <c r="AE257" s="190"/>
      <c r="AF257" s="190"/>
      <c r="AG257" s="190"/>
      <c r="AH257" s="190"/>
      <c r="AI257" s="190"/>
      <c r="AJ257" s="190"/>
      <c r="AK257" s="190"/>
      <c r="AL257" s="190"/>
      <c r="AM257" s="190"/>
      <c r="AN257" s="190"/>
    </row>
    <row r="258" spans="1:40" ht="15.75" customHeight="1" x14ac:dyDescent="0.25">
      <c r="A258" s="460" t="s">
        <v>370</v>
      </c>
      <c r="B258" s="203" t="s">
        <v>371</v>
      </c>
      <c r="C258" s="458">
        <v>1</v>
      </c>
      <c r="D258" s="28"/>
      <c r="E258" s="28"/>
      <c r="F258" s="28"/>
      <c r="G258" s="28"/>
      <c r="H258" s="28"/>
      <c r="I258" s="28"/>
      <c r="J258" s="28"/>
      <c r="K258" s="28"/>
      <c r="L258" s="28"/>
      <c r="M258" s="28"/>
      <c r="N258" s="28"/>
      <c r="O258" s="28"/>
      <c r="P258" s="28"/>
      <c r="Q258" s="28"/>
      <c r="R258" s="28"/>
      <c r="S258" s="190"/>
      <c r="T258" s="190"/>
      <c r="U258" s="190"/>
      <c r="V258" s="190"/>
      <c r="W258" s="190"/>
      <c r="X258" s="190"/>
      <c r="Y258" s="190"/>
      <c r="Z258" s="190"/>
      <c r="AA258" s="190"/>
      <c r="AB258" s="190"/>
      <c r="AC258" s="190"/>
      <c r="AD258" s="190"/>
      <c r="AE258" s="190"/>
      <c r="AF258" s="190"/>
      <c r="AG258" s="190"/>
      <c r="AH258" s="190"/>
      <c r="AI258" s="190"/>
      <c r="AJ258" s="190"/>
      <c r="AK258" s="190"/>
      <c r="AL258" s="190"/>
      <c r="AM258" s="190"/>
      <c r="AN258" s="190"/>
    </row>
    <row r="259" spans="1:40" ht="14.45" customHeight="1" x14ac:dyDescent="0.25">
      <c r="A259" s="396"/>
      <c r="B259" s="203" t="s">
        <v>372</v>
      </c>
      <c r="C259" s="459"/>
      <c r="D259" s="28"/>
      <c r="E259" s="28"/>
      <c r="F259" s="28"/>
      <c r="G259" s="28"/>
      <c r="H259" s="28"/>
      <c r="I259" s="28"/>
      <c r="J259" s="28"/>
      <c r="K259" s="28"/>
      <c r="L259" s="28"/>
      <c r="M259" s="28"/>
      <c r="N259" s="28"/>
      <c r="O259" s="28"/>
      <c r="P259" s="28"/>
      <c r="Q259" s="28"/>
      <c r="R259" s="28"/>
      <c r="S259" s="190"/>
      <c r="T259" s="190"/>
      <c r="U259" s="190"/>
      <c r="V259" s="190"/>
      <c r="W259" s="190"/>
      <c r="X259" s="190"/>
      <c r="Y259" s="190"/>
      <c r="Z259" s="190"/>
      <c r="AA259" s="190"/>
      <c r="AB259" s="190"/>
      <c r="AC259" s="190"/>
      <c r="AD259" s="190"/>
      <c r="AE259" s="190"/>
      <c r="AF259" s="190"/>
      <c r="AG259" s="190"/>
      <c r="AH259" s="190"/>
      <c r="AI259" s="190"/>
      <c r="AJ259" s="190"/>
      <c r="AK259" s="190"/>
      <c r="AL259" s="190"/>
      <c r="AM259" s="190"/>
      <c r="AN259" s="190"/>
    </row>
    <row r="260" spans="1:40" x14ac:dyDescent="0.25">
      <c r="A260" s="288" t="s">
        <v>562</v>
      </c>
      <c r="B260" s="25" t="s">
        <v>19</v>
      </c>
      <c r="C260" s="217">
        <v>2020</v>
      </c>
      <c r="R260" s="190"/>
      <c r="S260" s="190"/>
      <c r="T260" s="190"/>
      <c r="U260" s="190"/>
      <c r="V260" s="190"/>
      <c r="W260" s="190"/>
      <c r="X260" s="190"/>
      <c r="Y260" s="190"/>
      <c r="Z260" s="190"/>
      <c r="AA260" s="190"/>
      <c r="AB260" s="190"/>
      <c r="AC260" s="190"/>
      <c r="AD260" s="190"/>
      <c r="AE260" s="190"/>
      <c r="AF260" s="190"/>
      <c r="AG260" s="190"/>
      <c r="AH260" s="190"/>
      <c r="AI260" s="190"/>
      <c r="AJ260" s="190"/>
      <c r="AK260" s="190"/>
      <c r="AL260" s="190"/>
      <c r="AM260" s="190"/>
      <c r="AN260" s="190"/>
    </row>
    <row r="261" spans="1:40" ht="15.75" thickBot="1" x14ac:dyDescent="0.3">
      <c r="A261" s="289" t="s">
        <v>373</v>
      </c>
      <c r="B261" s="233" t="s">
        <v>19</v>
      </c>
      <c r="C261" s="226">
        <v>2060</v>
      </c>
      <c r="R261" s="190"/>
      <c r="S261" s="190"/>
      <c r="T261" s="190"/>
      <c r="U261" s="190"/>
      <c r="V261" s="190"/>
      <c r="W261" s="190"/>
      <c r="X261" s="190"/>
      <c r="Y261" s="190"/>
      <c r="Z261" s="190"/>
      <c r="AA261" s="190"/>
      <c r="AB261" s="190"/>
      <c r="AC261" s="190"/>
      <c r="AD261" s="190"/>
      <c r="AE261" s="190"/>
      <c r="AF261" s="190"/>
      <c r="AG261" s="190"/>
      <c r="AH261" s="190"/>
      <c r="AI261" s="190"/>
      <c r="AJ261" s="190"/>
      <c r="AK261" s="190"/>
      <c r="AL261" s="190"/>
      <c r="AM261" s="190"/>
      <c r="AN261" s="190"/>
    </row>
    <row r="262" spans="1:40" s="28" customFormat="1" ht="15.75" thickBot="1" x14ac:dyDescent="0.3"/>
    <row r="263" spans="1:40" s="20" customFormat="1" ht="14.25" customHeight="1" x14ac:dyDescent="0.25">
      <c r="A263" s="367" t="s">
        <v>377</v>
      </c>
      <c r="B263" s="368"/>
      <c r="C263" s="368"/>
      <c r="D263" s="368"/>
      <c r="E263" s="368"/>
      <c r="F263" s="368"/>
      <c r="G263" s="368"/>
      <c r="H263" s="368"/>
      <c r="I263" s="368"/>
      <c r="J263" s="368"/>
      <c r="K263" s="368"/>
      <c r="L263" s="368"/>
      <c r="M263" s="368"/>
      <c r="N263" s="368"/>
      <c r="O263" s="368"/>
      <c r="P263" s="368"/>
      <c r="Q263" s="369"/>
      <c r="R263" s="190"/>
      <c r="S263" s="190"/>
      <c r="T263" s="190"/>
      <c r="U263" s="190"/>
      <c r="V263" s="190"/>
      <c r="W263" s="190"/>
      <c r="X263" s="190"/>
      <c r="Y263" s="190"/>
      <c r="Z263" s="190"/>
      <c r="AA263" s="190"/>
      <c r="AB263" s="190"/>
      <c r="AC263" s="190"/>
      <c r="AD263" s="190"/>
      <c r="AE263" s="190"/>
      <c r="AF263" s="190"/>
      <c r="AG263" s="190"/>
      <c r="AH263" s="190"/>
      <c r="AI263" s="190"/>
      <c r="AJ263" s="190"/>
      <c r="AK263" s="190"/>
      <c r="AL263" s="190"/>
      <c r="AM263" s="190"/>
      <c r="AN263" s="190"/>
    </row>
    <row r="264" spans="1:40" x14ac:dyDescent="0.25">
      <c r="A264" s="450" t="s">
        <v>549</v>
      </c>
      <c r="B264" s="451"/>
      <c r="C264" s="211" t="s">
        <v>535</v>
      </c>
      <c r="D264" s="185" t="s">
        <v>536</v>
      </c>
      <c r="E264" s="185" t="s">
        <v>537</v>
      </c>
      <c r="F264" s="185" t="s">
        <v>538</v>
      </c>
      <c r="G264" s="185" t="s">
        <v>539</v>
      </c>
      <c r="H264" s="185" t="s">
        <v>540</v>
      </c>
      <c r="I264" s="185" t="s">
        <v>541</v>
      </c>
      <c r="J264" s="185" t="s">
        <v>542</v>
      </c>
      <c r="K264" s="185" t="s">
        <v>337</v>
      </c>
      <c r="L264" s="185" t="s">
        <v>543</v>
      </c>
      <c r="M264" s="185" t="s">
        <v>544</v>
      </c>
      <c r="N264" s="185" t="s">
        <v>545</v>
      </c>
      <c r="O264" s="185" t="s">
        <v>546</v>
      </c>
      <c r="P264" s="185" t="s">
        <v>547</v>
      </c>
      <c r="Q264" s="290" t="s">
        <v>548</v>
      </c>
      <c r="R264" s="190"/>
      <c r="S264" s="190"/>
      <c r="T264" s="190"/>
      <c r="U264" s="190"/>
      <c r="V264" s="190"/>
      <c r="W264" s="190"/>
      <c r="X264" s="190"/>
      <c r="Y264" s="190"/>
      <c r="Z264" s="190"/>
      <c r="AA264" s="190"/>
      <c r="AB264" s="190"/>
      <c r="AC264" s="190"/>
      <c r="AD264" s="190"/>
      <c r="AE264" s="190"/>
      <c r="AF264" s="190"/>
      <c r="AG264" s="190"/>
      <c r="AH264" s="190"/>
      <c r="AI264" s="190"/>
      <c r="AJ264" s="190"/>
      <c r="AK264" s="190"/>
      <c r="AL264" s="190"/>
      <c r="AM264" s="190"/>
      <c r="AN264" s="190"/>
    </row>
    <row r="265" spans="1:40" x14ac:dyDescent="0.25">
      <c r="A265" s="379" t="s">
        <v>357</v>
      </c>
      <c r="B265" s="380"/>
      <c r="C265" s="192">
        <v>4.5509997523647599E-7</v>
      </c>
      <c r="D265" s="191">
        <v>4.2972357561996799E-7</v>
      </c>
      <c r="E265" s="191">
        <v>1.7892215397070199E-6</v>
      </c>
      <c r="F265" s="191">
        <v>4.5777621464008198E-7</v>
      </c>
      <c r="G265" s="191">
        <v>1.0381196091789799E-6</v>
      </c>
      <c r="H265" s="191">
        <v>7.8621156667738306E-7</v>
      </c>
      <c r="I265" s="191">
        <v>2.1900531074708201E-7</v>
      </c>
      <c r="J265" s="191">
        <v>3.75833046540045E-7</v>
      </c>
      <c r="K265" s="191">
        <v>5.5616025680768199E-8</v>
      </c>
      <c r="L265" s="191">
        <v>3.6355302033285901E-7</v>
      </c>
      <c r="M265" s="191">
        <v>4.0758689395384202E-7</v>
      </c>
      <c r="N265" s="191">
        <v>2.52755047100119E-7</v>
      </c>
      <c r="O265" s="191">
        <v>6.4093849280586506E-8</v>
      </c>
      <c r="P265" s="191">
        <v>1.0702590380919501E-7</v>
      </c>
      <c r="Q265" s="291">
        <v>2.8909892315947701E-7</v>
      </c>
      <c r="R265" s="190"/>
      <c r="S265" s="190"/>
      <c r="T265" s="190"/>
      <c r="U265" s="190"/>
      <c r="V265" s="190"/>
      <c r="W265" s="190"/>
      <c r="X265" s="190"/>
      <c r="Y265" s="190"/>
      <c r="Z265" s="190"/>
      <c r="AA265" s="190"/>
      <c r="AB265" s="190"/>
      <c r="AC265" s="190"/>
      <c r="AD265" s="190"/>
      <c r="AE265" s="190"/>
      <c r="AF265" s="190"/>
      <c r="AG265" s="190"/>
      <c r="AH265" s="190"/>
      <c r="AI265" s="190"/>
      <c r="AJ265" s="190"/>
      <c r="AK265" s="190"/>
      <c r="AL265" s="190"/>
      <c r="AM265" s="190"/>
      <c r="AN265" s="190"/>
    </row>
    <row r="266" spans="1:40" x14ac:dyDescent="0.25">
      <c r="A266" s="379" t="s">
        <v>358</v>
      </c>
      <c r="B266" s="380"/>
      <c r="C266" s="192">
        <v>1.6822788301347999E-7</v>
      </c>
      <c r="D266" s="191">
        <v>4.4797987357015097E-8</v>
      </c>
      <c r="E266" s="191">
        <v>2.5089718760370401E-7</v>
      </c>
      <c r="F266" s="191">
        <v>6.2795939232841898E-8</v>
      </c>
      <c r="G266" s="191">
        <v>1.71752054952689E-7</v>
      </c>
      <c r="H266" s="191">
        <v>1.56450913404738E-7</v>
      </c>
      <c r="I266" s="191">
        <v>3.6727628142056799E-8</v>
      </c>
      <c r="J266" s="191">
        <v>3.8729496227012402E-8</v>
      </c>
      <c r="K266" s="191">
        <v>9.8138877624558007E-9</v>
      </c>
      <c r="L266" s="191">
        <v>4.9944308214875099E-8</v>
      </c>
      <c r="M266" s="191">
        <v>5.7648173312212103E-8</v>
      </c>
      <c r="N266" s="191">
        <v>1.93590921273296E-8</v>
      </c>
      <c r="O266" s="191">
        <v>1.2708486001033699E-8</v>
      </c>
      <c r="P266" s="191">
        <v>2.6980683766905401E-8</v>
      </c>
      <c r="Q266" s="291">
        <v>9.2200302331188892E-8</v>
      </c>
      <c r="R266" s="190"/>
      <c r="S266" s="190"/>
      <c r="T266" s="190"/>
      <c r="U266" s="190"/>
      <c r="V266" s="190"/>
      <c r="W266" s="190"/>
      <c r="X266" s="190"/>
      <c r="Y266" s="190"/>
      <c r="Z266" s="190"/>
      <c r="AA266" s="190"/>
      <c r="AB266" s="190"/>
      <c r="AC266" s="190"/>
      <c r="AD266" s="190"/>
      <c r="AE266" s="190"/>
      <c r="AF266" s="190"/>
      <c r="AG266" s="190"/>
      <c r="AH266" s="190"/>
      <c r="AI266" s="190"/>
      <c r="AJ266" s="190"/>
      <c r="AK266" s="190"/>
      <c r="AL266" s="190"/>
      <c r="AM266" s="190"/>
      <c r="AN266" s="190"/>
    </row>
    <row r="267" spans="1:40" x14ac:dyDescent="0.25">
      <c r="A267" s="379" t="s">
        <v>359</v>
      </c>
      <c r="B267" s="380"/>
      <c r="C267" s="192">
        <v>1.16237770612338E-6</v>
      </c>
      <c r="D267" s="191">
        <v>1.9572489979884199E-6</v>
      </c>
      <c r="E267" s="191">
        <v>1.1419929648077E-6</v>
      </c>
      <c r="F267" s="191">
        <v>1.75142982192822E-7</v>
      </c>
      <c r="G267" s="191">
        <v>2.32405228963219E-7</v>
      </c>
      <c r="H267" s="191">
        <v>9.5381767382569505E-7</v>
      </c>
      <c r="I267" s="191">
        <v>8.94978519880712E-8</v>
      </c>
      <c r="J267" s="191">
        <v>3.6384300852570302E-7</v>
      </c>
      <c r="K267" s="191">
        <v>3.3995122396270801E-7</v>
      </c>
      <c r="L267" s="191">
        <v>5.11436790720287E-7</v>
      </c>
      <c r="M267" s="191">
        <v>3.6332609209967198E-7</v>
      </c>
      <c r="N267" s="191">
        <v>4.5511078602703903E-6</v>
      </c>
      <c r="O267" s="191">
        <v>9.3628284727089198E-8</v>
      </c>
      <c r="P267" s="191">
        <v>1.42943122559655E-7</v>
      </c>
      <c r="Q267" s="291">
        <v>3.1891444168069998E-7</v>
      </c>
      <c r="R267" s="190"/>
      <c r="S267" s="190"/>
      <c r="T267" s="190"/>
      <c r="U267" s="190"/>
      <c r="V267" s="190"/>
      <c r="W267" s="190"/>
      <c r="X267" s="190"/>
      <c r="Y267" s="190"/>
      <c r="Z267" s="190"/>
      <c r="AA267" s="190"/>
      <c r="AB267" s="190"/>
      <c r="AC267" s="190"/>
      <c r="AD267" s="190"/>
      <c r="AE267" s="190"/>
      <c r="AF267" s="190"/>
      <c r="AG267" s="190"/>
      <c r="AH267" s="190"/>
      <c r="AI267" s="190"/>
      <c r="AJ267" s="190"/>
      <c r="AK267" s="190"/>
      <c r="AL267" s="190"/>
      <c r="AM267" s="190"/>
      <c r="AN267" s="190"/>
    </row>
    <row r="268" spans="1:40" x14ac:dyDescent="0.25">
      <c r="A268" s="379" t="s">
        <v>360</v>
      </c>
      <c r="B268" s="380"/>
      <c r="C268" s="192">
        <v>5.5806091293309105E-7</v>
      </c>
      <c r="D268" s="191">
        <v>3.4378065864850502E-7</v>
      </c>
      <c r="E268" s="191">
        <v>8.2494519827984989E-6</v>
      </c>
      <c r="F268" s="191">
        <v>5.9290434266942808E-7</v>
      </c>
      <c r="G268" s="191">
        <v>6.6454585423037904E-7</v>
      </c>
      <c r="H268" s="191">
        <v>9.7099192989230193E-7</v>
      </c>
      <c r="I268" s="191">
        <v>1.20443008609945E-7</v>
      </c>
      <c r="J268" s="191">
        <v>2.0129429774865801E-7</v>
      </c>
      <c r="K268" s="191">
        <v>7.3436051453064195E-8</v>
      </c>
      <c r="L268" s="191">
        <v>2.24578489191395E-7</v>
      </c>
      <c r="M268" s="191">
        <v>2.2194676829030299E-7</v>
      </c>
      <c r="N268" s="191">
        <v>1.4035589273920999E-7</v>
      </c>
      <c r="O268" s="191">
        <v>4.6713861692581303E-8</v>
      </c>
      <c r="P268" s="191">
        <v>5.4087033520707602E-8</v>
      </c>
      <c r="Q268" s="291">
        <v>2.1561949066419199E-7</v>
      </c>
      <c r="R268" s="190"/>
      <c r="S268" s="190"/>
      <c r="T268" s="190"/>
      <c r="U268" s="190"/>
      <c r="V268" s="190"/>
      <c r="W268" s="190"/>
      <c r="X268" s="190"/>
      <c r="Y268" s="190"/>
      <c r="Z268" s="190"/>
      <c r="AA268" s="190"/>
      <c r="AB268" s="190"/>
      <c r="AC268" s="190"/>
      <c r="AD268" s="190"/>
      <c r="AE268" s="190"/>
      <c r="AF268" s="190"/>
      <c r="AG268" s="190"/>
      <c r="AH268" s="190"/>
      <c r="AI268" s="190"/>
      <c r="AJ268" s="190"/>
      <c r="AK268" s="190"/>
      <c r="AL268" s="190"/>
      <c r="AM268" s="190"/>
      <c r="AN268" s="190"/>
    </row>
    <row r="269" spans="1:40" ht="15.75" thickBot="1" x14ac:dyDescent="0.3">
      <c r="A269" s="404" t="s">
        <v>361</v>
      </c>
      <c r="B269" s="405"/>
      <c r="C269" s="292">
        <v>3.74240288355478E-7</v>
      </c>
      <c r="D269" s="293">
        <v>3.24707889154845E-7</v>
      </c>
      <c r="E269" s="293">
        <v>1.18435938093732E-5</v>
      </c>
      <c r="F269" s="293">
        <v>1.06812074853496E-7</v>
      </c>
      <c r="G269" s="293">
        <v>1.53775703938121E-6</v>
      </c>
      <c r="H269" s="293">
        <v>5.5081803435469004E-7</v>
      </c>
      <c r="I269" s="293">
        <v>2.35100877011011E-9</v>
      </c>
      <c r="J269" s="293">
        <v>2.8233327467752898E-7</v>
      </c>
      <c r="K269" s="293">
        <v>3.1107608521925299E-9</v>
      </c>
      <c r="L269" s="293">
        <v>1.18643824057217E-8</v>
      </c>
      <c r="M269" s="293">
        <v>4.60710184408382E-8</v>
      </c>
      <c r="N269" s="293">
        <v>4.3045348481283898E-9</v>
      </c>
      <c r="O269" s="293">
        <v>5.0143212850774104E-9</v>
      </c>
      <c r="P269" s="293">
        <v>3.3517139879209899E-9</v>
      </c>
      <c r="Q269" s="294">
        <v>5.7014136239292598E-8</v>
      </c>
      <c r="R269" s="190"/>
      <c r="S269" s="190"/>
      <c r="T269" s="190"/>
      <c r="U269" s="190"/>
      <c r="V269" s="190"/>
      <c r="W269" s="190"/>
      <c r="X269" s="190"/>
      <c r="Y269" s="190"/>
      <c r="Z269" s="190"/>
      <c r="AA269" s="190"/>
      <c r="AB269" s="190"/>
      <c r="AC269" s="190"/>
      <c r="AD269" s="190"/>
      <c r="AE269" s="190"/>
      <c r="AF269" s="190"/>
      <c r="AG269" s="190"/>
      <c r="AH269" s="190"/>
      <c r="AI269" s="190"/>
      <c r="AJ269" s="190"/>
      <c r="AK269" s="190"/>
      <c r="AL269" s="190"/>
      <c r="AM269" s="190"/>
      <c r="AN269" s="190"/>
    </row>
    <row r="270" spans="1:40" s="43" customFormat="1" ht="15.75" thickBot="1" x14ac:dyDescent="0.3"/>
    <row r="271" spans="1:40" x14ac:dyDescent="0.25">
      <c r="A271" s="452" t="s">
        <v>380</v>
      </c>
      <c r="B271" s="453"/>
      <c r="C271" s="454"/>
      <c r="R271" s="190"/>
      <c r="S271" s="190"/>
      <c r="T271" s="190"/>
      <c r="U271" s="190"/>
      <c r="V271" s="190"/>
      <c r="W271" s="190"/>
      <c r="X271" s="190"/>
      <c r="Y271" s="190"/>
      <c r="Z271" s="190"/>
      <c r="AA271" s="190"/>
      <c r="AB271" s="190"/>
      <c r="AC271" s="190"/>
      <c r="AD271" s="190"/>
      <c r="AE271" s="190"/>
      <c r="AF271" s="190"/>
      <c r="AG271" s="190"/>
      <c r="AH271" s="190"/>
      <c r="AI271" s="190"/>
      <c r="AJ271" s="190"/>
      <c r="AK271" s="190"/>
      <c r="AL271" s="190"/>
      <c r="AM271" s="190"/>
      <c r="AN271" s="190"/>
    </row>
    <row r="272" spans="1:40" ht="30" x14ac:dyDescent="0.25">
      <c r="A272" s="295" t="s">
        <v>381</v>
      </c>
      <c r="B272" s="25" t="s">
        <v>19</v>
      </c>
      <c r="C272" s="217">
        <v>2020</v>
      </c>
      <c r="R272" s="190"/>
      <c r="S272" s="190"/>
      <c r="T272" s="190"/>
      <c r="U272" s="190"/>
      <c r="V272" s="190"/>
      <c r="W272" s="190"/>
      <c r="X272" s="190"/>
      <c r="Y272" s="190"/>
      <c r="Z272" s="190"/>
      <c r="AA272" s="190"/>
      <c r="AB272" s="190"/>
      <c r="AC272" s="190"/>
      <c r="AD272" s="190"/>
      <c r="AE272" s="190"/>
      <c r="AF272" s="190"/>
      <c r="AG272" s="190"/>
      <c r="AH272" s="190"/>
      <c r="AI272" s="190"/>
      <c r="AJ272" s="190"/>
      <c r="AK272" s="190"/>
      <c r="AL272" s="190"/>
      <c r="AM272" s="190"/>
      <c r="AN272" s="190"/>
    </row>
    <row r="273" spans="1:98" ht="30.75" thickBot="1" x14ac:dyDescent="0.3">
      <c r="A273" s="289" t="s">
        <v>382</v>
      </c>
      <c r="B273" s="233" t="s">
        <v>310</v>
      </c>
      <c r="C273" s="296">
        <v>-0.3</v>
      </c>
      <c r="D273" s="43"/>
      <c r="E273" s="43"/>
      <c r="F273" s="43"/>
      <c r="G273" s="43"/>
    </row>
    <row r="274" spans="1:98" s="43" customFormat="1" ht="15.75" thickBot="1" x14ac:dyDescent="0.3"/>
    <row r="275" spans="1:98" ht="14.45" customHeight="1" x14ac:dyDescent="0.25">
      <c r="A275" s="376" t="s">
        <v>383</v>
      </c>
      <c r="B275" s="377"/>
      <c r="C275" s="378"/>
      <c r="D275" s="43"/>
      <c r="E275" s="43"/>
      <c r="F275" s="43"/>
      <c r="G275" s="43"/>
    </row>
    <row r="276" spans="1:98" ht="28.9" customHeight="1" x14ac:dyDescent="0.25">
      <c r="A276" s="297" t="s">
        <v>384</v>
      </c>
      <c r="B276" s="28" t="s">
        <v>11</v>
      </c>
      <c r="C276" s="298">
        <v>1</v>
      </c>
      <c r="D276" s="43"/>
      <c r="E276" s="43"/>
      <c r="F276" s="43"/>
      <c r="G276" s="43"/>
    </row>
    <row r="277" spans="1:98" ht="14.45" customHeight="1" x14ac:dyDescent="0.25">
      <c r="A277" s="396" t="s">
        <v>386</v>
      </c>
      <c r="B277" s="203" t="s">
        <v>387</v>
      </c>
      <c r="C277" s="397">
        <v>2</v>
      </c>
      <c r="D277" s="43"/>
      <c r="E277" s="43"/>
      <c r="F277" s="43"/>
      <c r="G277" s="43"/>
    </row>
    <row r="278" spans="1:98" x14ac:dyDescent="0.25">
      <c r="A278" s="396"/>
      <c r="B278" s="203" t="s">
        <v>391</v>
      </c>
      <c r="C278" s="397"/>
      <c r="D278" s="43"/>
      <c r="E278" s="43"/>
      <c r="F278" s="43"/>
      <c r="G278" s="43"/>
    </row>
    <row r="279" spans="1:98" x14ac:dyDescent="0.25">
      <c r="A279" s="396"/>
      <c r="B279" s="203" t="s">
        <v>392</v>
      </c>
      <c r="C279" s="397"/>
      <c r="D279" s="43"/>
      <c r="E279" s="43"/>
      <c r="F279" s="43"/>
      <c r="G279" s="43"/>
    </row>
    <row r="280" spans="1:98" x14ac:dyDescent="0.25">
      <c r="A280" s="295" t="s">
        <v>393</v>
      </c>
      <c r="B280" s="25" t="s">
        <v>594</v>
      </c>
      <c r="C280" s="299">
        <v>5</v>
      </c>
      <c r="D280" s="43"/>
      <c r="E280" s="43"/>
      <c r="F280" s="43"/>
      <c r="G280" s="43"/>
    </row>
    <row r="281" spans="1:98" s="201" customFormat="1" x14ac:dyDescent="0.25">
      <c r="A281" s="398" t="s">
        <v>389</v>
      </c>
      <c r="B281" s="203" t="s">
        <v>387</v>
      </c>
      <c r="C281" s="397">
        <v>2</v>
      </c>
      <c r="D281" s="43"/>
      <c r="E281" s="43"/>
      <c r="F281" s="43"/>
      <c r="G281" s="43"/>
    </row>
    <row r="282" spans="1:98" s="201" customFormat="1" x14ac:dyDescent="0.25">
      <c r="A282" s="399"/>
      <c r="B282" s="203" t="s">
        <v>391</v>
      </c>
      <c r="C282" s="397"/>
      <c r="D282" s="43"/>
      <c r="E282" s="43"/>
      <c r="F282" s="43"/>
      <c r="G282" s="43"/>
    </row>
    <row r="283" spans="1:98" s="201" customFormat="1" x14ac:dyDescent="0.25">
      <c r="A283" s="399"/>
      <c r="B283" s="203" t="s">
        <v>392</v>
      </c>
      <c r="C283" s="397"/>
      <c r="D283" s="43"/>
      <c r="E283" s="43"/>
      <c r="F283" s="43"/>
      <c r="G283" s="43"/>
    </row>
    <row r="284" spans="1:98" s="201" customFormat="1" ht="15.75" thickBot="1" x14ac:dyDescent="0.3">
      <c r="A284" s="300" t="s">
        <v>396</v>
      </c>
      <c r="B284" s="233" t="s">
        <v>594</v>
      </c>
      <c r="C284" s="301">
        <v>5</v>
      </c>
      <c r="D284" s="43"/>
      <c r="E284" s="43"/>
      <c r="F284" s="43"/>
      <c r="G284" s="43"/>
    </row>
    <row r="285" spans="1:98" s="43" customFormat="1" ht="15.75" thickBot="1" x14ac:dyDescent="0.3"/>
    <row r="286" spans="1:98" ht="15.75" x14ac:dyDescent="0.25">
      <c r="A286" s="376" t="s">
        <v>520</v>
      </c>
      <c r="B286" s="377"/>
      <c r="C286" s="378"/>
      <c r="D286" s="43"/>
      <c r="E286" s="43"/>
      <c r="F286" s="43"/>
      <c r="G286" s="43"/>
    </row>
    <row r="287" spans="1:98" s="201" customFormat="1" ht="15.75" thickBot="1" x14ac:dyDescent="0.3">
      <c r="A287" s="302" t="s">
        <v>521</v>
      </c>
      <c r="B287" s="233" t="s">
        <v>11</v>
      </c>
      <c r="C287" s="264">
        <v>1</v>
      </c>
      <c r="D287" s="43"/>
      <c r="E287" s="43"/>
      <c r="F287" s="43"/>
      <c r="G287" s="43"/>
    </row>
    <row r="288" spans="1:98" ht="27" thickBot="1" x14ac:dyDescent="0.45">
      <c r="A288" s="198" t="s">
        <v>563</v>
      </c>
      <c r="B288" s="28"/>
      <c r="F288" s="200"/>
      <c r="G288" s="200"/>
      <c r="H288" s="200"/>
      <c r="I288" s="200"/>
      <c r="J288" s="200"/>
      <c r="K288" s="200"/>
      <c r="L288" s="200"/>
      <c r="M288" s="200"/>
      <c r="N288" s="200"/>
      <c r="O288" s="200"/>
      <c r="P288" s="200"/>
      <c r="Q288" s="200"/>
      <c r="R288" s="200"/>
      <c r="S288" s="200"/>
      <c r="T288" s="200"/>
      <c r="U288" s="200"/>
      <c r="V288" s="200"/>
      <c r="W288" s="200"/>
      <c r="X288" s="200"/>
      <c r="Y288" s="200"/>
      <c r="Z288" s="200"/>
      <c r="AA288" s="200"/>
      <c r="AB288" s="200"/>
      <c r="AC288" s="200"/>
      <c r="AD288" s="200"/>
      <c r="AE288" s="200"/>
      <c r="AF288" s="200"/>
      <c r="AG288" s="200"/>
      <c r="AH288" s="200"/>
      <c r="AI288" s="200"/>
      <c r="AJ288" s="200"/>
      <c r="AK288" s="200"/>
      <c r="AL288" s="200"/>
      <c r="AM288" s="200"/>
      <c r="AN288" s="200"/>
      <c r="AO288" s="200"/>
      <c r="AP288" s="200"/>
      <c r="AQ288" s="200"/>
      <c r="AR288" s="200"/>
      <c r="AS288" s="200"/>
      <c r="AT288" s="200"/>
      <c r="AU288" s="200"/>
      <c r="AV288" s="200"/>
      <c r="AW288" s="200"/>
      <c r="AX288" s="200"/>
      <c r="AY288" s="200"/>
      <c r="AZ288" s="200"/>
      <c r="BA288" s="200"/>
      <c r="BB288" s="200"/>
      <c r="BC288" s="200"/>
      <c r="BD288" s="200"/>
      <c r="BE288" s="200"/>
      <c r="BF288" s="200"/>
      <c r="BG288" s="200"/>
      <c r="BH288" s="200"/>
      <c r="BI288" s="200"/>
      <c r="BJ288" s="200"/>
      <c r="BK288" s="200"/>
      <c r="BL288" s="200"/>
      <c r="BM288" s="200"/>
      <c r="BN288" s="200"/>
      <c r="BO288" s="200"/>
      <c r="BP288" s="200"/>
      <c r="BQ288" s="200"/>
      <c r="BR288" s="200"/>
      <c r="BS288" s="200"/>
      <c r="BT288" s="200"/>
      <c r="BU288" s="200"/>
      <c r="BV288" s="200"/>
      <c r="BW288" s="200"/>
      <c r="BX288" s="200"/>
      <c r="BY288" s="200"/>
      <c r="BZ288" s="200"/>
      <c r="CA288" s="200"/>
      <c r="CB288" s="200"/>
      <c r="CC288" s="200"/>
      <c r="CD288" s="200"/>
      <c r="CE288" s="200"/>
      <c r="CF288" s="200"/>
      <c r="CG288" s="200"/>
      <c r="CH288" s="200"/>
      <c r="CI288" s="200"/>
      <c r="CJ288" s="200"/>
      <c r="CK288" s="200"/>
      <c r="CL288" s="200"/>
      <c r="CM288" s="200"/>
      <c r="CN288" s="200"/>
      <c r="CO288" s="200"/>
      <c r="CP288" s="200"/>
      <c r="CQ288" s="200"/>
      <c r="CR288" s="200"/>
      <c r="CS288" s="200"/>
      <c r="CT288" s="200"/>
    </row>
    <row r="289" spans="1:98" s="132" customFormat="1" ht="15.75" x14ac:dyDescent="0.25">
      <c r="A289" s="376" t="s">
        <v>412</v>
      </c>
      <c r="B289" s="377"/>
      <c r="C289" s="377"/>
      <c r="D289" s="378"/>
      <c r="E289" s="200"/>
      <c r="F289" s="200"/>
      <c r="G289" s="200"/>
      <c r="H289" s="200"/>
      <c r="I289" s="200"/>
      <c r="J289" s="200"/>
      <c r="K289" s="200"/>
      <c r="L289" s="200"/>
      <c r="M289" s="200"/>
      <c r="N289" s="200"/>
      <c r="O289" s="200"/>
      <c r="P289" s="200"/>
      <c r="Q289" s="200"/>
      <c r="R289" s="200"/>
      <c r="S289" s="200"/>
      <c r="T289" s="200"/>
      <c r="U289" s="200"/>
      <c r="V289" s="200"/>
      <c r="W289" s="200"/>
      <c r="X289" s="200"/>
      <c r="Y289" s="200"/>
      <c r="Z289" s="200"/>
      <c r="AA289" s="200"/>
      <c r="AB289" s="200"/>
      <c r="AC289" s="200"/>
      <c r="AD289" s="200"/>
      <c r="AE289" s="200"/>
      <c r="AF289" s="200"/>
      <c r="AG289" s="200"/>
      <c r="AH289" s="200"/>
      <c r="AI289" s="200"/>
      <c r="AJ289" s="200"/>
      <c r="AK289" s="200"/>
      <c r="AL289" s="200"/>
      <c r="AM289" s="200"/>
      <c r="AN289" s="200"/>
      <c r="AO289" s="200"/>
      <c r="AP289" s="200"/>
      <c r="AQ289" s="200"/>
      <c r="AR289" s="200"/>
      <c r="AS289" s="200"/>
      <c r="AT289" s="200"/>
      <c r="AU289" s="200"/>
      <c r="AV289" s="200"/>
      <c r="AW289" s="200"/>
      <c r="AX289" s="200"/>
      <c r="AY289" s="200"/>
      <c r="AZ289" s="200"/>
      <c r="BA289" s="200"/>
      <c r="BB289" s="200"/>
      <c r="BC289" s="200"/>
      <c r="BD289" s="200"/>
      <c r="BE289" s="200"/>
      <c r="BF289" s="200"/>
      <c r="BG289" s="200"/>
      <c r="BH289" s="200"/>
      <c r="BI289" s="200"/>
      <c r="BJ289" s="200"/>
      <c r="BK289" s="200"/>
      <c r="BL289" s="200"/>
      <c r="BM289" s="200"/>
      <c r="BN289" s="200"/>
      <c r="BO289" s="200"/>
      <c r="BP289" s="200"/>
      <c r="BQ289" s="200"/>
      <c r="BR289" s="200"/>
      <c r="BS289" s="200"/>
      <c r="BT289" s="200"/>
      <c r="BU289" s="200"/>
      <c r="BV289" s="200"/>
      <c r="BW289" s="200"/>
      <c r="BX289" s="200"/>
      <c r="BY289" s="200"/>
      <c r="BZ289" s="200"/>
      <c r="CA289" s="200"/>
      <c r="CB289" s="200"/>
      <c r="CC289" s="200"/>
      <c r="CD289" s="200"/>
      <c r="CE289" s="200"/>
      <c r="CF289" s="200"/>
      <c r="CG289" s="200"/>
      <c r="CH289" s="200"/>
      <c r="CI289" s="200"/>
      <c r="CJ289" s="200"/>
      <c r="CK289" s="200"/>
      <c r="CL289" s="200"/>
      <c r="CM289" s="200"/>
      <c r="CN289" s="200"/>
      <c r="CO289" s="200"/>
      <c r="CP289" s="200"/>
      <c r="CQ289" s="200"/>
      <c r="CR289" s="200"/>
      <c r="CS289" s="200"/>
      <c r="CT289" s="200"/>
    </row>
    <row r="290" spans="1:98" ht="15.75" x14ac:dyDescent="0.25">
      <c r="A290" s="373" t="s">
        <v>413</v>
      </c>
      <c r="B290" s="374"/>
      <c r="C290" s="374"/>
      <c r="D290" s="375"/>
      <c r="E290" s="200"/>
      <c r="F290" s="200"/>
      <c r="G290" s="200"/>
      <c r="H290" s="200"/>
      <c r="I290" s="200"/>
      <c r="J290" s="200"/>
      <c r="K290" s="200"/>
      <c r="L290" s="200"/>
      <c r="M290" s="200"/>
      <c r="N290" s="200"/>
      <c r="O290" s="200"/>
      <c r="P290" s="200"/>
      <c r="Q290" s="200"/>
      <c r="R290" s="200"/>
      <c r="S290" s="200"/>
      <c r="T290" s="200"/>
      <c r="U290" s="200"/>
      <c r="V290" s="200"/>
      <c r="W290" s="200"/>
      <c r="X290" s="200"/>
      <c r="Y290" s="200"/>
      <c r="Z290" s="200"/>
      <c r="AA290" s="200"/>
      <c r="AB290" s="200"/>
      <c r="AC290" s="200"/>
      <c r="AD290" s="200"/>
      <c r="AE290" s="200"/>
      <c r="AF290" s="200"/>
      <c r="AG290" s="200"/>
      <c r="AH290" s="200"/>
      <c r="AI290" s="200"/>
      <c r="AJ290" s="200"/>
      <c r="AK290" s="200"/>
      <c r="AL290" s="200"/>
      <c r="AM290" s="200"/>
      <c r="AN290" s="200"/>
      <c r="AO290" s="200"/>
      <c r="AP290" s="200"/>
      <c r="AQ290" s="200"/>
      <c r="AR290" s="200"/>
      <c r="AS290" s="200"/>
      <c r="AT290" s="200"/>
      <c r="AU290" s="200"/>
      <c r="AV290" s="200"/>
      <c r="AW290" s="200"/>
      <c r="AX290" s="200"/>
      <c r="AY290" s="200"/>
      <c r="AZ290" s="200"/>
      <c r="BA290" s="200"/>
      <c r="BB290" s="200"/>
      <c r="BC290" s="200"/>
      <c r="BD290" s="200"/>
      <c r="BE290" s="200"/>
      <c r="BF290" s="200"/>
      <c r="BG290" s="200"/>
      <c r="BH290" s="200"/>
      <c r="BI290" s="200"/>
      <c r="BJ290" s="200"/>
      <c r="BK290" s="200"/>
      <c r="BL290" s="200"/>
      <c r="BM290" s="200"/>
      <c r="BN290" s="200"/>
      <c r="BO290" s="200"/>
      <c r="BP290" s="200"/>
      <c r="BQ290" s="200"/>
      <c r="BR290" s="200"/>
      <c r="BS290" s="200"/>
      <c r="BT290" s="200"/>
      <c r="BU290" s="200"/>
      <c r="BV290" s="200"/>
      <c r="BW290" s="200"/>
      <c r="BX290" s="200"/>
      <c r="BY290" s="200"/>
      <c r="BZ290" s="200"/>
      <c r="CA290" s="200"/>
      <c r="CB290" s="200"/>
      <c r="CC290" s="200"/>
      <c r="CD290" s="200"/>
      <c r="CE290" s="200"/>
      <c r="CF290" s="200"/>
      <c r="CG290" s="200"/>
      <c r="CH290" s="200"/>
      <c r="CI290" s="200"/>
      <c r="CJ290" s="200"/>
      <c r="CK290" s="200"/>
      <c r="CL290" s="200"/>
      <c r="CM290" s="200"/>
      <c r="CN290" s="200"/>
      <c r="CO290" s="200"/>
      <c r="CP290" s="200"/>
      <c r="CQ290" s="200"/>
      <c r="CR290" s="200"/>
      <c r="CS290" s="200"/>
      <c r="CT290" s="200"/>
    </row>
    <row r="291" spans="1:98" ht="15.75" thickBot="1" x14ac:dyDescent="0.3">
      <c r="A291" s="400" t="s">
        <v>414</v>
      </c>
      <c r="B291" s="401"/>
      <c r="C291" s="333"/>
      <c r="D291" s="303">
        <v>2</v>
      </c>
    </row>
    <row r="292" spans="1:98" x14ac:dyDescent="0.25">
      <c r="A292" s="370" t="s">
        <v>415</v>
      </c>
      <c r="B292" s="371"/>
      <c r="C292" s="371"/>
      <c r="D292" s="371"/>
      <c r="E292" s="372"/>
    </row>
    <row r="293" spans="1:98" x14ac:dyDescent="0.25">
      <c r="A293" s="304" t="s">
        <v>416</v>
      </c>
      <c r="B293" s="212">
        <v>2050</v>
      </c>
      <c r="C293" s="28"/>
      <c r="D293" s="28"/>
      <c r="E293" s="46"/>
    </row>
    <row r="294" spans="1:98" x14ac:dyDescent="0.25">
      <c r="A294" s="305" t="s">
        <v>418</v>
      </c>
      <c r="B294" s="176">
        <v>2020</v>
      </c>
      <c r="C294" s="28"/>
      <c r="D294" s="128" t="s">
        <v>420</v>
      </c>
      <c r="E294" s="306" t="s">
        <v>421</v>
      </c>
    </row>
    <row r="295" spans="1:98" ht="13.9" customHeight="1" x14ac:dyDescent="0.25">
      <c r="A295" s="355" t="s">
        <v>422</v>
      </c>
      <c r="B295" s="25" t="s">
        <v>423</v>
      </c>
      <c r="C295" s="25" t="s">
        <v>425</v>
      </c>
      <c r="D295" s="26">
        <f t="shared" ref="D295:D313" si="0">E295/3</f>
        <v>0.18666666666666668</v>
      </c>
      <c r="E295" s="217">
        <v>0.56000000000000005</v>
      </c>
    </row>
    <row r="296" spans="1:98" x14ac:dyDescent="0.25">
      <c r="A296" s="355"/>
      <c r="B296" s="25" t="s">
        <v>426</v>
      </c>
      <c r="C296" s="25" t="s">
        <v>425</v>
      </c>
      <c r="D296" s="26">
        <f t="shared" si="0"/>
        <v>4.9999999999999996E-2</v>
      </c>
      <c r="E296" s="217">
        <v>0.15</v>
      </c>
    </row>
    <row r="297" spans="1:98" x14ac:dyDescent="0.25">
      <c r="A297" s="355"/>
      <c r="B297" s="25" t="s">
        <v>427</v>
      </c>
      <c r="C297" s="25" t="s">
        <v>425</v>
      </c>
      <c r="D297" s="26">
        <f t="shared" si="0"/>
        <v>0.3</v>
      </c>
      <c r="E297" s="217">
        <v>0.9</v>
      </c>
    </row>
    <row r="298" spans="1:98" x14ac:dyDescent="0.25">
      <c r="A298" s="355"/>
      <c r="B298" s="25" t="s">
        <v>428</v>
      </c>
      <c r="C298" s="25" t="s">
        <v>425</v>
      </c>
      <c r="D298" s="26">
        <f t="shared" si="0"/>
        <v>0.16</v>
      </c>
      <c r="E298" s="217">
        <v>0.48</v>
      </c>
    </row>
    <row r="299" spans="1:98" x14ac:dyDescent="0.25">
      <c r="A299" s="355"/>
      <c r="B299" s="25" t="s">
        <v>429</v>
      </c>
      <c r="C299" s="25" t="s">
        <v>425</v>
      </c>
      <c r="D299" s="26">
        <f t="shared" si="0"/>
        <v>1.6666666666666668E-3</v>
      </c>
      <c r="E299" s="217">
        <v>5.0000000000000001E-3</v>
      </c>
    </row>
    <row r="300" spans="1:98" x14ac:dyDescent="0.25">
      <c r="A300" s="355"/>
      <c r="B300" s="25" t="s">
        <v>430</v>
      </c>
      <c r="C300" s="25" t="s">
        <v>425</v>
      </c>
      <c r="D300" s="26">
        <f t="shared" si="0"/>
        <v>1.6666666666666668E-3</v>
      </c>
      <c r="E300" s="217">
        <v>5.0000000000000001E-3</v>
      </c>
    </row>
    <row r="301" spans="1:98" x14ac:dyDescent="0.25">
      <c r="A301" s="355"/>
      <c r="B301" s="25" t="s">
        <v>431</v>
      </c>
      <c r="C301" s="25" t="s">
        <v>425</v>
      </c>
      <c r="D301" s="26">
        <f t="shared" si="0"/>
        <v>0.23666666666666666</v>
      </c>
      <c r="E301" s="217">
        <v>0.71</v>
      </c>
    </row>
    <row r="302" spans="1:98" x14ac:dyDescent="0.25">
      <c r="A302" s="355"/>
      <c r="B302" s="25" t="s">
        <v>432</v>
      </c>
      <c r="C302" s="25" t="s">
        <v>425</v>
      </c>
      <c r="D302" s="26">
        <f t="shared" si="0"/>
        <v>1.6666666666666668E-3</v>
      </c>
      <c r="E302" s="217">
        <v>5.0000000000000001E-3</v>
      </c>
    </row>
    <row r="303" spans="1:98" x14ac:dyDescent="0.25">
      <c r="A303" s="355"/>
      <c r="B303" s="25" t="s">
        <v>433</v>
      </c>
      <c r="C303" s="25" t="s">
        <v>425</v>
      </c>
      <c r="D303" s="26">
        <f t="shared" si="0"/>
        <v>0.13</v>
      </c>
      <c r="E303" s="217">
        <v>0.39</v>
      </c>
    </row>
    <row r="304" spans="1:98" x14ac:dyDescent="0.25">
      <c r="A304" s="355"/>
      <c r="B304" s="25" t="s">
        <v>434</v>
      </c>
      <c r="C304" s="25" t="s">
        <v>425</v>
      </c>
      <c r="D304" s="26">
        <f t="shared" si="0"/>
        <v>0.17666666666666667</v>
      </c>
      <c r="E304" s="217">
        <v>0.53</v>
      </c>
    </row>
    <row r="305" spans="1:41" x14ac:dyDescent="0.25">
      <c r="A305" s="355"/>
      <c r="B305" s="25" t="s">
        <v>435</v>
      </c>
      <c r="C305" s="25" t="s">
        <v>425</v>
      </c>
      <c r="D305" s="26">
        <f t="shared" si="0"/>
        <v>9.9999999999999992E-2</v>
      </c>
      <c r="E305" s="217">
        <v>0.3</v>
      </c>
    </row>
    <row r="306" spans="1:41" x14ac:dyDescent="0.25">
      <c r="A306" s="355"/>
      <c r="B306" s="25" t="s">
        <v>436</v>
      </c>
      <c r="C306" s="25" t="s">
        <v>425</v>
      </c>
      <c r="D306" s="26">
        <f t="shared" si="0"/>
        <v>0.19999999999999998</v>
      </c>
      <c r="E306" s="217">
        <v>0.6</v>
      </c>
    </row>
    <row r="307" spans="1:41" x14ac:dyDescent="0.25">
      <c r="A307" s="355"/>
      <c r="B307" s="25" t="s">
        <v>437</v>
      </c>
      <c r="C307" s="25" t="s">
        <v>425</v>
      </c>
      <c r="D307" s="26">
        <f t="shared" si="0"/>
        <v>0.245</v>
      </c>
      <c r="E307" s="217">
        <v>0.73499999999999999</v>
      </c>
    </row>
    <row r="308" spans="1:41" x14ac:dyDescent="0.25">
      <c r="A308" s="355"/>
      <c r="B308" s="25" t="s">
        <v>438</v>
      </c>
      <c r="C308" s="25" t="s">
        <v>425</v>
      </c>
      <c r="D308" s="26">
        <f t="shared" si="0"/>
        <v>0.21166666666666667</v>
      </c>
      <c r="E308" s="217">
        <v>0.63500000000000001</v>
      </c>
    </row>
    <row r="309" spans="1:41" x14ac:dyDescent="0.25">
      <c r="A309" s="355"/>
      <c r="B309" s="25" t="s">
        <v>439</v>
      </c>
      <c r="C309" s="25" t="s">
        <v>425</v>
      </c>
      <c r="D309" s="26">
        <f t="shared" si="0"/>
        <v>0.25</v>
      </c>
      <c r="E309" s="217">
        <v>0.75</v>
      </c>
    </row>
    <row r="310" spans="1:41" x14ac:dyDescent="0.25">
      <c r="A310" s="355"/>
      <c r="B310" s="25" t="s">
        <v>440</v>
      </c>
      <c r="C310" s="25" t="s">
        <v>425</v>
      </c>
      <c r="D310" s="26">
        <f t="shared" si="0"/>
        <v>1.6666666666666668E-3</v>
      </c>
      <c r="E310" s="217">
        <v>5.0000000000000001E-3</v>
      </c>
    </row>
    <row r="311" spans="1:41" x14ac:dyDescent="0.25">
      <c r="A311" s="355"/>
      <c r="B311" s="25" t="s">
        <v>441</v>
      </c>
      <c r="C311" s="25" t="s">
        <v>425</v>
      </c>
      <c r="D311" s="26">
        <f t="shared" si="0"/>
        <v>0.30333333333333334</v>
      </c>
      <c r="E311" s="217">
        <v>0.91</v>
      </c>
    </row>
    <row r="312" spans="1:41" x14ac:dyDescent="0.25">
      <c r="A312" s="355"/>
      <c r="B312" s="25" t="s">
        <v>442</v>
      </c>
      <c r="C312" s="25" t="s">
        <v>425</v>
      </c>
      <c r="D312" s="26">
        <f t="shared" si="0"/>
        <v>1.6666666666666668E-3</v>
      </c>
      <c r="E312" s="217">
        <v>5.0000000000000001E-3</v>
      </c>
    </row>
    <row r="313" spans="1:41" ht="15.75" thickBot="1" x14ac:dyDescent="0.3">
      <c r="A313" s="395"/>
      <c r="B313" s="233" t="s">
        <v>443</v>
      </c>
      <c r="C313" s="233" t="s">
        <v>425</v>
      </c>
      <c r="D313" s="307">
        <f t="shared" si="0"/>
        <v>0.13166666666666668</v>
      </c>
      <c r="E313" s="226">
        <v>0.39500000000000002</v>
      </c>
    </row>
    <row r="314" spans="1:41" s="204" customFormat="1" ht="15.75" thickBot="1" x14ac:dyDescent="0.3"/>
    <row r="315" spans="1:41" x14ac:dyDescent="0.25">
      <c r="A315" s="308" t="s">
        <v>444</v>
      </c>
      <c r="B315" s="309"/>
      <c r="C315" s="310"/>
      <c r="D315" s="200"/>
    </row>
    <row r="316" spans="1:41" x14ac:dyDescent="0.25">
      <c r="A316" s="228" t="s">
        <v>601</v>
      </c>
      <c r="B316" s="177" t="s">
        <v>446</v>
      </c>
      <c r="C316" s="240">
        <v>0</v>
      </c>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c r="AE316" s="14"/>
      <c r="AF316" s="14"/>
      <c r="AG316" s="14"/>
      <c r="AH316" s="14"/>
      <c r="AI316" s="14"/>
      <c r="AJ316" s="14"/>
      <c r="AK316" s="14"/>
      <c r="AL316" s="14"/>
      <c r="AM316" s="14"/>
      <c r="AN316" s="14"/>
      <c r="AO316" s="14"/>
    </row>
    <row r="317" spans="1:41" s="28" customFormat="1" x14ac:dyDescent="0.25">
      <c r="A317" s="228" t="s">
        <v>567</v>
      </c>
      <c r="B317" s="54" t="s">
        <v>406</v>
      </c>
      <c r="C317" s="249">
        <v>2020</v>
      </c>
    </row>
    <row r="318" spans="1:41" x14ac:dyDescent="0.25">
      <c r="A318" s="228" t="s">
        <v>602</v>
      </c>
      <c r="B318" s="177" t="s">
        <v>446</v>
      </c>
      <c r="C318" s="240">
        <v>0</v>
      </c>
    </row>
    <row r="319" spans="1:41" ht="15.75" thickBot="1" x14ac:dyDescent="0.3">
      <c r="A319" s="225" t="s">
        <v>568</v>
      </c>
      <c r="B319" s="253" t="s">
        <v>406</v>
      </c>
      <c r="C319" s="235">
        <v>2020</v>
      </c>
    </row>
    <row r="320" spans="1:41" s="204" customFormat="1" x14ac:dyDescent="0.25"/>
    <row r="321" spans="1:6" s="186" customFormat="1" ht="26.25" x14ac:dyDescent="0.4">
      <c r="A321" s="198" t="s">
        <v>564</v>
      </c>
    </row>
    <row r="322" spans="1:6" s="187" customFormat="1" x14ac:dyDescent="0.25">
      <c r="A322" s="403" t="s">
        <v>454</v>
      </c>
      <c r="B322" s="403"/>
      <c r="C322" s="403"/>
      <c r="D322" s="403"/>
      <c r="E322" s="403"/>
      <c r="F322" s="403"/>
    </row>
    <row r="323" spans="1:6" s="188" customFormat="1" x14ac:dyDescent="0.25">
      <c r="A323" s="402" t="s">
        <v>455</v>
      </c>
      <c r="B323" s="402"/>
      <c r="C323" s="402"/>
      <c r="D323" s="402"/>
      <c r="E323" s="402"/>
      <c r="F323" s="402"/>
    </row>
    <row r="324" spans="1:6" s="186" customFormat="1" ht="14.45" customHeight="1" x14ac:dyDescent="0.25">
      <c r="A324" s="393" t="s">
        <v>456</v>
      </c>
      <c r="B324" s="391" t="s">
        <v>457</v>
      </c>
      <c r="C324" s="392"/>
      <c r="D324" s="390">
        <v>3</v>
      </c>
      <c r="E324" s="28"/>
      <c r="F324" s="46"/>
    </row>
    <row r="325" spans="1:6" s="186" customFormat="1" x14ac:dyDescent="0.25">
      <c r="A325" s="393"/>
      <c r="B325" s="384" t="s">
        <v>458</v>
      </c>
      <c r="C325" s="385"/>
      <c r="D325" s="390"/>
      <c r="E325" s="28"/>
      <c r="F325" s="46"/>
    </row>
    <row r="326" spans="1:6" s="186" customFormat="1" x14ac:dyDescent="0.25">
      <c r="A326" s="394"/>
      <c r="B326" s="382" t="s">
        <v>459</v>
      </c>
      <c r="C326" s="383"/>
      <c r="D326" s="354"/>
      <c r="E326" s="13" t="s">
        <v>460</v>
      </c>
      <c r="F326" s="249">
        <v>0.15</v>
      </c>
    </row>
    <row r="327" spans="1:6" s="188" customFormat="1" x14ac:dyDescent="0.25">
      <c r="A327" s="311" t="s">
        <v>462</v>
      </c>
      <c r="B327" s="189"/>
      <c r="C327" s="189"/>
      <c r="D327" s="189"/>
      <c r="E327" s="189"/>
      <c r="F327" s="312"/>
    </row>
    <row r="328" spans="1:6" ht="14.45" customHeight="1" x14ac:dyDescent="0.25">
      <c r="A328" s="381" t="s">
        <v>463</v>
      </c>
      <c r="B328" s="382" t="s">
        <v>464</v>
      </c>
      <c r="C328" s="383"/>
      <c r="D328" s="326">
        <v>3</v>
      </c>
      <c r="E328" s="28"/>
      <c r="F328" s="46"/>
    </row>
    <row r="329" spans="1:6" s="186" customFormat="1" ht="14.45" customHeight="1" x14ac:dyDescent="0.25">
      <c r="A329" s="381"/>
      <c r="B329" s="384" t="s">
        <v>465</v>
      </c>
      <c r="C329" s="385"/>
      <c r="D329" s="326"/>
      <c r="E329" s="28"/>
      <c r="F329" s="46"/>
    </row>
    <row r="330" spans="1:6" x14ac:dyDescent="0.25">
      <c r="A330" s="381"/>
      <c r="B330" s="382" t="s">
        <v>466</v>
      </c>
      <c r="C330" s="383"/>
      <c r="D330" s="326"/>
      <c r="E330" s="13" t="s">
        <v>467</v>
      </c>
      <c r="F330" s="249">
        <v>0.15</v>
      </c>
    </row>
    <row r="331" spans="1:6" x14ac:dyDescent="0.25">
      <c r="A331" s="313" t="s">
        <v>468</v>
      </c>
      <c r="B331" s="170"/>
      <c r="C331" s="170"/>
      <c r="D331" s="170"/>
      <c r="E331" s="170"/>
      <c r="F331" s="314"/>
    </row>
    <row r="332" spans="1:6" s="188" customFormat="1" x14ac:dyDescent="0.25">
      <c r="A332" s="381" t="s">
        <v>469</v>
      </c>
      <c r="B332" s="382" t="s">
        <v>534</v>
      </c>
      <c r="C332" s="383"/>
      <c r="D332" s="326">
        <v>3</v>
      </c>
      <c r="E332" s="315"/>
      <c r="F332" s="316"/>
    </row>
    <row r="333" spans="1:6" ht="14.45" customHeight="1" x14ac:dyDescent="0.25">
      <c r="A333" s="381"/>
      <c r="B333" s="384" t="s">
        <v>470</v>
      </c>
      <c r="C333" s="385"/>
      <c r="D333" s="326"/>
      <c r="E333" s="28"/>
      <c r="F333" s="46"/>
    </row>
    <row r="334" spans="1:6" ht="15.75" thickBot="1" x14ac:dyDescent="0.3">
      <c r="A334" s="386"/>
      <c r="B334" s="388" t="s">
        <v>471</v>
      </c>
      <c r="C334" s="389"/>
      <c r="D334" s="387"/>
      <c r="E334" s="251" t="s">
        <v>472</v>
      </c>
      <c r="F334" s="235">
        <v>0.15</v>
      </c>
    </row>
    <row r="335" spans="1:6" s="204" customFormat="1" x14ac:dyDescent="0.25"/>
    <row r="336" spans="1:6" ht="27" thickBot="1" x14ac:dyDescent="0.45">
      <c r="A336" s="198" t="s">
        <v>565</v>
      </c>
    </row>
    <row r="337" spans="1:38" x14ac:dyDescent="0.25">
      <c r="A337" s="224" t="s">
        <v>518</v>
      </c>
      <c r="B337" s="317"/>
      <c r="C337" s="318"/>
    </row>
    <row r="338" spans="1:38" x14ac:dyDescent="0.25">
      <c r="A338" s="220" t="s">
        <v>399</v>
      </c>
      <c r="B338" s="25" t="s">
        <v>11</v>
      </c>
      <c r="C338" s="32">
        <v>0</v>
      </c>
    </row>
    <row r="339" spans="1:38" x14ac:dyDescent="0.25">
      <c r="A339" s="220" t="s">
        <v>401</v>
      </c>
      <c r="B339" s="25" t="s">
        <v>108</v>
      </c>
      <c r="C339" s="32">
        <v>200</v>
      </c>
    </row>
    <row r="340" spans="1:38" x14ac:dyDescent="0.25">
      <c r="A340" s="220" t="s">
        <v>403</v>
      </c>
      <c r="B340" s="25" t="s">
        <v>593</v>
      </c>
      <c r="C340" s="319">
        <v>7.4000000000000003E-3</v>
      </c>
    </row>
    <row r="341" spans="1:38" x14ac:dyDescent="0.25">
      <c r="A341" s="228" t="s">
        <v>566</v>
      </c>
      <c r="B341" s="54" t="s">
        <v>19</v>
      </c>
      <c r="C341" s="32">
        <v>2020</v>
      </c>
    </row>
    <row r="342" spans="1:38" x14ac:dyDescent="0.25">
      <c r="A342" s="220" t="s">
        <v>407</v>
      </c>
      <c r="B342" s="25" t="s">
        <v>519</v>
      </c>
      <c r="C342" s="32">
        <v>185</v>
      </c>
    </row>
    <row r="343" spans="1:38" x14ac:dyDescent="0.25">
      <c r="A343" s="228" t="s">
        <v>410</v>
      </c>
      <c r="B343" s="25" t="s">
        <v>19</v>
      </c>
      <c r="C343" s="320">
        <v>2020</v>
      </c>
    </row>
    <row r="344" spans="1:38" ht="15.75" thickBot="1" x14ac:dyDescent="0.3">
      <c r="A344" s="225" t="s">
        <v>411</v>
      </c>
      <c r="B344" s="233" t="s">
        <v>19</v>
      </c>
      <c r="C344" s="321">
        <v>2040</v>
      </c>
    </row>
    <row r="346" spans="1:38" x14ac:dyDescent="0.25">
      <c r="F346" s="180"/>
      <c r="G346" s="180"/>
      <c r="H346" s="180"/>
      <c r="I346" s="180"/>
      <c r="J346" s="180"/>
      <c r="K346" s="180"/>
      <c r="L346" s="180"/>
      <c r="M346" s="180"/>
      <c r="N346" s="180"/>
      <c r="O346" s="180"/>
      <c r="P346" s="180"/>
      <c r="Q346" s="180"/>
      <c r="R346" s="180"/>
      <c r="S346" s="180"/>
      <c r="T346" s="180"/>
      <c r="U346" s="180"/>
      <c r="V346" s="180"/>
      <c r="W346" s="180"/>
      <c r="X346" s="180"/>
      <c r="Y346" s="180"/>
      <c r="Z346" s="180"/>
      <c r="AA346" s="180"/>
      <c r="AB346" s="180"/>
      <c r="AC346" s="180"/>
      <c r="AD346" s="180"/>
      <c r="AE346" s="180"/>
      <c r="AF346" s="180"/>
      <c r="AG346" s="180"/>
      <c r="AH346" s="180"/>
      <c r="AI346" s="180"/>
      <c r="AJ346" s="180"/>
      <c r="AK346" s="180"/>
      <c r="AL346" s="180"/>
    </row>
    <row r="347" spans="1:38" x14ac:dyDescent="0.25">
      <c r="F347" s="180"/>
      <c r="G347" s="180"/>
      <c r="H347" s="180"/>
      <c r="I347" s="180"/>
      <c r="J347" s="180"/>
      <c r="K347" s="180"/>
      <c r="L347" s="180"/>
      <c r="M347" s="180"/>
      <c r="N347" s="180"/>
      <c r="O347" s="180"/>
      <c r="P347" s="180"/>
      <c r="Q347" s="180"/>
      <c r="R347" s="180"/>
      <c r="S347" s="180"/>
      <c r="T347" s="180"/>
      <c r="U347" s="180"/>
      <c r="V347" s="180"/>
      <c r="W347" s="180"/>
      <c r="X347" s="180"/>
      <c r="Y347" s="180"/>
      <c r="Z347" s="180"/>
      <c r="AA347" s="180"/>
      <c r="AB347" s="180"/>
      <c r="AC347" s="180"/>
      <c r="AD347" s="180"/>
      <c r="AE347" s="180"/>
      <c r="AF347" s="180"/>
      <c r="AG347" s="180"/>
      <c r="AH347" s="180"/>
      <c r="AI347" s="180"/>
      <c r="AJ347" s="180"/>
      <c r="AK347" s="180"/>
      <c r="AL347" s="180"/>
    </row>
    <row r="348" spans="1:38" x14ac:dyDescent="0.25">
      <c r="F348" s="180"/>
      <c r="G348" s="180"/>
      <c r="H348" s="180"/>
      <c r="I348" s="180"/>
      <c r="J348" s="180"/>
      <c r="K348" s="180"/>
      <c r="L348" s="180"/>
      <c r="M348" s="180"/>
      <c r="N348" s="180"/>
      <c r="O348" s="180"/>
      <c r="P348" s="180"/>
      <c r="Q348" s="180"/>
      <c r="R348" s="180"/>
      <c r="S348" s="180"/>
      <c r="T348" s="180"/>
      <c r="U348" s="180"/>
      <c r="V348" s="180"/>
      <c r="W348" s="180"/>
      <c r="X348" s="180"/>
      <c r="Y348" s="180"/>
      <c r="Z348" s="180"/>
      <c r="AA348" s="180"/>
      <c r="AB348" s="180"/>
      <c r="AC348" s="180"/>
      <c r="AD348" s="180"/>
      <c r="AE348" s="180"/>
      <c r="AF348" s="180"/>
      <c r="AG348" s="180"/>
      <c r="AH348" s="180"/>
      <c r="AI348" s="180"/>
      <c r="AJ348" s="180"/>
      <c r="AK348" s="180"/>
      <c r="AL348" s="180"/>
    </row>
    <row r="349" spans="1:38" x14ac:dyDescent="0.25">
      <c r="F349" s="180"/>
      <c r="G349" s="180"/>
      <c r="H349" s="180"/>
      <c r="I349" s="180"/>
      <c r="J349" s="180"/>
      <c r="K349" s="180"/>
      <c r="L349" s="180"/>
      <c r="M349" s="180"/>
      <c r="N349" s="180"/>
      <c r="O349" s="180"/>
      <c r="P349" s="180"/>
      <c r="Q349" s="180"/>
      <c r="R349" s="180"/>
      <c r="S349" s="180"/>
      <c r="T349" s="180"/>
      <c r="U349" s="180"/>
      <c r="V349" s="180"/>
      <c r="W349" s="180"/>
      <c r="X349" s="180"/>
      <c r="Y349" s="180"/>
      <c r="Z349" s="180"/>
      <c r="AA349" s="180"/>
      <c r="AB349" s="180"/>
      <c r="AC349" s="180"/>
      <c r="AD349" s="180"/>
      <c r="AE349" s="180"/>
      <c r="AF349" s="180"/>
      <c r="AG349" s="180"/>
      <c r="AH349" s="180"/>
      <c r="AI349" s="180"/>
      <c r="AJ349" s="180"/>
      <c r="AK349" s="180"/>
      <c r="AL349" s="180"/>
    </row>
    <row r="350" spans="1:38" x14ac:dyDescent="0.25">
      <c r="F350" s="180"/>
      <c r="G350" s="180"/>
      <c r="H350" s="180"/>
      <c r="I350" s="180"/>
      <c r="J350" s="180"/>
      <c r="K350" s="180"/>
      <c r="L350" s="180"/>
      <c r="M350" s="180"/>
      <c r="N350" s="180"/>
      <c r="O350" s="180"/>
      <c r="P350" s="180"/>
      <c r="Q350" s="180"/>
      <c r="R350" s="180"/>
      <c r="S350" s="180"/>
      <c r="T350" s="180"/>
      <c r="U350" s="180"/>
      <c r="V350" s="180"/>
      <c r="W350" s="180"/>
      <c r="X350" s="180"/>
      <c r="Y350" s="180"/>
      <c r="Z350" s="180"/>
      <c r="AA350" s="180"/>
      <c r="AB350" s="180"/>
      <c r="AC350" s="180"/>
      <c r="AD350" s="180"/>
      <c r="AE350" s="180"/>
      <c r="AF350" s="180"/>
      <c r="AG350" s="180"/>
      <c r="AH350" s="180"/>
      <c r="AI350" s="180"/>
      <c r="AJ350" s="180"/>
      <c r="AK350" s="180"/>
      <c r="AL350" s="180"/>
    </row>
  </sheetData>
  <mergeCells count="121">
    <mergeCell ref="A1:C1"/>
    <mergeCell ref="A249:B249"/>
    <mergeCell ref="A250:B250"/>
    <mergeCell ref="A251:B251"/>
    <mergeCell ref="C258:C259"/>
    <mergeCell ref="A258:A259"/>
    <mergeCell ref="A265:B265"/>
    <mergeCell ref="A266:B266"/>
    <mergeCell ref="A267:B267"/>
    <mergeCell ref="A242:B242"/>
    <mergeCell ref="A243:B243"/>
    <mergeCell ref="A244:B244"/>
    <mergeCell ref="A247:B247"/>
    <mergeCell ref="A248:B248"/>
    <mergeCell ref="A102:A104"/>
    <mergeCell ref="A106:C106"/>
    <mergeCell ref="A101:C101"/>
    <mergeCell ref="A111:C111"/>
    <mergeCell ref="B137:B138"/>
    <mergeCell ref="C137:C138"/>
    <mergeCell ref="A139:A142"/>
    <mergeCell ref="B139:B140"/>
    <mergeCell ref="C139:C140"/>
    <mergeCell ref="B141:B142"/>
    <mergeCell ref="C141:C142"/>
    <mergeCell ref="B212:B216"/>
    <mergeCell ref="C6:C7"/>
    <mergeCell ref="A5:A9"/>
    <mergeCell ref="B5:B9"/>
    <mergeCell ref="D109:D114"/>
    <mergeCell ref="A29:A32"/>
    <mergeCell ref="C29:C32"/>
    <mergeCell ref="A33:A34"/>
    <mergeCell ref="C33:C34"/>
    <mergeCell ref="A107:A109"/>
    <mergeCell ref="C135:C136"/>
    <mergeCell ref="A126:A127"/>
    <mergeCell ref="A130:A131"/>
    <mergeCell ref="A124:A125"/>
    <mergeCell ref="A135:A138"/>
    <mergeCell ref="A128:A129"/>
    <mergeCell ref="A132:A133"/>
    <mergeCell ref="A114:C114"/>
    <mergeCell ref="A117:C117"/>
    <mergeCell ref="A120:C120"/>
    <mergeCell ref="A123:C123"/>
    <mergeCell ref="A19:A22"/>
    <mergeCell ref="B19:B22"/>
    <mergeCell ref="A12:A16"/>
    <mergeCell ref="B12:B16"/>
    <mergeCell ref="A98:C98"/>
    <mergeCell ref="B135:B136"/>
    <mergeCell ref="A234:B234"/>
    <mergeCell ref="A235:B235"/>
    <mergeCell ref="A236:B236"/>
    <mergeCell ref="A237:B237"/>
    <mergeCell ref="A226:B226"/>
    <mergeCell ref="A227:B227"/>
    <mergeCell ref="A228:B228"/>
    <mergeCell ref="A232:B232"/>
    <mergeCell ref="A229:B229"/>
    <mergeCell ref="A230:B230"/>
    <mergeCell ref="A233:B233"/>
    <mergeCell ref="B192:B196"/>
    <mergeCell ref="B197:B201"/>
    <mergeCell ref="B202:B206"/>
    <mergeCell ref="B207:B211"/>
    <mergeCell ref="A185:E185"/>
    <mergeCell ref="A187:A189"/>
    <mergeCell ref="C187:C189"/>
    <mergeCell ref="A153:C153"/>
    <mergeCell ref="A157:C157"/>
    <mergeCell ref="A165:C165"/>
    <mergeCell ref="A172:C172"/>
    <mergeCell ref="A191:B191"/>
    <mergeCell ref="D324:D326"/>
    <mergeCell ref="B326:C326"/>
    <mergeCell ref="B324:C324"/>
    <mergeCell ref="B325:C325"/>
    <mergeCell ref="A324:A326"/>
    <mergeCell ref="A295:A313"/>
    <mergeCell ref="A277:A279"/>
    <mergeCell ref="C277:C279"/>
    <mergeCell ref="A281:A283"/>
    <mergeCell ref="C281:C283"/>
    <mergeCell ref="A291:C291"/>
    <mergeCell ref="A323:F323"/>
    <mergeCell ref="A322:F322"/>
    <mergeCell ref="A286:C286"/>
    <mergeCell ref="A328:A330"/>
    <mergeCell ref="B328:C328"/>
    <mergeCell ref="D328:D330"/>
    <mergeCell ref="B329:C329"/>
    <mergeCell ref="B330:C330"/>
    <mergeCell ref="A332:A334"/>
    <mergeCell ref="B332:C332"/>
    <mergeCell ref="D332:D334"/>
    <mergeCell ref="B333:C333"/>
    <mergeCell ref="B334:C334"/>
    <mergeCell ref="A246:B246"/>
    <mergeCell ref="A263:Q263"/>
    <mergeCell ref="A292:E292"/>
    <mergeCell ref="A290:D290"/>
    <mergeCell ref="A289:D289"/>
    <mergeCell ref="A253:C253"/>
    <mergeCell ref="A218:B218"/>
    <mergeCell ref="A225:B225"/>
    <mergeCell ref="A239:B239"/>
    <mergeCell ref="A240:B240"/>
    <mergeCell ref="A241:B241"/>
    <mergeCell ref="A275:C275"/>
    <mergeCell ref="A219:B219"/>
    <mergeCell ref="A220:B220"/>
    <mergeCell ref="A221:B221"/>
    <mergeCell ref="A222:B222"/>
    <mergeCell ref="A223:B223"/>
    <mergeCell ref="A264:B264"/>
    <mergeCell ref="A257:C257"/>
    <mergeCell ref="A271:C271"/>
    <mergeCell ref="A268:B268"/>
    <mergeCell ref="A269:B269"/>
  </mergeCells>
  <conditionalFormatting sqref="C265:Q269">
    <cfRule type="cellIs" dxfId="0" priority="5" operator="lessThan">
      <formula>0</formula>
    </cfRule>
  </conditionalFormatting>
  <pageMargins left="0.7" right="0.7" top="0.75" bottom="0.75" header="0.51180555555555496" footer="0.51180555555555496"/>
  <pageSetup paperSize="9" firstPageNumber="0"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4" baseType="variant">
      <vt:variant>
        <vt:lpstr>Worksheets</vt:lpstr>
      </vt:variant>
      <vt:variant>
        <vt:i4>3</vt:i4>
      </vt:variant>
      <vt:variant>
        <vt:lpstr>Named Ranges</vt:lpstr>
      </vt:variant>
      <vt:variant>
        <vt:i4>164</vt:i4>
      </vt:variant>
    </vt:vector>
  </HeadingPairs>
  <TitlesOfParts>
    <vt:vector size="167" baseType="lpstr">
      <vt:lpstr>Readme</vt:lpstr>
      <vt:lpstr>Info input variables</vt:lpstr>
      <vt:lpstr>BAU</vt:lpstr>
      <vt:lpstr>BAU!activate_afforestation_program</vt:lpstr>
      <vt:lpstr>BAU!activate_ELF</vt:lpstr>
      <vt:lpstr>BAU!activate_policy_hh_transp</vt:lpstr>
      <vt:lpstr>BAU!activate_policy_inlandT</vt:lpstr>
      <vt:lpstr>BAU!additional_land_compet_for_biofuels</vt:lpstr>
      <vt:lpstr>BAU!asymptote_GDPpc</vt:lpstr>
      <vt:lpstr>BAU!average_solar_I</vt:lpstr>
      <vt:lpstr>BAU!cell_efficiency_target_year</vt:lpstr>
      <vt:lpstr>BAU!choose_energy_intensity_target_method</vt:lpstr>
      <vt:lpstr>BAU!choose_targets_mineral_recycling_rates</vt:lpstr>
      <vt:lpstr>BAU!crash_programme_CTL</vt:lpstr>
      <vt:lpstr>BAU!crash_programme_GTL</vt:lpstr>
      <vt:lpstr>BAU!efficiency_rate_of_substitution_electricity</vt:lpstr>
      <vt:lpstr>BAU!efficiency_rate_of_substitution_gases</vt:lpstr>
      <vt:lpstr>BAU!efficiency_rate_of_substitution_heat</vt:lpstr>
      <vt:lpstr>BAU!efficiency_rate_of_substitution_liquids</vt:lpstr>
      <vt:lpstr>BAU!efficiency_rate_of_substitution_solids</vt:lpstr>
      <vt:lpstr>BAU!energy_intensity_target</vt:lpstr>
      <vt:lpstr>BAU!energy_scarcity_forgetting_time</vt:lpstr>
      <vt:lpstr>BAU!energy_scarcity_forgetting_time_H</vt:lpstr>
      <vt:lpstr>BAU!EROI_feedback_flag</vt:lpstr>
      <vt:lpstr>BAU!final_year_energy_intensity_target</vt:lpstr>
      <vt:lpstr>BAU!forest_overexplotation</vt:lpstr>
      <vt:lpstr>BAU!GWP_time_frame</vt:lpstr>
      <vt:lpstr>BAU!limit_coal_imports_from_RoW</vt:lpstr>
      <vt:lpstr>BAU!limit_nat_gas_imports_from_RoW</vt:lpstr>
      <vt:lpstr>BAU!limit_oil_imports_from_RoW</vt:lpstr>
      <vt:lpstr>BAU!max_NPP_pot_bioe_residues</vt:lpstr>
      <vt:lpstr>BAU!max_PE_biogas</vt:lpstr>
      <vt:lpstr>BAU!max_share_imports_coal</vt:lpstr>
      <vt:lpstr>BAU!max_share_imports_nat_gas</vt:lpstr>
      <vt:lpstr>BAU!max_share_imports_oil</vt:lpstr>
      <vt:lpstr>BAU!min_FEI_vs_initial</vt:lpstr>
      <vt:lpstr>BAU!minimum_forest</vt:lpstr>
      <vt:lpstr>BAU!p_bioe_residues_growth</vt:lpstr>
      <vt:lpstr>BAU!p_biofuels_2gen_land_compet</vt:lpstr>
      <vt:lpstr>BAU!p_biofuels_3gen_land_compet</vt:lpstr>
      <vt:lpstr>BAU!p_biofuels_marg_land_growth</vt:lpstr>
      <vt:lpstr>BAU!p_biogas_growth</vt:lpstr>
      <vt:lpstr>BAU!p_capital_share</vt:lpstr>
      <vt:lpstr>BAU!p_change_over_hist_max_variation_FEI</vt:lpstr>
      <vt:lpstr>BAU!P_common_rr_minerals_variation_alt_techn</vt:lpstr>
      <vt:lpstr>BAU!P_common_rr_minerals_variation_Rest</vt:lpstr>
      <vt:lpstr>BAU!p_constant_gdp_variation</vt:lpstr>
      <vt:lpstr>BAU!p_constant_pop_variation</vt:lpstr>
      <vt:lpstr>BAU!p_constraint_growth_unconv_gas</vt:lpstr>
      <vt:lpstr>BAU!p_constraint_growth_unconv_oil</vt:lpstr>
      <vt:lpstr>BAU!p_CSP_growth</vt:lpstr>
      <vt:lpstr>BAU!p_CTL_growth</vt:lpstr>
      <vt:lpstr>BAU!p_geot_elect_growth</vt:lpstr>
      <vt:lpstr>BAU!p_geot_heat_growth</vt:lpstr>
      <vt:lpstr>BAU!p_GTL_growth</vt:lpstr>
      <vt:lpstr>BAU!p_hydro_growth</vt:lpstr>
      <vt:lpstr>BAU!p_labour_share</vt:lpstr>
      <vt:lpstr>BAU!p_nuclear_scen3_4_variation</vt:lpstr>
      <vt:lpstr>BAU!p_oceanic_growth</vt:lpstr>
      <vt:lpstr>BAU!p_PHS_growth</vt:lpstr>
      <vt:lpstr>BAU!p_pop_asymptote</vt:lpstr>
      <vt:lpstr>BAU!P_rr_minerals_alt_techn</vt:lpstr>
      <vt:lpstr>BAU!P_rr_minerals_Rest</vt:lpstr>
      <vt:lpstr>BAU!p_solar_heat</vt:lpstr>
      <vt:lpstr>BAU!p_solar_PV</vt:lpstr>
      <vt:lpstr>BAU!p_solid_bioe_elect_growth</vt:lpstr>
      <vt:lpstr>BAU!p_solid_bioe_heat</vt:lpstr>
      <vt:lpstr>BAU!p_timeseries_gdp_growth</vt:lpstr>
      <vt:lpstr>BAU!p_timeseries_pop_growth</vt:lpstr>
      <vt:lpstr>BAU!p_waste_growth</vt:lpstr>
      <vt:lpstr>BAU!p_wind_offshore_growth</vt:lpstr>
      <vt:lpstr>BAU!p_wind_onshore_growth</vt:lpstr>
      <vt:lpstr>BAU!pct_change_energy_intensity_target</vt:lpstr>
      <vt:lpstr>BAU!percent_2w_tfin_over_hh_veh</vt:lpstr>
      <vt:lpstr>BAU!percent_electr_bus_tfin</vt:lpstr>
      <vt:lpstr>BAU!percent_electr_hh_4w_tfin</vt:lpstr>
      <vt:lpstr>BAU!percent_electric_2w_tfin</vt:lpstr>
      <vt:lpstr>BAU!percent_electric_light_cargo_veh_tfin</vt:lpstr>
      <vt:lpstr>BAU!percent_electric_train_tfin</vt:lpstr>
      <vt:lpstr>BAU!percent_gas_heavy_veh_tfin</vt:lpstr>
      <vt:lpstr>BAU!percent_gas_hh_veh_4w_tfin</vt:lpstr>
      <vt:lpstr>BAU!percent_hybrid_bus_tfin</vt:lpstr>
      <vt:lpstr>BAU!percent_hybrid_heavy_veh_tfin</vt:lpstr>
      <vt:lpstr>BAU!percent_hybrid_hh_4w_veh_tfin</vt:lpstr>
      <vt:lpstr>BAU!percent_hybrid_light_cargo_veh_tfin</vt:lpstr>
      <vt:lpstr>BAU!percent_natgas_bus_tfin</vt:lpstr>
      <vt:lpstr>BAU!percent_natgas_light_cargo_veh_tfin</vt:lpstr>
      <vt:lpstr>BAU!phase_out_oil_electr</vt:lpstr>
      <vt:lpstr>BAU!phase_out_oil_heat</vt:lpstr>
      <vt:lpstr>BAU!policy_change_energy_speed</vt:lpstr>
      <vt:lpstr>BAU!policy_to_improve_efficiency_speed</vt:lpstr>
      <vt:lpstr>BAU!pot_marg_land_biofuels</vt:lpstr>
      <vt:lpstr>BAU!RCP_GHG_emissions_select</vt:lpstr>
      <vt:lpstr>BAU!scarcity_feedback_final_fuel_replacement_flag</vt:lpstr>
      <vt:lpstr>BAU!sectoral_FEI_evolution_method</vt:lpstr>
      <vt:lpstr>BAU!select_gdp_evolution</vt:lpstr>
      <vt:lpstr>BAU!select_nuclear_scen</vt:lpstr>
      <vt:lpstr>BAU!select_pop_evolution</vt:lpstr>
      <vt:lpstr>BAU!sensitivity_to_scarcity_option</vt:lpstr>
      <vt:lpstr>BAU!sensitivity_to_scarcity_option_H</vt:lpstr>
      <vt:lpstr>BAU!separate_conv_and_unconv_gas</vt:lpstr>
      <vt:lpstr>BAU!separate_conv_and_unconv_oil</vt:lpstr>
      <vt:lpstr>BAU!share_available_roof</vt:lpstr>
      <vt:lpstr>BAU!share_available_roof_for_rooftop_PV</vt:lpstr>
      <vt:lpstr>BAU!share_cellulosic_biof_vs_bioe_res</vt:lpstr>
      <vt:lpstr>BAU!share_PV_urban_tot_PV</vt:lpstr>
      <vt:lpstr>BAU!share_roof_solar_thermal</vt:lpstr>
      <vt:lpstr>BAU!share_RURR_agg_gas_underground</vt:lpstr>
      <vt:lpstr>BAU!share_RURR_agg_oil_underground</vt:lpstr>
      <vt:lpstr>BAU!share_RURR_coal_underground</vt:lpstr>
      <vt:lpstr>BAU!share_RURR_conv_gas_underground</vt:lpstr>
      <vt:lpstr>BAU!share_RURR_conv_oil_underground</vt:lpstr>
      <vt:lpstr>BAU!share_RURR_unconv_gas_underground</vt:lpstr>
      <vt:lpstr>BAU!share_RURR_unconv_oil_underground</vt:lpstr>
      <vt:lpstr>BAU!share_target_year_oil_for_elec</vt:lpstr>
      <vt:lpstr>BAU!share_target_year_oil_for_heat</vt:lpstr>
      <vt:lpstr>BAU!start_policy_year_agg_gas_underground</vt:lpstr>
      <vt:lpstr>BAU!start_policy_year_agg_oil_underground</vt:lpstr>
      <vt:lpstr>BAU!start_policy_year_coal_underground</vt:lpstr>
      <vt:lpstr>BAU!start_policy_year_conv_gas_underground</vt:lpstr>
      <vt:lpstr>BAU!start_policy_year_conv_oil_underground</vt:lpstr>
      <vt:lpstr>BAU!start_policy_year_unconv_gas_underground</vt:lpstr>
      <vt:lpstr>start_policy_year_unconv_oil_underground</vt:lpstr>
      <vt:lpstr>BAU!start_policy_year_unconv_opil_underground</vt:lpstr>
      <vt:lpstr>BAU!start_year_3gen_cell_biofuels</vt:lpstr>
      <vt:lpstr>BAU!start_year_bioe_residues_non_biofuels</vt:lpstr>
      <vt:lpstr>BAU!start_year_biofuels_land_marg</vt:lpstr>
      <vt:lpstr>BAU!start_year_cell_efficency_PV</vt:lpstr>
      <vt:lpstr>BAU!start_year_modification_EI</vt:lpstr>
      <vt:lpstr>BAU!start_year_nuclear_variation_scen3_4</vt:lpstr>
      <vt:lpstr>BAU!start_year_P_common_rr_minerals_alt_techn</vt:lpstr>
      <vt:lpstr>BAU!start_year_P_common_rr_minerals_Rest</vt:lpstr>
      <vt:lpstr>BAU!start_year_p_growth_RES_elec</vt:lpstr>
      <vt:lpstr>BAU!start_year_p_growth_RES_heat</vt:lpstr>
      <vt:lpstr>BAU!start_year_P_rr_minerals</vt:lpstr>
      <vt:lpstr>BAU!start_year_P_urban_land_density</vt:lpstr>
      <vt:lpstr>BAU!start_year_policy_phase_out_oil_for_electricity</vt:lpstr>
      <vt:lpstr>BAU!start_year_policy_phase_out_oil_for_heat</vt:lpstr>
      <vt:lpstr>BAU!start_year_variation_primary_forest</vt:lpstr>
      <vt:lpstr>BAU!targ_year_cell_efficiency_PV</vt:lpstr>
      <vt:lpstr>BAU!target_year_asymptote_gdp</vt:lpstr>
      <vt:lpstr>BAU!target_year_asymptote_pop</vt:lpstr>
      <vt:lpstr>BAU!target_year_p_growth_RES_elec</vt:lpstr>
      <vt:lpstr>BAU!target_year_p_growth_RES_heat</vt:lpstr>
      <vt:lpstr>BAU!target_year_P_rr_minerals</vt:lpstr>
      <vt:lpstr>BAU!target_year_P_urban_land_density</vt:lpstr>
      <vt:lpstr>BAU!target_year_policy_phase_out_oil_electricity</vt:lpstr>
      <vt:lpstr>BAU!target_year_policy_phase_out_oil_heat</vt:lpstr>
      <vt:lpstr>BAU!tfin_policy_hh_veh</vt:lpstr>
      <vt:lpstr>BAU!tfin_policy_inland_transp_veh</vt:lpstr>
      <vt:lpstr>BAU!tini_policy_hh_veh</vt:lpstr>
      <vt:lpstr>BAU!tini_policy_inland_transp_veh</vt:lpstr>
      <vt:lpstr>BAU!unlimited_coal</vt:lpstr>
      <vt:lpstr>BAU!unlimited_gas</vt:lpstr>
      <vt:lpstr>BAU!unlimited_NRE</vt:lpstr>
      <vt:lpstr>BAU!unlimited_oil</vt:lpstr>
      <vt:lpstr>BAU!unlimited_uranium</vt:lpstr>
      <vt:lpstr>BAU!urban_land_density</vt:lpstr>
      <vt:lpstr>BAU!variation_primary_forest</vt:lpstr>
      <vt:lpstr>BAU!year_change_pct_energy_intensity_target</vt:lpstr>
      <vt:lpstr>BAU!year_customized_gdp_evol</vt:lpstr>
      <vt:lpstr>BAU!year_customized_pop_evol</vt:lpstr>
      <vt:lpstr>BAU!year_gdp_timeseries</vt:lpstr>
      <vt:lpstr>BAU!year_policy_change_energy</vt:lpstr>
      <vt:lpstr>BAU!year_policy_to_improve_efficiency</vt:lpstr>
      <vt:lpstr>BAU!year_pop_timeseries</vt:lpstr>
      <vt:lpstr>BAU!year_to_finish_energy_intensity_policies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IdB</dc:creator>
  <dc:description/>
  <cp:lastModifiedBy>Eneko Martin</cp:lastModifiedBy>
  <cp:revision>2</cp:revision>
  <dcterms:created xsi:type="dcterms:W3CDTF">2017-01-25T13:20:29Z</dcterms:created>
  <dcterms:modified xsi:type="dcterms:W3CDTF">2022-03-03T11:46:07Z</dcterms:modified>
  <dc:language>en-US</dc:language>
</cp:coreProperties>
</file>