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9600" windowHeight="3390" tabRatio="500" activeTab="2"/>
  </bookViews>
  <sheets>
    <sheet name="Readme" sheetId="1" r:id="rId1"/>
    <sheet name="Info input variables" sheetId="2" r:id="rId2"/>
    <sheet name="BAU" sheetId="3" r:id="rId3"/>
  </sheets>
  <definedNames>
    <definedName name="activate_afforestation_program" localSheetId="2">BAU!$B$65</definedName>
    <definedName name="activate_ELF" localSheetId="2">BAU!$C$119</definedName>
    <definedName name="activate_policy_hh_transp" localSheetId="2">BAU!$C$170</definedName>
    <definedName name="activate_policy_inlandT" localSheetId="2">BAU!$C$171</definedName>
    <definedName name="additional_land_compet_for_biofuels" localSheetId="2">BAU!$C$42</definedName>
    <definedName name="asymptote_GDPpc" localSheetId="2">BAU!$G$8</definedName>
    <definedName name="average_solar_I" localSheetId="2">BAU!$K$24</definedName>
    <definedName name="cell_efficiency_target_year" localSheetId="2">BAU!$G$24</definedName>
    <definedName name="choose_energy_intensity_target_method" localSheetId="2">BAU!$C$260</definedName>
    <definedName name="choose_targets_mineral_recycling_rates" localSheetId="2">BAU!$D$286</definedName>
    <definedName name="crash_programme_CTL" localSheetId="2">BAU!$D$110</definedName>
    <definedName name="crash_programme_GTL" localSheetId="2">BAU!$D$112</definedName>
    <definedName name="efficiency_rate_of_substitution_electricity" localSheetId="2">BAU!$C$202:$Q$206</definedName>
    <definedName name="efficiency_rate_of_substitution_gases" localSheetId="2">BAU!$C$217:$Q$221</definedName>
    <definedName name="efficiency_rate_of_substitution_heat" localSheetId="2">BAU!$C$207:$Q$211</definedName>
    <definedName name="efficiency_rate_of_substitution_liquids" localSheetId="2">BAU!$C$212:$Q$216</definedName>
    <definedName name="efficiency_rate_of_substitution_solids" localSheetId="2">BAU!$C$222:$Q$226</definedName>
    <definedName name="energy_intensity_target" localSheetId="2">BAU!$C$265:$Q$269</definedName>
    <definedName name="energy_scarcity_forgetting_time" localSheetId="2">BAU!$C$281</definedName>
    <definedName name="energy_scarcity_forgetting_time_H" localSheetId="2">BAU!$F$281</definedName>
    <definedName name="EROI_feedback_flag" localSheetId="2">BAU!$C$315</definedName>
    <definedName name="final_year_energy_intensity_target" localSheetId="2">BAU!$B$262</definedName>
    <definedName name="forest_overexplotation" localSheetId="2">BAU!$C$334</definedName>
    <definedName name="geot_PE_potential_heat" localSheetId="2">BAU!$C$56</definedName>
    <definedName name="GWP_time_frame" localSheetId="2">BAU!$J$116</definedName>
    <definedName name="limit_coal_imports_from_RoW" localSheetId="2">BAU!$D$328</definedName>
    <definedName name="limit_nat_gas_imports_from_RoW" localSheetId="2">BAU!$D$324</definedName>
    <definedName name="limit_oil_imports_from_RoW" localSheetId="2">BAU!$D$320</definedName>
    <definedName name="max_NPP_pot_bioe_residues" localSheetId="2">BAU!$C$41</definedName>
    <definedName name="max_PE_biogas" localSheetId="2">BAU!$C$52</definedName>
    <definedName name="max_PE_waste" localSheetId="2">BAU!$F$52</definedName>
    <definedName name="max_share_imports_coal" localSheetId="2">BAU!$F$330</definedName>
    <definedName name="max_share_imports_nat_gas" localSheetId="2">BAU!$F$326</definedName>
    <definedName name="max_share_imports_oil" localSheetId="2">BAU!$F$322</definedName>
    <definedName name="min_FEI_vs_initial" localSheetId="2">BAU!$C$199</definedName>
    <definedName name="minimum_forest" localSheetId="2">BAU!$C$335</definedName>
    <definedName name="p_bioe_residues_growth" localSheetId="2">BAU!$C$50</definedName>
    <definedName name="p_biofuels_2gen_land_compet" localSheetId="2">BAU!$C$45</definedName>
    <definedName name="p_biofuels_3gen_land_compet" localSheetId="2">BAU!$C$47</definedName>
    <definedName name="p_biofuels_marg_land_growth" localSheetId="2">BAU!$F$46</definedName>
    <definedName name="p_biogas_growth" localSheetId="2">BAU!$C$53</definedName>
    <definedName name="p_capital_share" localSheetId="2">BAU!$F$3</definedName>
    <definedName name="p_change_over_hist_max_variation_FEI" localSheetId="2">BAU!$C$200</definedName>
    <definedName name="P_common_rr_minerals_variation_alt_techn" localSheetId="2">BAU!$C$310</definedName>
    <definedName name="P_common_rr_minerals_variation_Rest" localSheetId="2">BAU!$C$311</definedName>
    <definedName name="p_constant_gdp_variation" localSheetId="2">BAU!$G$7</definedName>
    <definedName name="p_constant_pop_variation" localSheetId="2">BAU!$G$14</definedName>
    <definedName name="p_constraint_growth_unconv_gas" localSheetId="2">BAU!$C$96</definedName>
    <definedName name="p_constraint_growth_unconv_oil" localSheetId="2">BAU!$C$80</definedName>
    <definedName name="p_CSP_growth" localSheetId="2">BAU!$F$38</definedName>
    <definedName name="p_CTL_growth" localSheetId="2">BAU!$C$110</definedName>
    <definedName name="p_geot_elect_growth" localSheetId="2">BAU!$C$33</definedName>
    <definedName name="p_geot_heat_growth" localSheetId="2">BAU!$C$61</definedName>
    <definedName name="p_GTL_growth" localSheetId="2">BAU!$C$112</definedName>
    <definedName name="p_hydro_growth" localSheetId="2">BAU!$C$32</definedName>
    <definedName name="p_labour_share" localSheetId="2">BAU!$C$3</definedName>
    <definedName name="p_nuclear_scen3_4_variation" localSheetId="2">BAU!$F$22</definedName>
    <definedName name="p_oceanic_growth" localSheetId="2">BAU!$C$35</definedName>
    <definedName name="p_PHS_growth" localSheetId="2">BAU!$F$37</definedName>
    <definedName name="p_pop_asymptote" localSheetId="2">BAU!$G$15</definedName>
    <definedName name="P_rr_minerals_alt_techn" localSheetId="2">BAU!$D$290:$D$308</definedName>
    <definedName name="P_rr_minerals_Rest" localSheetId="2">BAU!$E$290:$E$308</definedName>
    <definedName name="p_solar_heat" localSheetId="2">BAU!$C$60</definedName>
    <definedName name="p_solar_PV" localSheetId="2">BAU!$C$38</definedName>
    <definedName name="p_solid_bioe_elect_growth" localSheetId="2">BAU!$C$34</definedName>
    <definedName name="p_solid_bioe_heat" localSheetId="2">BAU!$C$62</definedName>
    <definedName name="p_timeseries_gdp_growth" localSheetId="2">BAU!$E$6:$AO$6</definedName>
    <definedName name="p_timeseries_pop_growth" localSheetId="2">BAU!$E$13:$AO$13</definedName>
    <definedName name="p_waste_growth" localSheetId="2">BAU!$F$53</definedName>
    <definedName name="p_wind_offshore_growth" localSheetId="2">BAU!$C$37</definedName>
    <definedName name="p_wind_onshore_growth" localSheetId="2">BAU!$C$36</definedName>
    <definedName name="pct_change_energy_intensity_target" localSheetId="2">BAU!$C$273</definedName>
    <definedName name="percent_2w_tfin_over_hh_veh" localSheetId="2">BAU!$C$181</definedName>
    <definedName name="percent_electr_bus_tfin" localSheetId="2">BAU!$C$188</definedName>
    <definedName name="percent_electr_hh_4w_tfin" localSheetId="2">BAU!$C$177</definedName>
    <definedName name="percent_electric_2w_tfin" localSheetId="2">BAU!$C$180</definedName>
    <definedName name="percent_electric_light_cargo_veh_tfin" localSheetId="2">BAU!$C$185</definedName>
    <definedName name="percent_electric_train_tfin" localSheetId="2">BAU!$C$191</definedName>
    <definedName name="percent_gas_heavy_veh_tfin" localSheetId="2">BAU!$C$184</definedName>
    <definedName name="percent_gas_hh_veh_4w_tfin" localSheetId="2">BAU!$C$179</definedName>
    <definedName name="percent_hybrid_bus_tfin" localSheetId="2">BAU!$C$189</definedName>
    <definedName name="percent_hybrid_heavy_veh_tfin" localSheetId="2">BAU!$C$183</definedName>
    <definedName name="percent_hybrid_hh_4w_veh_tfin" localSheetId="2">BAU!$C$178</definedName>
    <definedName name="percent_hybrid_light_cargo_veh_tfin" localSheetId="2">BAU!$C$186</definedName>
    <definedName name="percent_natgas_bus_tfin" localSheetId="2">BAU!$C$190</definedName>
    <definedName name="percent_natgas_light_cargo_veh_tfin" localSheetId="2">BAU!$C$187</definedName>
    <definedName name="phase_out_oil_electr" localSheetId="2">BAU!$C$167</definedName>
    <definedName name="phase_out_oil_heat" localSheetId="2">BAU!$C$168</definedName>
    <definedName name="policy_change_energy_speed" localSheetId="2">BAU!$C$246:$Q$250</definedName>
    <definedName name="policy_to_improve_efficiency_speed" localSheetId="2">BAU!$C$234:$Q$238</definedName>
    <definedName name="pot_marg_land_biofuels" localSheetId="2">BAU!$C$43</definedName>
    <definedName name="RCP_GHG_emissions_select" localSheetId="2">BAU!$G$116</definedName>
    <definedName name="scarcity_feedback_final_fuel_replacement_flag" localSheetId="2">BAU!$B$277</definedName>
    <definedName name="sectoral_FEI_evolution_method" localSheetId="2">BAU!$C$195</definedName>
    <definedName name="select_gdp_evolution" localSheetId="2">BAU!$B$4</definedName>
    <definedName name="select_nuclear_scen" localSheetId="2">BAU!$D$19</definedName>
    <definedName name="select_pop_evolution" localSheetId="2">BAU!$B$11</definedName>
    <definedName name="sensitivity_to_scarcity_option" localSheetId="2">BAU!$C$278</definedName>
    <definedName name="sensitivity_to_scarcity_option_H" localSheetId="2">BAU!$F$278</definedName>
    <definedName name="separate_conv_and_unconv_gas" localSheetId="2">BAU!$C$83</definedName>
    <definedName name="separate_conv_and_unconv_oil" localSheetId="2">BAU!$C$67</definedName>
    <definedName name="share_available_roof" localSheetId="2">BAU!$G$28</definedName>
    <definedName name="share_available_roof_for_rooftop_PV" localSheetId="2">BAU!$G$29</definedName>
    <definedName name="share_cellulosic_biof_vs_bioe_res" localSheetId="2">BAU!$C$49</definedName>
    <definedName name="share_PV_urban_tot_PV" localSheetId="2">BAU!$F$35</definedName>
    <definedName name="share_roof_solar_thermal" localSheetId="2">BAU!$G$30</definedName>
    <definedName name="share_RURR_agg_gas_underground" localSheetId="2">BAU!$F$128</definedName>
    <definedName name="share_RURR_agg_oil_underground" localSheetId="2">BAU!$F$124</definedName>
    <definedName name="share_RURR_coal_underground" localSheetId="2">BAU!$C$131</definedName>
    <definedName name="share_RURR_conv_gas_underground" localSheetId="2">BAU!$C$127</definedName>
    <definedName name="share_RURR_conv_oil_underground" localSheetId="2">BAU!$C$123</definedName>
    <definedName name="share_RURR_unconv_gas_underground" localSheetId="2">BAU!$C$129</definedName>
    <definedName name="share_RURR_unconv_oil_underground" localSheetId="2">BAU!$C$125</definedName>
    <definedName name="share_target_year_oil_for_elec" localSheetId="2">BAU!$I$167</definedName>
    <definedName name="share_target_year_oil_for_heat" localSheetId="2">BAU!$I$168</definedName>
    <definedName name="start_policy_year_agg_gas_underground" localSheetId="2">BAU!$F$126</definedName>
    <definedName name="start_policy_year_agg_oil_underground" localSheetId="2">BAU!$F$122</definedName>
    <definedName name="start_policy_year_coal_underground" localSheetId="2">BAU!$C$130</definedName>
    <definedName name="start_policy_year_conv_gas_underground" localSheetId="2">BAU!$C$126</definedName>
    <definedName name="start_policy_year_conv_oil_underground" localSheetId="2">BAU!$C$122</definedName>
    <definedName name="start_policy_year_unconv_gas_underground" localSheetId="2">BAU!$C$128</definedName>
    <definedName name="start_policy_year_unconv_oil_underground">BAU!$C$124</definedName>
    <definedName name="start_policy_year_unconv_opil_underground" localSheetId="2">BAU!$C$124</definedName>
    <definedName name="start_year_3gen_cell_biofuels" localSheetId="2">BAU!$C$46</definedName>
    <definedName name="start_year_bioe_residues_non_biofuels" localSheetId="2">BAU!$C$48</definedName>
    <definedName name="start_year_biofuels_land_marg" localSheetId="2">BAU!$F$45</definedName>
    <definedName name="start_year_cell_efficency_PV" localSheetId="2">BAU!$G$25</definedName>
    <definedName name="start_year_modification_EI" localSheetId="2">BAU!$E$262</definedName>
    <definedName name="start_year_nuclear_variation_scen3_4" localSheetId="2">BAU!$H$22</definedName>
    <definedName name="start_year_P_common_rr_minerals_alt_techn" localSheetId="2">BAU!$F$310</definedName>
    <definedName name="start_year_P_common_rr_minerals_Rest" localSheetId="2">BAU!$F$311</definedName>
    <definedName name="start_year_p_growth_RES_elec" localSheetId="2">BAU!$F$32</definedName>
    <definedName name="start_year_p_growth_RES_heat" localSheetId="2">BAU!$C$58</definedName>
    <definedName name="start_year_P_rr_minerals" localSheetId="2">BAU!$B$289</definedName>
    <definedName name="start_year_P_urban_land_density" localSheetId="2">BAU!$C$338</definedName>
    <definedName name="start_year_policy_phase_out_oil_for_electricity" localSheetId="2">BAU!$E$167</definedName>
    <definedName name="start_year_policy_phase_out_oil_for_heat" localSheetId="2">BAU!$E$168</definedName>
    <definedName name="start_year_variation_primary_forest" localSheetId="2">BAU!$E$336</definedName>
    <definedName name="targ_year_cell_efficiency_PV" localSheetId="2">BAU!$G$26</definedName>
    <definedName name="target_year_asymptote_gdp" localSheetId="2">BAU!$I$8</definedName>
    <definedName name="target_year_asymptote_pop" localSheetId="2">BAU!$I$15</definedName>
    <definedName name="target_year_p_growth_RES_elec" localSheetId="2">BAU!$F$33</definedName>
    <definedName name="target_year_p_growth_RES_heat" localSheetId="2">BAU!$C$59</definedName>
    <definedName name="target_year_P_rr_minerals" localSheetId="2">BAU!$B$288</definedName>
    <definedName name="target_year_P_urban_land_density" localSheetId="2">BAU!$C$339</definedName>
    <definedName name="target_year_policy_phase_out_oil_electricity" localSheetId="2">BAU!$G$167</definedName>
    <definedName name="target_year_policy_phase_out_oil_heat" localSheetId="2">BAU!$G$168</definedName>
    <definedName name="tfin_policy_hh_veh" localSheetId="2">BAU!$C$173</definedName>
    <definedName name="tfin_policy_inland_transp_veh" localSheetId="2">BAU!$C$175</definedName>
    <definedName name="tini_policy_hh_veh" localSheetId="2">BAU!$C$172</definedName>
    <definedName name="tini_policy_inland_transp_veh" localSheetId="2">BAU!$C$174</definedName>
    <definedName name="unlimited_coal" localSheetId="2">BAU!$E$99</definedName>
    <definedName name="unlimited_gas" localSheetId="2">BAU!$E$83</definedName>
    <definedName name="unlimited_NRE" localSheetId="2">BAU!$E$66</definedName>
    <definedName name="unlimited_oil" localSheetId="2">BAU!$E$67</definedName>
    <definedName name="unlimited_uranium" localSheetId="2">BAU!$E$104</definedName>
    <definedName name="urban_land_density" localSheetId="2">BAU!$C$337</definedName>
    <definedName name="variation_primary_forest" localSheetId="2">BAU!$C$336</definedName>
    <definedName name="year_change_pct_energy_intensity_target" localSheetId="2">BAU!$C$272</definedName>
    <definedName name="year_customized_gdp_evol" localSheetId="2">BAU!$E$7</definedName>
    <definedName name="year_customized_pop_evol" localSheetId="2">BAU!$E$14</definedName>
    <definedName name="year_gdp_timeseries" localSheetId="2">BAU!$E$5:$AO$5</definedName>
    <definedName name="year_policy_change_energy" localSheetId="2">BAU!$C$240:$Q$244</definedName>
    <definedName name="year_policy_to_improve_efficiency" localSheetId="2">BAU!$C$228:$Q$232</definedName>
    <definedName name="year_pop_timeseries" localSheetId="2">BAU!$E$12:$AO$12</definedName>
    <definedName name="year_to_finish_energy_intensity_policies" localSheetId="2">BAU!$C$252:$Q$256</definedName>
  </definedNames>
  <calcPr calcId="125725"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08" i="3"/>
  <c r="D307"/>
  <c r="D306"/>
  <c r="D305"/>
  <c r="D304"/>
  <c r="D303"/>
  <c r="D302"/>
  <c r="D301"/>
  <c r="D300"/>
  <c r="D299"/>
  <c r="D298"/>
  <c r="D297"/>
  <c r="D296"/>
  <c r="D295"/>
  <c r="D294"/>
  <c r="D293"/>
  <c r="D292"/>
  <c r="D291"/>
  <c r="D290"/>
  <c r="E99"/>
  <c r="E83"/>
</calcChain>
</file>

<file path=xl/comments1.xml><?xml version="1.0" encoding="utf-8"?>
<comments xmlns="http://schemas.openxmlformats.org/spreadsheetml/2006/main">
  <authors>
    <author>EM</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EM</author>
  </authors>
  <commentList>
    <comment ref="A270" authorId="0">
      <text>
        <r>
          <rPr>
            <b/>
            <sz val="9"/>
            <color rgb="FF000000"/>
            <rFont val="Tahoma"/>
            <family val="2"/>
            <charset val="1"/>
          </rPr>
          <t>By default energy instensities of the year 2009</t>
        </r>
      </text>
    </comment>
    <comment ref="A277"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<sst xmlns="http://schemas.openxmlformats.org/spreadsheetml/2006/main" count="1634" uniqueCount="557">
  <si>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</si>
  <si>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</si>
  <si>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</si>
  <si>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</si>
  <si>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</si>
  <si>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</si>
  <si>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</si>
  <si>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</si>
  <si>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</si>
  <si>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</si>
  <si>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</si>
  <si>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</si>
  <si>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</si>
  <si>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</si>
  <si>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</si>
  <si>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</si>
  <si>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</si>
  <si>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</si>
  <si>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</si>
  <si>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</si>
  <si>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</si>
  <si>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</si>
  <si>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</si>
  <si>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</si>
  <si>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</si>
  <si>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</si>
  <si>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</si>
  <si>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</si>
  <si>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</si>
  <si>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</si>
  <si>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</si>
  <si>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</si>
  <si>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</si>
  <si>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</si>
  <si>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</si>
  <si>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</si>
  <si>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</si>
  <si>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</si>
  <si>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</si>
  <si>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</si>
  <si>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</si>
  <si>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</si>
  <si>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</si>
  <si>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</si>
  <si>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</si>
  <si>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</si>
  <si>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</si>
  <si>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</si>
  <si>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</si>
  <si>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</si>
  <si>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</si>
  <si>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</si>
  <si>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</si>
  <si>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</si>
  <si>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</si>
  <si>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</si>
  <si>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</si>
  <si>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</si>
  <si>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</si>
  <si>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</si>
  <si>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</si>
  <si>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</si>
  <si>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</si>
  <si>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</si>
  <si>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</si>
  <si>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</si>
  <si>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</si>
  <si>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</si>
  <si>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</si>
  <si>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</si>
  <si>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</si>
  <si>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</si>
  <si>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</si>
  <si>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</si>
  <si>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</si>
  <si>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</si>
  <si>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</si>
  <si>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</si>
  <si>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</si>
  <si>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</si>
  <si>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</si>
  <si>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</si>
  <si>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</si>
  <si>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</si>
  <si>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</si>
  <si>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</si>
  <si>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</si>
  <si>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</si>
  <si>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</si>
  <si>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</si>
  <si>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</si>
  <si>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</si>
  <si>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</si>
  <si>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</si>
  <si>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</si>
  <si>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</si>
  <si>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</si>
  <si>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</si>
  <si>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</si>
  <si>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</si>
  <si>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</si>
  <si>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</si>
  <si>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</si>
  <si>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</si>
  <si>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</si>
  <si>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</si>
  <si>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</si>
  <si>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</si>
  <si>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</si>
  <si>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</si>
  <si>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</si>
  <si>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</si>
  <si>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</si>
  <si>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</si>
  <si>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</si>
  <si>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</si>
  <si>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</si>
  <si>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</si>
  <si>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</si>
  <si>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</si>
  <si>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</si>
  <si>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</si>
  <si>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</si>
  <si>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</si>
  <si>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</si>
  <si>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</si>
  <si>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</si>
  <si>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</si>
  <si>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</si>
  <si>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</si>
  <si>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</si>
  <si>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</si>
  <si>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</si>
  <si>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</si>
  <si>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</si>
  <si>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</si>
  <si>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</si>
  <si>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</si>
  <si>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</si>
  <si>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</si>
  <si>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</si>
  <si>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</si>
  <si>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</si>
  <si>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</si>
  <si>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</si>
  <si>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</si>
  <si>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</si>
  <si>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</si>
  <si>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</si>
  <si>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</si>
  <si>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</si>
  <si>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</si>
  <si>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</si>
  <si>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</si>
  <si>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</si>
  <si>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</si>
  <si>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</si>
  <si>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</si>
  <si>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</si>
  <si>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</si>
  <si>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</si>
  <si>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</si>
  <si>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</si>
  <si>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</si>
  <si>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</si>
  <si>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</si>
  <si>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</si>
  <si>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</si>
  <si>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</si>
  <si>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</si>
  <si>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</si>
  <si>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</si>
  <si>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</si>
  <si>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</si>
  <si>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</si>
  <si>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</si>
  <si>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</si>
  <si>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</si>
  <si>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</si>
  <si>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</si>
  <si>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</si>
  <si>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</si>
  <si>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</si>
  <si>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</si>
  <si>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</si>
  <si>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</si>
  <si>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</si>
  <si>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</si>
  <si>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</si>
  <si>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</si>
  <si>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</si>
  <si>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</si>
  <si>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</si>
  <si>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</si>
  <si>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</si>
  <si>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</si>
  <si>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</si>
  <si>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</si>
  <si>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</si>
  <si>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</si>
  <si>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</si>
  <si>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</si>
  <si>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</si>
  <si>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</si>
  <si>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</si>
  <si>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</si>
  <si>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</si>
  <si>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</si>
  <si>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</si>
  <si>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</si>
  <si>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</si>
  <si>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</si>
  <si>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</si>
  <si>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</si>
  <si>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</si>
  <si>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</si>
  <si>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</si>
  <si>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</si>
  <si>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</si>
  <si>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</si>
  <si>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</si>
  <si>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</si>
  <si>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</si>
  <si>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</si>
  <si>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</si>
  <si>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</si>
  <si>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</si>
  <si>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</si>
  <si>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</si>
  <si>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</si>
  <si>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</si>
  <si>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</si>
  <si>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</si>
  <si>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</si>
  <si>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</si>
  <si>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</si>
  <si>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</si>
  <si>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</si>
  <si>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</si>
  <si>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</si>
  <si>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</si>
  <si>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</si>
  <si>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</si>
  <si>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</si>
  <si>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</si>
  <si>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</si>
  <si>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</si>
  <si>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</si>
  <si>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</si>
  <si>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</si>
  <si>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</si>
  <si>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</si>
  <si>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</si>
  <si>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</si>
  <si>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</si>
  <si>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</si>
  <si>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</si>
  <si>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</si>
  <si>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</si>
  <si>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</si>
  <si>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</si>
  <si>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</si>
  <si>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</si>
  <si>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</si>
  <si>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</si>
  <si>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</si>
  <si>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</si>
  <si>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</si>
  <si>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</si>
  <si>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</si>
  <si>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</si>
  <si>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</si>
  <si>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</si>
  <si>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</si>
  <si>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</si>
  <si>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</si>
  <si>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</si>
  <si>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</si>
  <si>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</si>
  <si>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</si>
  <si>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</si>
  <si>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</si>
  <si>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</si>
  <si>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</si>
  <si>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</si>
  <si>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</si>
  <si>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</si>
  <si>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</si>
  <si>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</si>
  <si>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</si>
  <si>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</si>
  <si>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</si>
  <si>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</si>
  <si>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</si>
  <si>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</si>
  <si>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</si>
  <si>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</si>
  <si>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</si>
  <si>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</si>
  <si>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</si>
  <si>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</si>
  <si>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</si>
  <si>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</si>
  <si>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</si>
  <si>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</si>
  <si>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</si>
  <si>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</si>
  <si>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</si>
  <si>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</si>
  <si>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</si>
  <si>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</si>
  <si>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</si>
  <si>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</si>
  <si>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</si>
  <si>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</si>
  <si>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</si>
  <si>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</si>
  <si>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</si>
  <si>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</si>
  <si>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</si>
  <si>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</si>
  <si>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</si>
  <si>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</si>
  <si>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</si>
  <si>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</si>
  <si>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</si>
  <si>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</si>
  <si>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</si>
  <si>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</si>
  <si>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</si>
  <si>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</si>
  <si>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</si>
  <si>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</si>
  <si>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</si>
  <si>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</si>
  <si>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</si>
  <si>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</si>
  <si>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</si>
  <si>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</si>
  <si>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</si>
  <si>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</si>
  <si>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</si>
  <si>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</si>
  <si>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</si>
  <si>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</si>
  <si>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</si>
  <si>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</si>
  <si>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</si>
  <si>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</si>
  <si>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</si>
  <si>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</si>
  <si>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</si>
  <si>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</si>
  <si>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</si>
  <si>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</si>
  <si>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</si>
  <si>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</si>
  <si>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</si>
  <si>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</si>
  <si>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</si>
  <si>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</si>
  <si>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</si>
  <si>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</si>
  <si>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</si>
  <si>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</si>
  <si>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</si>
  <si>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</si>
  <si>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</si>
  <si>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</si>
  <si>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</si>
  <si>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</si>
  <si>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</si>
  <si>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</si>
  <si>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</si>
  <si>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</si>
  <si>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</si>
  <si>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</si>
  <si>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</si>
  <si>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</si>
  <si>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</si>
  <si>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</si>
  <si>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</si>
  <si>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</si>
  <si>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</si>
  <si>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</si>
  <si>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</si>
  <si>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</si>
  <si>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</si>
  <si>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</si>
  <si>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</si>
  <si>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</si>
  <si>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</si>
  <si>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</si>
  <si>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</si>
  <si>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</si>
  <si>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</si>
  <si>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</si>
  <si>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</si>
  <si>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</si>
  <si>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</si>
  <si>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</si>
  <si>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</si>
  <si>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</si>
  <si>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</si>
  <si>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</si>
  <si>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</si>
  <si>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</si>
  <si>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</si>
  <si>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</si>
  <si>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</si>
  <si>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</si>
  <si>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</si>
  <si>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</si>
  <si>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</si>
  <si>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</si>
  <si>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</si>
  <si>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</si>
  <si>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</si>
  <si>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</si>
  <si>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</si>
  <si>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</si>
  <si>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</si>
  <si>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</si>
  <si>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</si>
  <si>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</si>
  <si>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</si>
  <si>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</si>
  <si>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</si>
  <si>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</si>
  <si>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</si>
  <si>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</si>
  <si>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</si>
  <si>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</si>
  <si>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</si>
  <si>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</si>
  <si>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</si>
  <si>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</si>
  <si>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</si>
  <si>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</si>
  <si>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</si>
  <si>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</si>
  <si>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</si>
  <si>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</si>
  <si>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</si>
  <si>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</si>
  <si>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</si>
  <si>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</si>
  <si>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</si>
  <si>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</si>
  <si>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</si>
  <si>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</si>
  <si>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</si>
  <si>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</si>
  <si>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</si>
  <si>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</si>
  <si>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</si>
  <si>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</si>
  <si>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</si>
  <si>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</si>
  <si>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</si>
  <si>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</si>
  <si>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</si>
  <si>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</si>
  <si>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</si>
  <si>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</si>
  <si>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</si>
  <si>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</si>
  <si>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</si>
  <si>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</si>
  <si>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</si>
  <si>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</si>
  <si>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</si>
  <si>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</si>
  <si>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</si>
  <si>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P capital share 2050</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</si>
  <si>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</si>
  <si>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</si>
  <si>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</si>
  <si>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</si>
  <si>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</si>
  <si>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</si>
  <si>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</si>
  <si>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</si>
  <si>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</si>
  <si>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</si>
  <si>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</si>
  <si>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</si>
  <si>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</si>
  <si>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</si>
  <si>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</si>
  <si>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</si>
  <si>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</si>
  <si>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</si>
  <si>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</si>
  <si>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</si>
  <si>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</si>
  <si>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</si>
  <si>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</si>
  <si>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</si>
  <si>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</si>
  <si>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</si>
  <si>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</si>
  <si>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</si>
  <si>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</si>
  <si>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</si>
  <si>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</si>
  <si>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</si>
  <si>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</si>
  <si>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</si>
  <si>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</si>
  <si>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</si>
  <si>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</si>
  <si>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</si>
  <si>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</si>
  <si>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</si>
  <si>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</si>
  <si>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</si>
  <si>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</si>
  <si>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</si>
  <si>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</si>
  <si>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</si>
  <si>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</si>
  <si>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</si>
  <si>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</si>
  <si>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</si>
  <si>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electricity</t>
  </si>
  <si>
    <t>Heat by</t>
  </si>
  <si>
    <t>Liquids by</t>
  </si>
  <si>
    <t>Gases by</t>
  </si>
  <si>
    <t>Solids by</t>
  </si>
  <si>
    <t>heat</t>
  </si>
  <si>
    <t xml:space="preserve">Electricity by </t>
  </si>
  <si>
    <t>liquids</t>
  </si>
  <si>
    <t>gases</t>
  </si>
  <si>
    <t>solids</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</si>
  <si>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</si>
  <si>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</si>
  <si>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</si>
  <si>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</si>
  <si>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</si>
  <si>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</si>
  <si>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</si>
  <si>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</si>
  <si>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</si>
  <si>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</si>
  <si>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</si>
  <si>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</si>
  <si>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</si>
  <si>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</si>
  <si>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</si>
  <si>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</si>
  <si>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</si>
  <si>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</si>
  <si>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</si>
  <si>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</si>
  <si>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Energy intensity target (EJ/M$ US1995)</t>
  </si>
  <si>
    <t>Percent hybrid light cargo vehicles in year Tfin</t>
  </si>
</sst>
</file>

<file path=xl/styles.xml><?xml version="1.0" encoding="utf-8"?>
<styleSheet xmlns="http://schemas.openxmlformats.org/spreadsheetml/2006/main">
  <numFmts count="4">
    <numFmt numFmtId="164" formatCode="_-* #,##0.00\ _€_-;\-* #,##0.00\ _€_-;_-* \-??\ _€_-;_-@_-"/>
    <numFmt numFmtId="165" formatCode="0.0%"/>
    <numFmt numFmtId="166" formatCode="#,##0.000"/>
    <numFmt numFmtId="167" formatCode="#,##0.0000"/>
  </numFmts>
  <fonts count="15">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s>
  <fills count="26">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B050"/>
        <bgColor rgb="FF000000"/>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0000"/>
        <bgColor indexed="64"/>
      </patternFill>
    </fill>
    <fill>
      <patternFill patternType="solid">
        <fgColor rgb="FFFFCC99"/>
      </patternFill>
    </fill>
    <fill>
      <patternFill patternType="solid">
        <fgColor theme="5" tint="0.79998168889431442"/>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4" borderId="30"/>
  </cellStyleXfs>
  <cellXfs count="291">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6" borderId="21" xfId="0" applyFill="1" applyBorder="1" applyAlignment="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0" fillId="7" borderId="0" xfId="0" applyFont="1" applyFill="1"/>
    <xf numFmtId="0" fontId="4" fillId="6" borderId="5" xfId="0" applyFont="1" applyFill="1" applyBorder="1"/>
    <xf numFmtId="0" fontId="6" fillId="0" borderId="1" xfId="0" applyFont="1" applyBorder="1"/>
    <xf numFmtId="165" fontId="3" fillId="8" borderId="1" xfId="0" applyNumberFormat="1" applyFont="1" applyFill="1" applyBorder="1"/>
    <xf numFmtId="165" fontId="3" fillId="8" borderId="1" xfId="2" applyNumberFormat="1" applyFont="1" applyFill="1" applyBorder="1" applyAlignment="1" applyProtection="1"/>
    <xf numFmtId="0" fontId="6" fillId="7" borderId="0" xfId="0" applyFont="1" applyFill="1" applyBorder="1"/>
    <xf numFmtId="9" fontId="3" fillId="8" borderId="22" xfId="2" applyFont="1" applyFill="1" applyBorder="1" applyAlignment="1" applyProtection="1"/>
    <xf numFmtId="10" fontId="3" fillId="8" borderId="1" xfId="2" applyNumberFormat="1" applyFont="1" applyFill="1" applyBorder="1" applyAlignment="1" applyProtection="1"/>
    <xf numFmtId="165" fontId="0" fillId="8" borderId="19" xfId="2" applyNumberFormat="1" applyFont="1" applyFill="1" applyBorder="1" applyAlignment="1" applyProtection="1">
      <alignment horizontal="left" vertical="center"/>
    </xf>
    <xf numFmtId="0" fontId="0" fillId="6" borderId="7" xfId="0" applyFont="1" applyFill="1" applyBorder="1"/>
    <xf numFmtId="0" fontId="0" fillId="6" borderId="11" xfId="0" applyFill="1" applyBorder="1" applyAlignment="1"/>
    <xf numFmtId="0" fontId="3" fillId="6" borderId="1" xfId="0" applyFont="1" applyFill="1" applyBorder="1"/>
    <xf numFmtId="0" fontId="0" fillId="8" borderId="1" xfId="0" applyFill="1" applyBorder="1" applyAlignment="1">
      <alignment horizontal="center"/>
    </xf>
    <xf numFmtId="9" fontId="0" fillId="8" borderId="1" xfId="0" applyNumberFormat="1" applyFill="1" applyBorder="1" applyAlignment="1">
      <alignment horizontal="center"/>
    </xf>
    <xf numFmtId="1" fontId="0" fillId="0" borderId="21" xfId="2" applyNumberFormat="1" applyFont="1" applyBorder="1" applyAlignment="1" applyProtection="1">
      <alignment horizontal="center"/>
    </xf>
    <xf numFmtId="0" fontId="0" fillId="0" borderId="21" xfId="0" applyBorder="1" applyAlignment="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0" fontId="4" fillId="6" borderId="1" xfId="0" applyFont="1" applyFill="1" applyBorder="1"/>
    <xf numFmtId="10" fontId="0" fillId="0" borderId="1" xfId="0" applyNumberFormat="1" applyBorder="1"/>
    <xf numFmtId="9" fontId="3" fillId="8" borderId="11" xfId="0" applyNumberFormat="1" applyFont="1" applyFill="1" applyBorder="1"/>
    <xf numFmtId="0" fontId="0" fillId="0" borderId="0" xfId="0"/>
    <xf numFmtId="0" fontId="0" fillId="0" borderId="0" xfId="0" applyFill="1" applyBorder="1" applyAlignment="1">
      <alignment wrapText="1"/>
    </xf>
    <xf numFmtId="0" fontId="0" fillId="0" borderId="0" xfId="0" applyFill="1" applyBorder="1"/>
    <xf numFmtId="0" fontId="0" fillId="17" borderId="19" xfId="0" applyFill="1" applyBorder="1"/>
    <xf numFmtId="0" fontId="12" fillId="0" borderId="0" xfId="0" applyFont="1"/>
    <xf numFmtId="0" fontId="12" fillId="19" borderId="1" xfId="0" applyFont="1" applyFill="1" applyBorder="1" applyAlignment="1">
      <alignment horizontal="right"/>
    </xf>
    <xf numFmtId="0" fontId="12" fillId="15" borderId="1" xfId="0" applyFont="1" applyFill="1" applyBorder="1"/>
    <xf numFmtId="0" fontId="12" fillId="20" borderId="1" xfId="0" applyFont="1" applyFill="1" applyBorder="1"/>
    <xf numFmtId="0" fontId="12" fillId="21" borderId="1" xfId="0" applyFont="1" applyFill="1" applyBorder="1"/>
    <xf numFmtId="0" fontId="12" fillId="22" borderId="1" xfId="0" applyFont="1" applyFill="1" applyBorder="1"/>
    <xf numFmtId="0" fontId="12" fillId="0" borderId="0" xfId="0" applyFont="1" applyAlignment="1">
      <alignment horizontal="right"/>
    </xf>
    <xf numFmtId="0" fontId="12" fillId="18" borderId="0" xfId="0" applyFont="1" applyFill="1" applyAlignment="1">
      <alignment horizontal="center"/>
    </xf>
    <xf numFmtId="0" fontId="12" fillId="19" borderId="21" xfId="0" applyFont="1" applyFill="1" applyBorder="1" applyAlignment="1">
      <alignment vertical="center"/>
    </xf>
    <xf numFmtId="0" fontId="12" fillId="19" borderId="1" xfId="0" applyFont="1" applyFill="1" applyBorder="1" applyAlignment="1">
      <alignment vertical="center"/>
    </xf>
    <xf numFmtId="0" fontId="0" fillId="23" borderId="1" xfId="0" applyFill="1" applyBorder="1" applyAlignment="1">
      <alignment horizontal="left"/>
    </xf>
    <xf numFmtId="0" fontId="13" fillId="3" borderId="1" xfId="0" applyFont="1" applyFill="1" applyBorder="1" applyAlignment="1">
      <alignment horizontal="left" vertical="center"/>
    </xf>
    <xf numFmtId="0" fontId="12" fillId="16" borderId="0" xfId="0" applyFont="1" applyFill="1"/>
    <xf numFmtId="0" fontId="0" fillId="7" borderId="1" xfId="0" applyFont="1" applyFill="1" applyBorder="1" applyAlignment="1">
      <alignment horizontal="left" vertical="center" wrapText="1"/>
    </xf>
    <xf numFmtId="0" fontId="0" fillId="0" borderId="0" xfId="0"/>
    <xf numFmtId="0" fontId="0" fillId="0" borderId="0" xfId="0" applyFill="1"/>
    <xf numFmtId="0" fontId="0" fillId="0" borderId="0" xfId="0" applyFont="1" applyFill="1"/>
    <xf numFmtId="0" fontId="4" fillId="16" borderId="0" xfId="0" applyFont="1" applyFill="1" applyBorder="1"/>
    <xf numFmtId="0" fontId="0" fillId="16" borderId="0" xfId="0" applyFill="1"/>
    <xf numFmtId="0" fontId="0" fillId="16" borderId="0" xfId="0" applyFont="1" applyFill="1" applyBorder="1"/>
    <xf numFmtId="0" fontId="0" fillId="16" borderId="0" xfId="0" applyFont="1" applyFill="1"/>
    <xf numFmtId="0" fontId="0" fillId="0" borderId="0" xfId="0"/>
    <xf numFmtId="0" fontId="14" fillId="24" borderId="1" xfId="8" applyBorder="1" applyAlignment="1">
      <alignment vertical="center"/>
    </xf>
    <xf numFmtId="0" fontId="14" fillId="25" borderId="1" xfId="8" applyFill="1" applyBorder="1" applyAlignment="1">
      <alignment vertical="center"/>
    </xf>
    <xf numFmtId="0" fontId="0" fillId="0" borderId="0" xfId="0" applyFont="1" applyBorder="1" applyAlignment="1">
      <alignment wrapText="1"/>
    </xf>
    <xf numFmtId="0" fontId="2" fillId="0" borderId="0" xfId="0" applyFont="1" applyBorder="1" applyAlignment="1">
      <alignment horizont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8" borderId="1" xfId="0" applyFont="1" applyFill="1" applyBorder="1" applyAlignment="1">
      <alignment horizontal="center"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0" fillId="8"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7" borderId="1" xfId="0" applyFont="1" applyFill="1" applyBorder="1" applyAlignment="1">
      <alignment horizontal="center" vertical="center" wrapText="1"/>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8" borderId="1" xfId="0" applyNumberFormat="1" applyFont="1" applyFill="1" applyBorder="1" applyAlignment="1"/>
    <xf numFmtId="0" fontId="0" fillId="8" borderId="21" xfId="0" applyFont="1" applyFill="1" applyBorder="1" applyAlignment="1">
      <alignment horizontal="center"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0" fillId="8" borderId="19" xfId="0" applyFont="1" applyFill="1" applyBorder="1" applyAlignment="1">
      <alignment horizontal="center" vertical="center"/>
    </xf>
    <xf numFmtId="0" fontId="0" fillId="8" borderId="20" xfId="0" applyFont="1" applyFill="1" applyBorder="1" applyAlignment="1">
      <alignment horizontal="center" vertical="center"/>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0" fillId="16" borderId="0" xfId="0" applyFont="1" applyFill="1" applyBorder="1" applyAlignment="1">
      <alignment wrapText="1"/>
    </xf>
    <xf numFmtId="0" fontId="12" fillId="18" borderId="0" xfId="0" applyFont="1" applyFill="1" applyAlignment="1">
      <alignment horizontal="left" vertical="center"/>
    </xf>
    <xf numFmtId="0" fontId="12" fillId="19" borderId="1" xfId="0" applyFont="1" applyFill="1" applyBorder="1" applyAlignment="1">
      <alignment horizontal="center" vertical="center"/>
    </xf>
    <xf numFmtId="0" fontId="12" fillId="16" borderId="0" xfId="0" applyFont="1" applyFill="1" applyAlignment="1">
      <alignment horizontal="left"/>
    </xf>
    <xf numFmtId="0" fontId="12" fillId="18" borderId="0" xfId="0" applyFont="1" applyFill="1" applyAlignment="1">
      <alignment horizontal="left"/>
    </xf>
    <xf numFmtId="9" fontId="0" fillId="8" borderId="1" xfId="0" applyNumberFormat="1" applyFill="1" applyBorder="1" applyAlignment="1">
      <alignment horizontal="center" vertical="center"/>
    </xf>
    <xf numFmtId="0" fontId="3" fillId="7" borderId="1" xfId="0" applyFont="1" applyFill="1" applyBorder="1" applyAlignment="1">
      <alignment horizontal="center" vertical="center"/>
    </xf>
    <xf numFmtId="0" fontId="0" fillId="8" borderId="21" xfId="0" applyFill="1" applyBorder="1" applyAlignment="1">
      <alignment horizontal="center" vertical="center"/>
    </xf>
    <xf numFmtId="0" fontId="0" fillId="0" borderId="0" xfId="0"/>
    <xf numFmtId="0" fontId="0" fillId="8" borderId="6" xfId="0" applyFill="1" applyBorder="1" applyAlignment="1">
      <alignment horizontal="right" vertical="center"/>
    </xf>
    <xf numFmtId="0" fontId="12" fillId="19" borderId="1" xfId="0" applyFont="1" applyFill="1" applyBorder="1" applyAlignment="1">
      <alignment horizontal="left" vertical="center"/>
    </xf>
  </cellXfs>
  <cellStyles count="9">
    <cellStyle name="Input 2" xfId="8"/>
    <cellStyle name="Millares" xfId="1" builtinId="3"/>
    <cellStyle name="Millares 2" xfId="3"/>
    <cellStyle name="Normal" xfId="0" builtinId="0"/>
    <cellStyle name="Normal 2" xfId="4"/>
    <cellStyle name="Normal 2 2" xfId="5"/>
    <cellStyle name="Normal 2 2 2" xfId="6"/>
    <cellStyle name="Normal 4" xfId="7"/>
    <cellStyle name="Porcentual"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FF"/>
  </sheetPr>
  <dimension ref="A2:B9"/>
  <sheetViews>
    <sheetView zoomScale="85" zoomScaleNormal="85" workbookViewId="0">
      <selection activeCell="A2" sqref="A2"/>
    </sheetView>
  </sheetViews>
  <sheetFormatPr baseColWidth="10" defaultColWidth="11.42578125" defaultRowHeight="15"/>
  <cols>
    <col min="1" max="1" width="18.28515625" customWidth="1"/>
    <col min="2" max="2" width="113.28515625" customWidth="1"/>
  </cols>
  <sheetData>
    <row r="2" spans="1:2" ht="14.45" customHeight="1">
      <c r="A2" s="231" t="s">
        <v>0</v>
      </c>
      <c r="B2" s="231"/>
    </row>
    <row r="3" spans="1:2" ht="45.6" customHeight="1">
      <c r="A3" s="232" t="s">
        <v>1</v>
      </c>
      <c r="B3" s="232"/>
    </row>
    <row r="4" spans="1:2">
      <c r="A4" s="1"/>
    </row>
    <row r="5" spans="1:2">
      <c r="A5" s="2" t="s">
        <v>2</v>
      </c>
      <c r="B5" s="3" t="s">
        <v>3</v>
      </c>
    </row>
    <row r="6" spans="1:2">
      <c r="A6" s="4" t="s">
        <v>4</v>
      </c>
      <c r="B6" s="3" t="s">
        <v>5</v>
      </c>
    </row>
    <row r="7" spans="1:2">
      <c r="A7" s="5" t="s">
        <v>6</v>
      </c>
      <c r="B7" s="3" t="s">
        <v>7</v>
      </c>
    </row>
    <row r="8" spans="1:2">
      <c r="A8" s="1"/>
    </row>
    <row r="9" spans="1:2">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7" t="s">
        <v>8</v>
      </c>
      <c r="B1" s="8"/>
      <c r="C1" s="9"/>
      <c r="D1" s="9"/>
    </row>
    <row r="2" spans="1:91">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c r="A4" s="266" t="s">
        <v>14</v>
      </c>
      <c r="B4" s="267" t="s">
        <v>15</v>
      </c>
      <c r="C4" s="21" t="s">
        <v>16</v>
      </c>
      <c r="D4" s="22" t="s">
        <v>17</v>
      </c>
    </row>
    <row r="5" spans="1:91">
      <c r="A5" s="266"/>
      <c r="B5" s="267"/>
      <c r="C5" s="268"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c r="A6" s="266"/>
      <c r="B6" s="267"/>
      <c r="C6" s="268"/>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c r="A7" s="266"/>
      <c r="B7" s="267"/>
      <c r="C7" s="23" t="s">
        <v>22</v>
      </c>
      <c r="D7" s="269" t="s">
        <v>23</v>
      </c>
      <c r="E7" s="270"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c r="A8" s="266"/>
      <c r="B8" s="267"/>
      <c r="C8" s="27" t="s">
        <v>27</v>
      </c>
      <c r="D8" s="269"/>
      <c r="E8" s="270"/>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c r="A11" s="271" t="s">
        <v>32</v>
      </c>
      <c r="B11" s="272"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c r="A12" s="271"/>
      <c r="B12" s="272"/>
      <c r="C12" s="268"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c r="A13" s="271"/>
      <c r="B13" s="272"/>
      <c r="C13" s="268"/>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c r="A14" s="271"/>
      <c r="B14" s="272"/>
      <c r="C14" s="23" t="s">
        <v>22</v>
      </c>
      <c r="D14" s="273" t="s">
        <v>23</v>
      </c>
      <c r="E14" s="270" t="s">
        <v>37</v>
      </c>
      <c r="F14" s="13" t="s">
        <v>25</v>
      </c>
      <c r="G14" s="22" t="s">
        <v>38</v>
      </c>
    </row>
    <row r="15" spans="1:91">
      <c r="A15" s="271"/>
      <c r="B15" s="272"/>
      <c r="C15" s="23" t="s">
        <v>27</v>
      </c>
      <c r="D15" s="273"/>
      <c r="E15" s="270"/>
      <c r="F15" s="13" t="s">
        <v>39</v>
      </c>
      <c r="G15" s="22" t="s">
        <v>40</v>
      </c>
      <c r="H15" s="13" t="s">
        <v>30</v>
      </c>
      <c r="I15" s="15" t="s">
        <v>30</v>
      </c>
    </row>
    <row r="16" spans="1:91" s="28" customFormat="1">
      <c r="A16" s="36"/>
      <c r="C16" s="37"/>
      <c r="D16" s="36"/>
    </row>
    <row r="17" spans="1:90" s="28" customFormat="1">
      <c r="A17" s="36"/>
      <c r="C17" s="37"/>
      <c r="D17" s="36"/>
    </row>
    <row r="18" spans="1:90">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c r="A19" s="264" t="s">
        <v>42</v>
      </c>
      <c r="B19" s="265" t="s">
        <v>43</v>
      </c>
      <c r="C19" s="265"/>
      <c r="D19" s="240"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c r="A20" s="264"/>
      <c r="B20" s="265" t="s">
        <v>45</v>
      </c>
      <c r="C20" s="265"/>
      <c r="D20" s="240"/>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c r="A21" s="264"/>
      <c r="B21" s="265" t="s">
        <v>46</v>
      </c>
      <c r="C21" s="265"/>
      <c r="D21" s="240"/>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c r="A22" s="264"/>
      <c r="B22" s="265" t="s">
        <v>47</v>
      </c>
      <c r="C22" s="265"/>
      <c r="D22" s="240"/>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3" t="s">
        <v>79</v>
      </c>
      <c r="B32" s="54" t="s">
        <v>80</v>
      </c>
      <c r="C32" s="67" t="s">
        <v>81</v>
      </c>
      <c r="D32" s="13" t="s">
        <v>82</v>
      </c>
      <c r="E32" s="54" t="s">
        <v>19</v>
      </c>
      <c r="F32" s="26" t="s">
        <v>83</v>
      </c>
      <c r="G32" s="68"/>
      <c r="H32" s="13" t="s">
        <v>57</v>
      </c>
      <c r="I32" s="57" t="s">
        <v>11</v>
      </c>
      <c r="J32" s="262" t="s">
        <v>84</v>
      </c>
      <c r="K32" s="262"/>
      <c r="L32" s="262"/>
      <c r="M32" s="262"/>
      <c r="N32" s="262"/>
      <c r="O32" s="262"/>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c r="A33" s="13" t="s">
        <v>85</v>
      </c>
      <c r="B33" s="54" t="s">
        <v>80</v>
      </c>
      <c r="C33" s="67" t="s">
        <v>81</v>
      </c>
      <c r="D33" s="13" t="s">
        <v>86</v>
      </c>
      <c r="E33" s="54" t="s">
        <v>19</v>
      </c>
      <c r="F33" s="67" t="s">
        <v>87</v>
      </c>
      <c r="G33" s="68"/>
      <c r="H33" s="13" t="s">
        <v>63</v>
      </c>
      <c r="I33" s="57" t="s">
        <v>11</v>
      </c>
      <c r="J33" s="262" t="s">
        <v>88</v>
      </c>
      <c r="K33" s="262"/>
      <c r="L33" s="262"/>
      <c r="M33" s="262"/>
      <c r="N33" s="262"/>
      <c r="O33" s="262"/>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c r="A34" s="13" t="s">
        <v>89</v>
      </c>
      <c r="B34" s="54" t="s">
        <v>80</v>
      </c>
      <c r="C34" s="67" t="s">
        <v>81</v>
      </c>
      <c r="D34" s="68"/>
      <c r="E34" s="68"/>
      <c r="F34" s="68"/>
      <c r="G34" s="68"/>
      <c r="H34" s="13" t="s">
        <v>66</v>
      </c>
      <c r="I34" s="57" t="s">
        <v>11</v>
      </c>
      <c r="J34" s="262" t="s">
        <v>90</v>
      </c>
      <c r="K34" s="262"/>
      <c r="L34" s="262"/>
      <c r="M34" s="262"/>
      <c r="N34" s="262"/>
      <c r="O34" s="262"/>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c r="A35" s="13" t="s">
        <v>91</v>
      </c>
      <c r="B35" s="54" t="s">
        <v>80</v>
      </c>
      <c r="C35" s="67" t="s">
        <v>81</v>
      </c>
      <c r="D35" s="13" t="s">
        <v>92</v>
      </c>
      <c r="E35" s="57" t="s">
        <v>11</v>
      </c>
      <c r="F35" s="69">
        <v>0.5</v>
      </c>
      <c r="G35" s="14"/>
      <c r="H35" s="14"/>
      <c r="I35" s="14"/>
      <c r="J35" s="262"/>
      <c r="K35" s="262"/>
      <c r="L35" s="262"/>
      <c r="M35" s="262"/>
      <c r="N35" s="262"/>
      <c r="O35" s="262"/>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c r="A36" s="13" t="s">
        <v>93</v>
      </c>
      <c r="B36" s="54" t="s">
        <v>80</v>
      </c>
      <c r="C36" s="67" t="s">
        <v>81</v>
      </c>
      <c r="D36" s="68"/>
      <c r="E36" s="68"/>
      <c r="F36" s="70"/>
      <c r="G36" s="14"/>
      <c r="H36" s="13" t="s">
        <v>72</v>
      </c>
      <c r="I36" s="57" t="s">
        <v>11</v>
      </c>
      <c r="J36" s="262" t="s">
        <v>94</v>
      </c>
      <c r="K36" s="262"/>
      <c r="L36" s="262"/>
      <c r="M36" s="262"/>
      <c r="N36" s="262"/>
      <c r="O36" s="262"/>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c r="A37" s="13" t="s">
        <v>95</v>
      </c>
      <c r="B37" s="54" t="s">
        <v>80</v>
      </c>
      <c r="C37" s="67" t="s">
        <v>81</v>
      </c>
      <c r="D37" s="13" t="s">
        <v>96</v>
      </c>
      <c r="E37" s="54" t="s">
        <v>80</v>
      </c>
      <c r="F37" s="67" t="s">
        <v>81</v>
      </c>
      <c r="G37" s="14"/>
      <c r="H37" s="13" t="s">
        <v>97</v>
      </c>
      <c r="I37" s="57" t="s">
        <v>11</v>
      </c>
      <c r="J37" s="262" t="s">
        <v>98</v>
      </c>
      <c r="K37" s="262"/>
      <c r="L37" s="262"/>
      <c r="M37" s="262"/>
      <c r="N37" s="262"/>
      <c r="O37" s="262"/>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c r="A38" s="13" t="s">
        <v>99</v>
      </c>
      <c r="B38" s="54" t="s">
        <v>80</v>
      </c>
      <c r="C38" s="67" t="s">
        <v>81</v>
      </c>
      <c r="D38" s="13" t="s">
        <v>100</v>
      </c>
      <c r="E38" s="54" t="s">
        <v>80</v>
      </c>
      <c r="F38" s="67" t="s">
        <v>81</v>
      </c>
      <c r="G38" s="14"/>
      <c r="H38" s="13" t="s">
        <v>101</v>
      </c>
      <c r="I38" s="57" t="s">
        <v>11</v>
      </c>
      <c r="J38" s="262" t="s">
        <v>102</v>
      </c>
      <c r="K38" s="262"/>
      <c r="L38" s="262"/>
      <c r="M38" s="262"/>
      <c r="N38" s="262"/>
      <c r="O38" s="262"/>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c r="A56" s="13" t="s">
        <v>138</v>
      </c>
      <c r="B56" s="54" t="s">
        <v>61</v>
      </c>
      <c r="C56" s="84" t="s">
        <v>139</v>
      </c>
      <c r="D56" s="36"/>
      <c r="E56" s="36"/>
      <c r="F56" s="36"/>
    </row>
    <row r="57" spans="1:90" s="28" customFormat="1">
      <c r="A57" s="82" t="s">
        <v>140</v>
      </c>
      <c r="B57" s="39"/>
      <c r="C57" s="39"/>
    </row>
    <row r="58" spans="1:90" s="28" customFormat="1">
      <c r="A58" s="13" t="s">
        <v>141</v>
      </c>
      <c r="B58" t="s">
        <v>19</v>
      </c>
      <c r="C58" s="85" t="s">
        <v>142</v>
      </c>
      <c r="G58" s="73"/>
    </row>
    <row r="59" spans="1:90" s="28" customFormat="1">
      <c r="A59" s="13" t="s">
        <v>143</v>
      </c>
      <c r="B59" s="54" t="s">
        <v>19</v>
      </c>
      <c r="C59" s="86" t="s">
        <v>87</v>
      </c>
      <c r="G59" s="73"/>
    </row>
    <row r="60" spans="1:90" s="28" customFormat="1">
      <c r="A60" s="13" t="s">
        <v>144</v>
      </c>
      <c r="B60" s="54" t="s">
        <v>80</v>
      </c>
      <c r="C60" s="87" t="s">
        <v>81</v>
      </c>
      <c r="D60" s="36"/>
    </row>
    <row r="61" spans="1:90" s="28" customFormat="1">
      <c r="A61" s="13" t="s">
        <v>145</v>
      </c>
      <c r="B61" s="54" t="s">
        <v>80</v>
      </c>
      <c r="C61" s="87" t="s">
        <v>81</v>
      </c>
      <c r="D61" s="73"/>
    </row>
    <row r="62" spans="1:90" s="28" customFormat="1">
      <c r="A62" s="13" t="s">
        <v>146</v>
      </c>
      <c r="B62" s="54" t="s">
        <v>80</v>
      </c>
      <c r="C62" s="87" t="s">
        <v>81</v>
      </c>
      <c r="D62" s="73"/>
    </row>
    <row r="63" spans="1:90" s="28" customFormat="1">
      <c r="A63" s="13"/>
      <c r="B63" s="25"/>
      <c r="C63" s="87"/>
      <c r="D63" s="73"/>
    </row>
    <row r="64" spans="1:90">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c r="A68" s="256" t="s">
        <v>156</v>
      </c>
      <c r="B68" s="96" t="s">
        <v>157</v>
      </c>
      <c r="C68" s="96"/>
      <c r="D68" s="263"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c r="A69" s="256"/>
      <c r="B69" s="96" t="s">
        <v>159</v>
      </c>
      <c r="C69" s="96"/>
      <c r="D69" s="263"/>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c r="A70" s="256"/>
      <c r="B70" s="96" t="s">
        <v>160</v>
      </c>
      <c r="C70" s="96"/>
      <c r="D70" s="263"/>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c r="A71" s="256"/>
      <c r="B71" s="96" t="s">
        <v>161</v>
      </c>
      <c r="C71" s="96"/>
      <c r="D71" s="263"/>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c r="A72" s="256" t="s">
        <v>162</v>
      </c>
      <c r="B72" s="96" t="s">
        <v>163</v>
      </c>
      <c r="C72" s="96"/>
      <c r="D72" s="247"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c r="A73" s="256"/>
      <c r="B73" s="96" t="s">
        <v>164</v>
      </c>
      <c r="C73" s="96"/>
      <c r="D73" s="247"/>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c r="A74" s="256"/>
      <c r="B74" s="96" t="s">
        <v>165</v>
      </c>
      <c r="C74" s="96"/>
      <c r="D74" s="247"/>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c r="A75" s="256"/>
      <c r="B75" s="96" t="s">
        <v>166</v>
      </c>
      <c r="C75" s="96"/>
      <c r="D75" s="247"/>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c r="A76" s="256" t="s">
        <v>167</v>
      </c>
      <c r="B76" s="96" t="s">
        <v>168</v>
      </c>
      <c r="C76" s="96"/>
      <c r="D76" s="247"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c r="A77" s="256"/>
      <c r="B77" s="96" t="s">
        <v>169</v>
      </c>
      <c r="C77" s="96"/>
      <c r="D77" s="247"/>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c r="A78" s="256"/>
      <c r="B78" s="96"/>
      <c r="C78" s="96"/>
      <c r="D78" s="247"/>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c r="A79" s="256"/>
      <c r="B79" s="96"/>
      <c r="C79" s="96"/>
      <c r="D79" s="247"/>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c r="A80" s="256" t="s">
        <v>170</v>
      </c>
      <c r="B80" s="98" t="s">
        <v>171</v>
      </c>
      <c r="C80" s="99" t="s">
        <v>172</v>
      </c>
      <c r="D80" s="247"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c r="A81" s="256"/>
      <c r="B81" s="100" t="s">
        <v>174</v>
      </c>
      <c r="C81" s="101"/>
      <c r="D81" s="247"/>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c r="A82" s="256"/>
      <c r="B82" s="102"/>
      <c r="C82" s="103"/>
      <c r="D82" s="247"/>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256" t="s">
        <v>180</v>
      </c>
      <c r="B84" s="96" t="s">
        <v>181</v>
      </c>
      <c r="C84" s="96"/>
      <c r="D84" s="247"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c r="A85" s="256"/>
      <c r="B85" s="96" t="s">
        <v>182</v>
      </c>
      <c r="C85" s="96"/>
      <c r="D85" s="247"/>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c r="A86" s="256"/>
      <c r="B86" s="96" t="s">
        <v>183</v>
      </c>
      <c r="C86" s="96"/>
      <c r="D86" s="247"/>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c r="A87" s="256"/>
      <c r="B87" s="96" t="s">
        <v>184</v>
      </c>
      <c r="C87" s="96"/>
      <c r="D87" s="247"/>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c r="A88" s="256" t="s">
        <v>185</v>
      </c>
      <c r="B88" s="96" t="s">
        <v>163</v>
      </c>
      <c r="C88" s="96"/>
      <c r="D88" s="247"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c r="A89" s="256"/>
      <c r="B89" s="96" t="s">
        <v>164</v>
      </c>
      <c r="C89" s="96"/>
      <c r="D89" s="247"/>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c r="A90" s="256"/>
      <c r="B90" s="96" t="s">
        <v>165</v>
      </c>
      <c r="C90" s="96"/>
      <c r="D90" s="247"/>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c r="A91" s="256"/>
      <c r="B91" s="96" t="s">
        <v>186</v>
      </c>
      <c r="C91" s="96"/>
      <c r="D91" s="247"/>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c r="A92" s="256" t="s">
        <v>187</v>
      </c>
      <c r="B92" s="96" t="s">
        <v>188</v>
      </c>
      <c r="C92" s="96"/>
      <c r="D92" s="247"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c r="A93" s="256"/>
      <c r="B93" s="96" t="s">
        <v>189</v>
      </c>
      <c r="C93" s="96"/>
      <c r="D93" s="247"/>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c r="A94" s="256"/>
      <c r="B94" s="96" t="s">
        <v>190</v>
      </c>
      <c r="C94" s="96"/>
      <c r="D94" s="247"/>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c r="A95" s="256"/>
      <c r="B95" s="96"/>
      <c r="C95" s="96"/>
      <c r="D95" s="247"/>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c r="A96" s="256" t="s">
        <v>191</v>
      </c>
      <c r="B96" s="98" t="s">
        <v>171</v>
      </c>
      <c r="C96" s="99" t="s">
        <v>192</v>
      </c>
      <c r="D96" s="247"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c r="A97" s="256"/>
      <c r="B97" s="100" t="s">
        <v>193</v>
      </c>
      <c r="C97" s="101"/>
      <c r="D97" s="247"/>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c r="A98" s="256"/>
      <c r="B98" s="105"/>
      <c r="C98" s="101"/>
      <c r="D98" s="247"/>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256" t="s">
        <v>197</v>
      </c>
      <c r="B100" s="96" t="s">
        <v>198</v>
      </c>
      <c r="C100" s="96" t="s">
        <v>199</v>
      </c>
      <c r="D100" s="247"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c r="A101" s="256"/>
      <c r="B101" s="96" t="s">
        <v>201</v>
      </c>
      <c r="C101" s="96"/>
      <c r="D101" s="247"/>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c r="A102" s="256"/>
      <c r="B102" s="96" t="s">
        <v>202</v>
      </c>
      <c r="C102" s="96"/>
      <c r="D102" s="247"/>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c r="A103" s="256"/>
      <c r="B103" s="96" t="s">
        <v>203</v>
      </c>
      <c r="C103" s="96"/>
      <c r="D103" s="247"/>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256" t="s">
        <v>207</v>
      </c>
      <c r="B105" s="96" t="s">
        <v>208</v>
      </c>
      <c r="C105" s="96"/>
      <c r="D105" s="247"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c r="A106" s="256"/>
      <c r="B106" s="107" t="s">
        <v>209</v>
      </c>
      <c r="C106" s="96"/>
      <c r="D106" s="247"/>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c r="A107" s="256"/>
      <c r="B107" s="96" t="s">
        <v>210</v>
      </c>
      <c r="C107" s="96"/>
      <c r="D107" s="247"/>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c r="A108" s="256"/>
      <c r="B108" s="25"/>
      <c r="C108" s="96"/>
      <c r="D108" s="247"/>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3" t="s">
        <v>212</v>
      </c>
      <c r="B110" s="54" t="s">
        <v>80</v>
      </c>
      <c r="C110" s="67" t="s">
        <v>81</v>
      </c>
      <c r="D110" s="94"/>
      <c r="K110" s="110"/>
      <c r="L110" s="110"/>
      <c r="M110" s="110"/>
      <c r="N110" s="110"/>
      <c r="O110" s="110"/>
      <c r="P110" s="110"/>
      <c r="Q110" s="110"/>
      <c r="R110" s="110"/>
      <c r="S110" s="110"/>
      <c r="T110" s="110"/>
    </row>
    <row r="111" spans="1:90">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3" t="s">
        <v>214</v>
      </c>
      <c r="B112" s="54" t="s">
        <v>80</v>
      </c>
      <c r="C112" s="67" t="s">
        <v>81</v>
      </c>
      <c r="D112" s="94"/>
      <c r="K112" s="110"/>
      <c r="L112" s="110"/>
      <c r="M112" s="110"/>
      <c r="N112" s="110"/>
      <c r="O112" s="110"/>
      <c r="P112" s="110"/>
      <c r="Q112" s="110"/>
      <c r="R112" s="110"/>
      <c r="S112" s="110"/>
      <c r="T112" s="110"/>
    </row>
    <row r="113" spans="1:20">
      <c r="K113" s="110"/>
      <c r="L113" s="110"/>
      <c r="M113" s="110"/>
      <c r="N113" s="110"/>
      <c r="O113" s="110"/>
      <c r="P113" s="110"/>
      <c r="Q113" s="110"/>
      <c r="R113" s="110"/>
      <c r="S113" s="110"/>
      <c r="T113" s="110"/>
    </row>
    <row r="114" spans="1:20">
      <c r="A114" s="92" t="s">
        <v>215</v>
      </c>
      <c r="B114" s="39"/>
      <c r="C114" s="39"/>
      <c r="D114" s="39"/>
      <c r="E114" s="111"/>
      <c r="K114" s="110"/>
      <c r="L114" s="110"/>
      <c r="M114" s="110"/>
      <c r="N114" s="110"/>
      <c r="O114" s="110"/>
      <c r="P114" s="110"/>
      <c r="Q114" s="110"/>
      <c r="R114" s="110"/>
      <c r="S114" s="110"/>
      <c r="T114" s="110"/>
    </row>
    <row r="115" spans="1:20">
      <c r="A115" s="257"/>
      <c r="B115" s="257"/>
      <c r="C115" s="257"/>
      <c r="D115" s="257"/>
      <c r="E115" s="257"/>
    </row>
    <row r="116" spans="1:20">
      <c r="A116" s="76"/>
      <c r="B116" s="113"/>
      <c r="C116" s="258"/>
      <c r="D116" s="258"/>
      <c r="E116" s="258"/>
      <c r="F116" s="43"/>
      <c r="G116" s="43"/>
      <c r="H116" s="43"/>
      <c r="I116" s="43"/>
      <c r="J116" s="43"/>
      <c r="K116" s="43"/>
      <c r="L116" s="43"/>
      <c r="M116" s="43"/>
      <c r="N116" s="43"/>
      <c r="O116" s="43"/>
      <c r="P116" s="43"/>
      <c r="Q116" s="43"/>
      <c r="R116" s="43"/>
      <c r="S116" s="43"/>
      <c r="T116" s="43"/>
    </row>
    <row r="117" spans="1:20">
      <c r="C117" s="110"/>
      <c r="D117" s="110"/>
      <c r="E117" s="110"/>
      <c r="F117" s="110"/>
      <c r="G117" s="110"/>
      <c r="H117" s="110"/>
      <c r="I117" s="43"/>
      <c r="J117" s="43"/>
      <c r="K117" s="43"/>
      <c r="L117" s="43"/>
      <c r="M117" s="43"/>
      <c r="N117" s="43"/>
      <c r="O117" s="43"/>
      <c r="P117" s="43"/>
      <c r="Q117" s="43"/>
      <c r="R117" s="43"/>
      <c r="S117" s="43"/>
      <c r="T117" s="43"/>
    </row>
    <row r="118" spans="1:20">
      <c r="A118" s="92" t="s">
        <v>216</v>
      </c>
      <c r="B118" s="39"/>
      <c r="C118" s="66"/>
      <c r="D118" s="66"/>
      <c r="E118" s="114"/>
      <c r="F118" s="110"/>
      <c r="G118" s="110"/>
      <c r="H118" s="110"/>
      <c r="I118" s="110"/>
      <c r="J118" s="110"/>
      <c r="K118" s="110"/>
      <c r="L118" s="110"/>
      <c r="M118" s="110"/>
      <c r="N118" s="110"/>
      <c r="O118" s="110"/>
      <c r="P118" s="110"/>
      <c r="Q118" s="110"/>
      <c r="R118" s="110"/>
      <c r="S118" s="110"/>
      <c r="T118" s="110"/>
    </row>
    <row r="119" spans="1:20">
      <c r="A119" s="76" t="s">
        <v>217</v>
      </c>
      <c r="B119" s="115" t="s">
        <v>11</v>
      </c>
      <c r="C119" s="259" t="s">
        <v>218</v>
      </c>
      <c r="D119" s="259"/>
      <c r="E119" s="116"/>
      <c r="F119" s="110"/>
      <c r="G119" s="110"/>
      <c r="H119" s="110"/>
      <c r="I119" s="117"/>
      <c r="J119" s="117"/>
      <c r="K119" s="117"/>
      <c r="L119" s="117"/>
      <c r="M119" s="117"/>
      <c r="N119" s="117"/>
      <c r="O119" s="117"/>
      <c r="P119" s="117"/>
      <c r="Q119" s="117"/>
      <c r="R119" s="117"/>
      <c r="S119" s="117"/>
      <c r="T119" s="117"/>
    </row>
    <row r="120" spans="1:20">
      <c r="A120" s="28"/>
      <c r="B120" s="110"/>
      <c r="C120" s="110"/>
      <c r="D120" s="110"/>
      <c r="E120" s="118"/>
      <c r="F120" s="110"/>
      <c r="G120" s="110"/>
      <c r="H120" s="110"/>
      <c r="I120" s="119"/>
      <c r="J120" s="119"/>
      <c r="K120" s="119"/>
      <c r="L120" s="119"/>
      <c r="M120" s="119"/>
      <c r="N120" s="119"/>
      <c r="O120" s="119"/>
      <c r="P120" s="119"/>
      <c r="Q120" s="119"/>
      <c r="R120" s="119"/>
      <c r="S120" s="119"/>
      <c r="T120" s="119"/>
    </row>
    <row r="121" spans="1:20">
      <c r="A121" s="92" t="s">
        <v>219</v>
      </c>
      <c r="B121" s="39"/>
      <c r="C121" s="39"/>
      <c r="D121" s="39"/>
      <c r="E121" s="39"/>
      <c r="F121" s="114"/>
      <c r="G121" s="110"/>
      <c r="H121" s="110"/>
      <c r="I121" s="119"/>
      <c r="J121" s="119"/>
      <c r="K121" s="119"/>
      <c r="L121" s="119"/>
      <c r="M121" s="119"/>
      <c r="N121" s="119"/>
      <c r="O121" s="119"/>
      <c r="P121" s="119"/>
      <c r="Q121" s="119"/>
      <c r="R121" s="119"/>
      <c r="S121" s="119"/>
      <c r="T121" s="119"/>
    </row>
    <row r="122" spans="1:20">
      <c r="A122" s="248" t="s">
        <v>220</v>
      </c>
      <c r="B122" s="120" t="s">
        <v>221</v>
      </c>
      <c r="C122" s="121" t="s">
        <v>222</v>
      </c>
      <c r="D122" s="260" t="s">
        <v>223</v>
      </c>
      <c r="E122" s="261" t="s">
        <v>221</v>
      </c>
      <c r="F122" s="247" t="s">
        <v>222</v>
      </c>
      <c r="G122" s="247"/>
    </row>
    <row r="123" spans="1:20" ht="30">
      <c r="A123" s="248"/>
      <c r="B123" s="122" t="s">
        <v>224</v>
      </c>
      <c r="C123" s="123" t="s">
        <v>225</v>
      </c>
      <c r="D123" s="260"/>
      <c r="E123" s="261"/>
      <c r="F123" s="247"/>
      <c r="G123" s="247"/>
    </row>
    <row r="124" spans="1:20">
      <c r="A124" s="248" t="s">
        <v>226</v>
      </c>
      <c r="B124" s="120" t="s">
        <v>221</v>
      </c>
      <c r="C124" s="121" t="s">
        <v>222</v>
      </c>
      <c r="D124" s="260"/>
      <c r="E124" s="253" t="s">
        <v>224</v>
      </c>
      <c r="F124" s="254" t="s">
        <v>225</v>
      </c>
      <c r="G124" s="254"/>
    </row>
    <row r="125" spans="1:20" ht="30">
      <c r="A125" s="248"/>
      <c r="B125" s="122" t="s">
        <v>224</v>
      </c>
      <c r="C125" s="123" t="s">
        <v>225</v>
      </c>
      <c r="D125" s="260"/>
      <c r="E125" s="253"/>
      <c r="F125" s="254"/>
      <c r="G125" s="254"/>
    </row>
    <row r="126" spans="1:20">
      <c r="A126" s="248" t="s">
        <v>227</v>
      </c>
      <c r="B126" s="120" t="s">
        <v>221</v>
      </c>
      <c r="C126" s="121" t="s">
        <v>222</v>
      </c>
      <c r="D126" s="248" t="s">
        <v>228</v>
      </c>
      <c r="E126" s="253" t="s">
        <v>221</v>
      </c>
      <c r="F126" s="247" t="s">
        <v>222</v>
      </c>
      <c r="G126" s="247"/>
      <c r="H126" s="43"/>
      <c r="I126" s="117"/>
      <c r="J126" s="117"/>
      <c r="K126" s="117"/>
      <c r="L126" s="117"/>
      <c r="M126" s="117"/>
      <c r="N126" s="117"/>
      <c r="O126" s="117"/>
      <c r="P126" s="117"/>
      <c r="Q126" s="117"/>
      <c r="R126" s="117"/>
      <c r="S126" s="117"/>
      <c r="T126" s="117"/>
    </row>
    <row r="127" spans="1:20" ht="30">
      <c r="A127" s="248"/>
      <c r="B127" s="122" t="s">
        <v>224</v>
      </c>
      <c r="C127" s="123" t="s">
        <v>225</v>
      </c>
      <c r="D127" s="248"/>
      <c r="E127" s="253"/>
      <c r="F127" s="247"/>
      <c r="G127" s="247"/>
      <c r="H127" s="43"/>
      <c r="I127" s="117"/>
      <c r="J127" s="117"/>
      <c r="K127" s="117"/>
      <c r="L127" s="117"/>
      <c r="M127" s="117"/>
      <c r="N127" s="117"/>
      <c r="O127" s="117"/>
      <c r="P127" s="117"/>
      <c r="Q127" s="117"/>
      <c r="R127" s="117"/>
      <c r="S127" s="117"/>
      <c r="T127" s="117"/>
    </row>
    <row r="128" spans="1:20">
      <c r="A128" s="248" t="s">
        <v>229</v>
      </c>
      <c r="B128" s="120" t="s">
        <v>221</v>
      </c>
      <c r="C128" s="121" t="s">
        <v>222</v>
      </c>
      <c r="D128" s="248"/>
      <c r="E128" s="253" t="s">
        <v>224</v>
      </c>
      <c r="F128" s="255" t="s">
        <v>225</v>
      </c>
      <c r="G128" s="255"/>
      <c r="H128" s="43"/>
      <c r="I128" s="117"/>
      <c r="J128" s="117"/>
      <c r="K128" s="117"/>
      <c r="L128" s="117"/>
      <c r="M128" s="117"/>
      <c r="N128" s="117"/>
      <c r="O128" s="117"/>
      <c r="P128" s="117"/>
      <c r="Q128" s="117"/>
      <c r="R128" s="117"/>
      <c r="S128" s="117"/>
      <c r="T128" s="117"/>
    </row>
    <row r="129" spans="1:20" ht="30">
      <c r="A129" s="248"/>
      <c r="B129" s="122" t="s">
        <v>224</v>
      </c>
      <c r="C129" s="123" t="s">
        <v>225</v>
      </c>
      <c r="D129" s="248"/>
      <c r="E129" s="253"/>
      <c r="F129" s="255"/>
      <c r="G129" s="255"/>
      <c r="H129" s="43"/>
      <c r="I129" s="117"/>
      <c r="J129" s="117"/>
      <c r="K129" s="117"/>
      <c r="L129" s="117"/>
      <c r="M129" s="117"/>
      <c r="N129" s="117"/>
      <c r="O129" s="117"/>
      <c r="P129" s="117"/>
      <c r="Q129" s="117"/>
      <c r="R129" s="117"/>
      <c r="S129" s="117"/>
      <c r="T129" s="117"/>
    </row>
    <row r="130" spans="1:20">
      <c r="A130" s="248" t="s">
        <v>194</v>
      </c>
      <c r="B130" s="120" t="s">
        <v>221</v>
      </c>
      <c r="C130" s="26" t="s">
        <v>222</v>
      </c>
      <c r="D130" s="22"/>
      <c r="G130" s="124"/>
      <c r="H130" s="43"/>
      <c r="I130" s="117"/>
      <c r="J130" s="117"/>
      <c r="K130" s="117"/>
      <c r="L130" s="117"/>
      <c r="M130" s="117"/>
      <c r="N130" s="117"/>
      <c r="O130" s="117"/>
      <c r="P130" s="117"/>
      <c r="Q130" s="117"/>
      <c r="R130" s="117"/>
      <c r="S130" s="117"/>
      <c r="T130" s="117"/>
    </row>
    <row r="131" spans="1:20" ht="30">
      <c r="A131" s="248"/>
      <c r="B131" s="122" t="s">
        <v>224</v>
      </c>
      <c r="C131" s="26" t="s">
        <v>225</v>
      </c>
      <c r="D131" s="22"/>
      <c r="G131" s="28"/>
      <c r="H131" s="28"/>
      <c r="I131" s="28"/>
      <c r="J131" s="28"/>
      <c r="K131" s="28"/>
      <c r="L131" s="28"/>
      <c r="M131" s="28"/>
      <c r="N131" s="28"/>
      <c r="O131" s="28"/>
      <c r="P131" s="28"/>
      <c r="Q131" s="28"/>
      <c r="R131" s="28"/>
      <c r="S131" s="28"/>
      <c r="T131" s="28"/>
    </row>
    <row r="132" spans="1:20">
      <c r="A132" s="125" t="s">
        <v>230</v>
      </c>
      <c r="B132" s="28"/>
      <c r="C132" s="28"/>
    </row>
    <row r="134" spans="1:20" hidden="1"/>
    <row r="135" spans="1:20" hidden="1"/>
    <row r="136" spans="1:20" hidden="1"/>
    <row r="137" spans="1:20" hidden="1">
      <c r="A137" s="28"/>
      <c r="B137" s="28"/>
      <c r="C137" s="28"/>
    </row>
    <row r="138" spans="1:20" hidden="1">
      <c r="A138" s="28"/>
      <c r="B138" s="28"/>
      <c r="C138" s="28"/>
    </row>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28"/>
      <c r="B161" s="28"/>
      <c r="C161" s="28"/>
    </row>
    <row r="162" spans="1:20" hidden="1">
      <c r="A162" s="28"/>
      <c r="B162" s="28"/>
      <c r="C162" s="28"/>
    </row>
    <row r="163" spans="1:20" hidden="1">
      <c r="A163" s="28"/>
      <c r="B163" s="28"/>
      <c r="C163" s="28"/>
    </row>
    <row r="164" spans="1:20" hidden="1">
      <c r="A164" s="28"/>
      <c r="B164" s="28"/>
      <c r="C164" s="28"/>
    </row>
    <row r="165" spans="1:20">
      <c r="A165" s="28"/>
      <c r="B165" s="28"/>
      <c r="C165" s="28"/>
    </row>
    <row r="166" spans="1:20" s="39" customFormat="1">
      <c r="A166" s="92" t="s">
        <v>231</v>
      </c>
      <c r="E166" s="111"/>
      <c r="F166" s="126"/>
      <c r="G166" s="126"/>
      <c r="H166" s="126"/>
      <c r="I166" s="126"/>
      <c r="J166" s="126"/>
      <c r="K166" s="126"/>
      <c r="L166" s="126"/>
      <c r="M166" s="126"/>
      <c r="N166" s="126"/>
      <c r="O166" s="126"/>
      <c r="P166" s="126"/>
      <c r="Q166" s="126"/>
      <c r="R166" s="126"/>
      <c r="S166" s="126"/>
      <c r="T166" s="126"/>
    </row>
    <row r="167" spans="1:20">
      <c r="A167" s="76" t="s">
        <v>232</v>
      </c>
      <c r="B167" s="115" t="s">
        <v>11</v>
      </c>
      <c r="C167" s="127" t="s">
        <v>233</v>
      </c>
      <c r="D167" s="128" t="s">
        <v>234</v>
      </c>
      <c r="E167" s="22" t="s">
        <v>235</v>
      </c>
      <c r="F167" s="128" t="s">
        <v>236</v>
      </c>
      <c r="G167" s="22" t="s">
        <v>237</v>
      </c>
      <c r="H167" s="129" t="s">
        <v>238</v>
      </c>
      <c r="I167" s="22" t="s">
        <v>238</v>
      </c>
      <c r="J167" s="130"/>
      <c r="K167" s="43"/>
      <c r="L167" s="43"/>
      <c r="M167" s="43"/>
      <c r="N167" s="43"/>
      <c r="O167" s="43"/>
      <c r="P167" s="43"/>
      <c r="Q167" s="43"/>
      <c r="R167" s="43"/>
      <c r="S167" s="43"/>
      <c r="T167" s="43"/>
    </row>
    <row r="168" spans="1:20">
      <c r="A168" s="76" t="s">
        <v>239</v>
      </c>
      <c r="B168" s="115" t="s">
        <v>11</v>
      </c>
      <c r="C168" s="127" t="s">
        <v>233</v>
      </c>
      <c r="D168" s="131" t="s">
        <v>240</v>
      </c>
      <c r="E168" s="22" t="s">
        <v>241</v>
      </c>
      <c r="F168" s="131" t="s">
        <v>242</v>
      </c>
      <c r="G168" s="22" t="s">
        <v>243</v>
      </c>
      <c r="H168" s="129" t="s">
        <v>244</v>
      </c>
      <c r="I168" s="22" t="s">
        <v>244</v>
      </c>
      <c r="J168" s="51"/>
    </row>
    <row r="169" spans="1:20" ht="16.5" customHeight="1">
      <c r="A169" s="132" t="s">
        <v>245</v>
      </c>
      <c r="B169" s="132"/>
      <c r="C169" s="132"/>
      <c r="D169" s="133"/>
    </row>
    <row r="170" spans="1:20">
      <c r="A170" s="134" t="s">
        <v>246</v>
      </c>
      <c r="B170" s="25" t="s">
        <v>11</v>
      </c>
      <c r="C170" s="26" t="s">
        <v>247</v>
      </c>
      <c r="D170" s="22"/>
    </row>
    <row r="171" spans="1:20">
      <c r="A171" s="134" t="s">
        <v>248</v>
      </c>
      <c r="B171" s="25" t="s">
        <v>11</v>
      </c>
      <c r="C171" s="26" t="s">
        <v>249</v>
      </c>
      <c r="D171" s="22"/>
    </row>
    <row r="172" spans="1:20">
      <c r="A172" s="134" t="s">
        <v>250</v>
      </c>
      <c r="B172" s="25" t="s">
        <v>19</v>
      </c>
      <c r="C172" s="26" t="s">
        <v>251</v>
      </c>
      <c r="D172" s="22"/>
    </row>
    <row r="173" spans="1:20">
      <c r="A173" s="134" t="s">
        <v>252</v>
      </c>
      <c r="B173" s="25" t="s">
        <v>19</v>
      </c>
      <c r="C173" s="26" t="s">
        <v>253</v>
      </c>
      <c r="D173" s="22"/>
    </row>
    <row r="174" spans="1:20">
      <c r="A174" s="134" t="s">
        <v>254</v>
      </c>
      <c r="B174" s="25" t="s">
        <v>19</v>
      </c>
      <c r="C174" s="26" t="s">
        <v>255</v>
      </c>
      <c r="D174" s="22"/>
    </row>
    <row r="175" spans="1:20">
      <c r="A175" s="134" t="s">
        <v>256</v>
      </c>
      <c r="B175" s="54" t="s">
        <v>19</v>
      </c>
      <c r="C175" s="26" t="s">
        <v>257</v>
      </c>
      <c r="D175" s="22"/>
    </row>
    <row r="176" spans="1:20">
      <c r="A176" s="132" t="s">
        <v>258</v>
      </c>
      <c r="B176" s="132"/>
      <c r="C176" s="133"/>
      <c r="D176" s="133"/>
    </row>
    <row r="177" spans="1:5">
      <c r="A177" s="134" t="s">
        <v>259</v>
      </c>
      <c r="B177" s="25" t="s">
        <v>11</v>
      </c>
      <c r="C177" s="26" t="s">
        <v>260</v>
      </c>
      <c r="D177" s="22"/>
      <c r="E177" t="s">
        <v>261</v>
      </c>
    </row>
    <row r="178" spans="1:5">
      <c r="A178" s="134" t="s">
        <v>262</v>
      </c>
      <c r="B178" s="25" t="s">
        <v>11</v>
      </c>
      <c r="C178" s="26" t="s">
        <v>263</v>
      </c>
      <c r="D178" s="22"/>
      <c r="E178" t="s">
        <v>264</v>
      </c>
    </row>
    <row r="179" spans="1:5">
      <c r="A179" s="134" t="s">
        <v>265</v>
      </c>
      <c r="B179" s="25" t="s">
        <v>11</v>
      </c>
      <c r="C179" s="26" t="s">
        <v>266</v>
      </c>
      <c r="D179" s="22"/>
      <c r="E179" t="s">
        <v>267</v>
      </c>
    </row>
    <row r="180" spans="1:5">
      <c r="A180" s="134" t="s">
        <v>268</v>
      </c>
      <c r="B180" s="25" t="s">
        <v>11</v>
      </c>
      <c r="C180" s="26" t="s">
        <v>269</v>
      </c>
      <c r="D180" s="22"/>
      <c r="E180" t="s">
        <v>270</v>
      </c>
    </row>
    <row r="181" spans="1:5">
      <c r="A181" s="134" t="s">
        <v>271</v>
      </c>
      <c r="B181" s="54" t="s">
        <v>11</v>
      </c>
      <c r="C181" s="26" t="s">
        <v>272</v>
      </c>
      <c r="D181" s="22"/>
      <c r="E181" t="s">
        <v>273</v>
      </c>
    </row>
    <row r="182" spans="1:5">
      <c r="A182" s="132" t="s">
        <v>274</v>
      </c>
      <c r="B182" s="132"/>
      <c r="C182" s="132" t="s">
        <v>275</v>
      </c>
      <c r="D182" s="133"/>
    </row>
    <row r="183" spans="1:5">
      <c r="A183" s="134" t="s">
        <v>276</v>
      </c>
      <c r="B183" s="25" t="s">
        <v>11</v>
      </c>
      <c r="C183" s="26" t="s">
        <v>277</v>
      </c>
      <c r="D183" s="22"/>
      <c r="E183" t="s">
        <v>278</v>
      </c>
    </row>
    <row r="184" spans="1:5">
      <c r="A184" s="134" t="s">
        <v>279</v>
      </c>
      <c r="B184" s="25" t="s">
        <v>11</v>
      </c>
      <c r="C184" s="26" t="s">
        <v>280</v>
      </c>
      <c r="D184" s="22"/>
      <c r="E184" t="s">
        <v>281</v>
      </c>
    </row>
    <row r="185" spans="1:5">
      <c r="A185" s="134" t="s">
        <v>282</v>
      </c>
      <c r="B185" s="25" t="s">
        <v>11</v>
      </c>
      <c r="C185" s="26" t="s">
        <v>283</v>
      </c>
      <c r="D185" s="22"/>
      <c r="E185" t="s">
        <v>284</v>
      </c>
    </row>
    <row r="186" spans="1:5">
      <c r="A186" s="134" t="s">
        <v>285</v>
      </c>
      <c r="B186" s="25" t="s">
        <v>11</v>
      </c>
      <c r="C186" s="26" t="s">
        <v>286</v>
      </c>
      <c r="D186" s="22"/>
      <c r="E186" t="s">
        <v>287</v>
      </c>
    </row>
    <row r="187" spans="1:5">
      <c r="A187" s="134" t="s">
        <v>288</v>
      </c>
      <c r="B187" s="25" t="s">
        <v>11</v>
      </c>
      <c r="C187" s="26" t="s">
        <v>289</v>
      </c>
      <c r="D187" s="22"/>
      <c r="E187" t="s">
        <v>290</v>
      </c>
    </row>
    <row r="188" spans="1:5">
      <c r="A188" s="134" t="s">
        <v>291</v>
      </c>
      <c r="B188" s="25" t="s">
        <v>11</v>
      </c>
      <c r="C188" s="26" t="s">
        <v>292</v>
      </c>
      <c r="D188" s="22"/>
    </row>
    <row r="189" spans="1:5">
      <c r="A189" s="134" t="s">
        <v>293</v>
      </c>
      <c r="B189" s="25" t="s">
        <v>11</v>
      </c>
      <c r="C189" s="26" t="s">
        <v>294</v>
      </c>
      <c r="D189" s="22"/>
      <c r="E189" t="s">
        <v>295</v>
      </c>
    </row>
    <row r="190" spans="1:5">
      <c r="A190" s="134" t="s">
        <v>296</v>
      </c>
      <c r="B190" s="25" t="s">
        <v>11</v>
      </c>
      <c r="C190" s="26" t="s">
        <v>297</v>
      </c>
      <c r="D190" s="22"/>
    </row>
    <row r="191" spans="1:5">
      <c r="A191" s="134" t="s">
        <v>298</v>
      </c>
      <c r="B191" s="135" t="s">
        <v>11</v>
      </c>
      <c r="C191" s="26" t="s">
        <v>299</v>
      </c>
      <c r="D191" s="22"/>
    </row>
    <row r="192" spans="1:5">
      <c r="A192" s="28"/>
      <c r="B192" s="28"/>
      <c r="C192" s="28"/>
    </row>
    <row r="193" spans="1:181" s="28" customFormat="1">
      <c r="A193" s="136" t="s">
        <v>300</v>
      </c>
      <c r="B193" s="65"/>
      <c r="C193" s="65"/>
      <c r="D193" s="65"/>
      <c r="E193" s="65"/>
    </row>
    <row r="194" spans="1:181" ht="71.45" customHeight="1">
      <c r="A194" s="249" t="s">
        <v>301</v>
      </c>
      <c r="B194" s="249"/>
      <c r="C194" s="249"/>
      <c r="D194" s="249"/>
      <c r="E194" s="249"/>
      <c r="F194" s="20"/>
      <c r="G194" s="20"/>
      <c r="H194" s="20"/>
      <c r="I194" s="20"/>
      <c r="J194" s="20"/>
      <c r="K194" s="20"/>
      <c r="L194" s="20"/>
      <c r="M194" s="20"/>
      <c r="N194" s="20"/>
    </row>
    <row r="195" spans="1:181" s="20" customFormat="1" ht="13.9" customHeight="1">
      <c r="A195" s="250" t="s">
        <v>302</v>
      </c>
      <c r="B195" s="42" t="s">
        <v>303</v>
      </c>
      <c r="C195" s="251" t="s">
        <v>158</v>
      </c>
      <c r="D195" s="137"/>
      <c r="F195" s="137"/>
      <c r="G195" s="137"/>
      <c r="H195" s="137"/>
      <c r="I195" s="137"/>
      <c r="J195" s="137"/>
      <c r="K195" s="138"/>
      <c r="L195" s="138"/>
      <c r="M195" s="137"/>
      <c r="N195" s="137"/>
    </row>
    <row r="196" spans="1:181" s="20" customFormat="1">
      <c r="A196" s="250"/>
      <c r="B196" s="139" t="s">
        <v>304</v>
      </c>
      <c r="C196" s="251"/>
      <c r="D196" s="140"/>
      <c r="E196" s="140"/>
      <c r="F196" s="140"/>
      <c r="G196" s="140"/>
      <c r="H196" s="140"/>
      <c r="I196" s="140"/>
      <c r="J196" s="140"/>
      <c r="K196" s="140"/>
      <c r="L196" s="140"/>
      <c r="M196" s="140"/>
      <c r="N196" s="140"/>
    </row>
    <row r="197" spans="1:181" s="20" customFormat="1" ht="28.9" customHeight="1">
      <c r="A197" s="250"/>
      <c r="B197" s="141" t="s">
        <v>305</v>
      </c>
      <c r="C197" s="251"/>
      <c r="D197" s="137"/>
      <c r="E197" s="137"/>
      <c r="F197" s="137"/>
      <c r="G197" s="137"/>
      <c r="H197" s="137"/>
      <c r="I197" s="137"/>
      <c r="J197" s="137"/>
      <c r="K197" s="137"/>
      <c r="L197" s="137"/>
      <c r="M197" s="137"/>
      <c r="N197" s="137"/>
    </row>
    <row r="198" spans="1:181" s="28" customFormat="1" ht="13.9" customHeight="1">
      <c r="A198" s="252" t="s">
        <v>306</v>
      </c>
      <c r="B198" s="252"/>
      <c r="C198" s="25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c r="CJ198" s="142"/>
      <c r="CK198" s="142"/>
      <c r="CL198" s="142"/>
      <c r="CM198" s="142"/>
      <c r="CN198" s="142"/>
      <c r="CO198" s="142"/>
      <c r="CP198" s="142"/>
      <c r="CQ198" s="142"/>
      <c r="CR198" s="142"/>
      <c r="CS198" s="142"/>
      <c r="CT198" s="142"/>
      <c r="CU198" s="142"/>
      <c r="CV198" s="142"/>
      <c r="CW198" s="142"/>
      <c r="CX198" s="142"/>
      <c r="CY198" s="142"/>
      <c r="CZ198" s="142"/>
      <c r="DA198" s="142"/>
      <c r="DB198" s="142"/>
      <c r="DC198" s="142"/>
      <c r="DD198" s="142"/>
      <c r="DE198" s="142"/>
      <c r="DF198" s="142"/>
      <c r="DG198" s="142"/>
      <c r="DH198" s="142"/>
      <c r="DI198" s="142"/>
      <c r="DJ198" s="142"/>
      <c r="DK198" s="142"/>
      <c r="DL198" s="142"/>
      <c r="DM198" s="142"/>
      <c r="DN198" s="142"/>
      <c r="DO198" s="142"/>
      <c r="DP198" s="142"/>
      <c r="DQ198" s="142"/>
      <c r="DR198" s="142"/>
      <c r="DS198" s="142"/>
      <c r="DT198" s="142"/>
      <c r="DU198" s="142"/>
      <c r="DV198" s="142"/>
      <c r="DW198" s="142"/>
      <c r="DX198" s="142"/>
      <c r="DY198" s="142"/>
      <c r="DZ198" s="142"/>
      <c r="EA198" s="142"/>
      <c r="EB198" s="142"/>
      <c r="EC198" s="142"/>
      <c r="ED198" s="142"/>
      <c r="EE198" s="142"/>
      <c r="EF198" s="142"/>
      <c r="EG198" s="142"/>
      <c r="EH198" s="142"/>
      <c r="EI198" s="142"/>
      <c r="EJ198" s="142"/>
      <c r="EK198" s="142"/>
      <c r="EL198" s="142"/>
      <c r="EM198" s="142"/>
      <c r="EN198" s="142"/>
      <c r="EO198" s="142"/>
      <c r="EP198" s="142"/>
      <c r="EQ198" s="142"/>
      <c r="ER198" s="142"/>
      <c r="ES198" s="142"/>
      <c r="ET198" s="142"/>
      <c r="EU198" s="142"/>
      <c r="EV198" s="142"/>
      <c r="EW198" s="142"/>
      <c r="EX198" s="142"/>
      <c r="EY198" s="142"/>
      <c r="EZ198" s="142"/>
      <c r="FA198" s="142"/>
      <c r="FB198" s="142"/>
      <c r="FC198" s="142"/>
      <c r="FD198" s="142"/>
      <c r="FE198" s="142"/>
      <c r="FF198" s="142"/>
      <c r="FG198" s="142"/>
      <c r="FH198" s="142"/>
      <c r="FI198" s="142"/>
      <c r="FJ198" s="142"/>
      <c r="FK198" s="142"/>
      <c r="FL198" s="142"/>
      <c r="FM198" s="142"/>
      <c r="FN198" s="142"/>
      <c r="FO198" s="142"/>
      <c r="FP198" s="142"/>
      <c r="FQ198" s="142"/>
      <c r="FR198" s="142"/>
      <c r="FS198" s="142"/>
      <c r="FT198" s="142"/>
      <c r="FU198" s="142"/>
      <c r="FV198" s="142"/>
      <c r="FW198" s="142"/>
      <c r="FX198" s="142"/>
      <c r="FY198" s="142"/>
    </row>
    <row r="199" spans="1:181" s="28" customFormat="1">
      <c r="A199" s="143" t="s">
        <v>307</v>
      </c>
      <c r="B199" s="54" t="s">
        <v>11</v>
      </c>
      <c r="C199" s="55" t="s">
        <v>308</v>
      </c>
    </row>
    <row r="200" spans="1:181" s="20" customFormat="1" ht="30">
      <c r="A200" s="144" t="s">
        <v>309</v>
      </c>
      <c r="B200" s="54" t="s">
        <v>310</v>
      </c>
      <c r="C200" s="145" t="s">
        <v>309</v>
      </c>
      <c r="D200" s="146"/>
      <c r="E200" s="147"/>
      <c r="F200" s="147"/>
      <c r="G200" s="147"/>
      <c r="H200" s="147"/>
      <c r="I200" s="147"/>
      <c r="J200" s="147"/>
      <c r="K200" s="147"/>
      <c r="L200" s="147"/>
      <c r="M200" s="147"/>
      <c r="N200" s="147"/>
    </row>
    <row r="201" spans="1:181">
      <c r="A201" s="70"/>
      <c r="B201" s="54"/>
      <c r="C201" s="148"/>
      <c r="D201" s="20"/>
    </row>
    <row r="202" spans="1:181">
      <c r="A202" s="149" t="s">
        <v>311</v>
      </c>
    </row>
    <row r="203" spans="1:181">
      <c r="A203" s="143" t="s">
        <v>312</v>
      </c>
      <c r="B203" s="26" t="s">
        <v>313</v>
      </c>
      <c r="C203" s="22"/>
    </row>
    <row r="204" spans="1:181">
      <c r="A204" s="150" t="s">
        <v>314</v>
      </c>
      <c r="B204" s="25" t="s">
        <v>19</v>
      </c>
      <c r="C204" s="26" t="s">
        <v>315</v>
      </c>
      <c r="D204" s="22"/>
    </row>
    <row r="205" spans="1:181">
      <c r="A205" s="76" t="s">
        <v>316</v>
      </c>
      <c r="B205" s="25" t="s">
        <v>19</v>
      </c>
      <c r="C205" s="26" t="s">
        <v>317</v>
      </c>
      <c r="D205" s="22"/>
    </row>
    <row r="206" spans="1:181">
      <c r="A206" s="151" t="s">
        <v>318</v>
      </c>
    </row>
    <row r="207" spans="1:181" ht="52.9" customHeight="1">
      <c r="A207" s="152" t="s">
        <v>319</v>
      </c>
      <c r="B207" s="244" t="s">
        <v>320</v>
      </c>
      <c r="C207" s="244"/>
      <c r="D207" s="244"/>
      <c r="E207" s="244"/>
      <c r="F207" s="244"/>
      <c r="G207" s="244" t="s">
        <v>321</v>
      </c>
      <c r="H207" s="244"/>
      <c r="I207" s="244"/>
      <c r="J207" s="244"/>
      <c r="K207" s="244"/>
      <c r="L207" s="244" t="s">
        <v>322</v>
      </c>
      <c r="M207" s="244"/>
      <c r="N207" s="244"/>
      <c r="O207" s="244"/>
      <c r="P207" s="244"/>
      <c r="Q207" s="244" t="s">
        <v>323</v>
      </c>
      <c r="R207" s="244"/>
      <c r="S207" s="244"/>
      <c r="T207" s="244"/>
      <c r="U207" s="244"/>
      <c r="V207" s="244" t="s">
        <v>324</v>
      </c>
      <c r="W207" s="244"/>
      <c r="X207" s="244"/>
      <c r="Y207" s="244"/>
      <c r="Z207" s="244"/>
      <c r="AA207" s="244" t="s">
        <v>325</v>
      </c>
      <c r="AB207" s="244"/>
      <c r="AC207" s="244"/>
      <c r="AD207" s="244"/>
      <c r="AE207" s="244"/>
      <c r="AF207" s="244" t="s">
        <v>326</v>
      </c>
      <c r="AG207" s="244"/>
      <c r="AH207" s="244"/>
      <c r="AI207" s="244"/>
      <c r="AJ207" s="244"/>
      <c r="AK207" s="244" t="s">
        <v>327</v>
      </c>
      <c r="AL207" s="244"/>
      <c r="AM207" s="244"/>
      <c r="AN207" s="244"/>
      <c r="AO207" s="244"/>
      <c r="AP207" s="244" t="s">
        <v>328</v>
      </c>
      <c r="AQ207" s="244"/>
      <c r="AR207" s="244"/>
      <c r="AS207" s="244"/>
      <c r="AT207" s="244"/>
      <c r="AU207" s="244" t="s">
        <v>329</v>
      </c>
      <c r="AV207" s="244"/>
      <c r="AW207" s="244"/>
      <c r="AX207" s="244"/>
      <c r="AY207" s="244"/>
      <c r="AZ207" s="244" t="s">
        <v>330</v>
      </c>
      <c r="BA207" s="244"/>
      <c r="BB207" s="244"/>
      <c r="BC207" s="244"/>
      <c r="BD207" s="244"/>
      <c r="BE207" s="244" t="s">
        <v>331</v>
      </c>
      <c r="BF207" s="244"/>
      <c r="BG207" s="244"/>
      <c r="BH207" s="244"/>
      <c r="BI207" s="244"/>
      <c r="BJ207" s="244" t="s">
        <v>332</v>
      </c>
      <c r="BK207" s="244"/>
      <c r="BL207" s="244"/>
      <c r="BM207" s="244"/>
      <c r="BN207" s="244"/>
      <c r="BO207" s="244" t="s">
        <v>333</v>
      </c>
      <c r="BP207" s="244"/>
      <c r="BQ207" s="244"/>
      <c r="BR207" s="244"/>
      <c r="BS207" s="244"/>
      <c r="BT207" s="244" t="s">
        <v>334</v>
      </c>
      <c r="BU207" s="244"/>
      <c r="BV207" s="244"/>
      <c r="BW207" s="244"/>
      <c r="BX207" s="244"/>
      <c r="BY207" s="244" t="s">
        <v>335</v>
      </c>
      <c r="BZ207" s="244"/>
      <c r="CA207" s="244"/>
      <c r="CB207" s="244"/>
      <c r="CC207" s="244"/>
      <c r="CD207" s="244" t="s">
        <v>336</v>
      </c>
      <c r="CE207" s="244"/>
      <c r="CF207" s="244"/>
      <c r="CG207" s="244"/>
      <c r="CH207" s="244"/>
      <c r="CI207" s="244" t="s">
        <v>337</v>
      </c>
      <c r="CJ207" s="244"/>
      <c r="CK207" s="244"/>
      <c r="CL207" s="244"/>
      <c r="CM207" s="244"/>
      <c r="CN207" s="244" t="s">
        <v>338</v>
      </c>
      <c r="CO207" s="244"/>
      <c r="CP207" s="244"/>
      <c r="CQ207" s="244"/>
      <c r="CR207" s="244"/>
      <c r="CS207" s="244" t="s">
        <v>339</v>
      </c>
      <c r="CT207" s="244"/>
      <c r="CU207" s="244"/>
      <c r="CV207" s="244"/>
      <c r="CW207" s="244"/>
      <c r="CX207" s="244" t="s">
        <v>340</v>
      </c>
      <c r="CY207" s="244"/>
      <c r="CZ207" s="244"/>
      <c r="DA207" s="244"/>
      <c r="DB207" s="244"/>
      <c r="DC207" s="244" t="s">
        <v>341</v>
      </c>
      <c r="DD207" s="244"/>
      <c r="DE207" s="244"/>
      <c r="DF207" s="244"/>
      <c r="DG207" s="244"/>
      <c r="DH207" s="245" t="s">
        <v>342</v>
      </c>
      <c r="DI207" s="245"/>
      <c r="DJ207" s="245"/>
      <c r="DK207" s="153" t="s">
        <v>343</v>
      </c>
      <c r="DL207" s="153">
        <v>1</v>
      </c>
      <c r="DM207" s="244" t="s">
        <v>344</v>
      </c>
      <c r="DN207" s="244"/>
      <c r="DO207" s="244"/>
      <c r="DP207" s="244"/>
      <c r="DQ207" s="244"/>
      <c r="DR207" s="244" t="s">
        <v>345</v>
      </c>
      <c r="DS207" s="244"/>
      <c r="DT207" s="244"/>
      <c r="DU207" s="244"/>
      <c r="DV207" s="244"/>
      <c r="DW207" s="244" t="s">
        <v>346</v>
      </c>
      <c r="DX207" s="244"/>
      <c r="DY207" s="244"/>
      <c r="DZ207" s="244"/>
      <c r="EA207" s="244"/>
      <c r="EB207" s="244" t="s">
        <v>347</v>
      </c>
      <c r="EC207" s="244"/>
      <c r="ED207" s="244"/>
      <c r="EE207" s="244"/>
      <c r="EF207" s="244"/>
      <c r="EG207" s="244" t="s">
        <v>348</v>
      </c>
      <c r="EH207" s="244"/>
      <c r="EI207" s="244"/>
      <c r="EJ207" s="244"/>
      <c r="EK207" s="244"/>
      <c r="EL207" s="244" t="s">
        <v>349</v>
      </c>
      <c r="EM207" s="244"/>
      <c r="EN207" s="244"/>
      <c r="EO207" s="244"/>
      <c r="EP207" s="244"/>
      <c r="EQ207" s="244" t="s">
        <v>350</v>
      </c>
      <c r="ER207" s="244"/>
      <c r="ES207" s="244"/>
      <c r="ET207" s="244"/>
      <c r="EU207" s="244"/>
      <c r="EV207" s="244" t="s">
        <v>351</v>
      </c>
      <c r="EW207" s="244"/>
      <c r="EX207" s="244"/>
      <c r="EY207" s="244"/>
      <c r="EZ207" s="244"/>
      <c r="FA207" s="244" t="s">
        <v>352</v>
      </c>
      <c r="FB207" s="244"/>
      <c r="FC207" s="244"/>
      <c r="FD207" s="244"/>
      <c r="FE207" s="244"/>
      <c r="FF207" s="244" t="s">
        <v>353</v>
      </c>
      <c r="FG207" s="244"/>
      <c r="FH207" s="244"/>
      <c r="FI207" s="244"/>
      <c r="FJ207" s="244"/>
      <c r="FK207" s="244" t="s">
        <v>354</v>
      </c>
      <c r="FL207" s="244"/>
      <c r="FM207" s="244"/>
      <c r="FN207" s="244"/>
      <c r="FO207" s="244"/>
      <c r="FP207" s="244" t="s">
        <v>355</v>
      </c>
      <c r="FQ207" s="244"/>
      <c r="FR207" s="244"/>
      <c r="FS207" s="244"/>
      <c r="FT207" s="244"/>
      <c r="FU207" s="245" t="s">
        <v>356</v>
      </c>
      <c r="FV207" s="245"/>
      <c r="FW207" s="245"/>
      <c r="FX207" s="153" t="s">
        <v>343</v>
      </c>
      <c r="FY207" s="153">
        <v>1</v>
      </c>
    </row>
    <row r="208" spans="1:181">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4" t="s">
        <v>357</v>
      </c>
      <c r="DI208" s="154" t="s">
        <v>358</v>
      </c>
      <c r="DJ208" s="154" t="s">
        <v>359</v>
      </c>
      <c r="DK208" s="154"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c r="A209" s="152" t="s">
        <v>362</v>
      </c>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c r="CX209" s="132"/>
      <c r="CY209" s="132"/>
      <c r="CZ209" s="132"/>
      <c r="DA209" s="132"/>
      <c r="DB209" s="132"/>
      <c r="DC209" s="132"/>
      <c r="DD209" s="132"/>
      <c r="DE209" s="132"/>
      <c r="DF209" s="132"/>
      <c r="DG209" s="132"/>
      <c r="DH209" s="132"/>
      <c r="DI209" s="132"/>
      <c r="DJ209" s="132"/>
      <c r="DK209" s="132"/>
      <c r="DL209" s="132"/>
      <c r="DM209" s="132"/>
      <c r="DN209" s="132"/>
      <c r="DO209" s="132"/>
      <c r="DP209" s="132"/>
      <c r="DQ209" s="132"/>
      <c r="DR209" s="132"/>
      <c r="DS209" s="132"/>
      <c r="DT209" s="132"/>
      <c r="DU209" s="132"/>
      <c r="DV209" s="132"/>
      <c r="DW209" s="132"/>
      <c r="DX209" s="132"/>
      <c r="DY209" s="132"/>
      <c r="DZ209" s="132"/>
      <c r="EA209" s="132"/>
      <c r="EB209" s="132"/>
      <c r="EC209" s="132"/>
      <c r="ED209" s="132"/>
      <c r="EE209" s="132"/>
      <c r="EF209" s="132"/>
      <c r="EG209" s="132"/>
      <c r="EH209" s="132"/>
      <c r="EI209" s="132"/>
      <c r="EJ209" s="132"/>
      <c r="EK209" s="132"/>
      <c r="EL209" s="132"/>
      <c r="EM209" s="132"/>
      <c r="EN209" s="132"/>
      <c r="EO209" s="132"/>
      <c r="EP209" s="132"/>
      <c r="EQ209" s="132"/>
      <c r="ER209" s="132"/>
      <c r="ES209" s="132"/>
      <c r="ET209" s="132"/>
      <c r="EU209" s="132"/>
      <c r="EV209" s="132"/>
      <c r="EW209" s="132"/>
      <c r="EX209" s="132"/>
      <c r="EY209" s="132"/>
      <c r="EZ209" s="132"/>
      <c r="FA209" s="132"/>
      <c r="FB209" s="132"/>
      <c r="FC209" s="132"/>
      <c r="FD209" s="132"/>
      <c r="FE209" s="132"/>
      <c r="FF209" s="132"/>
      <c r="FG209" s="132"/>
      <c r="FH209" s="132"/>
      <c r="FI209" s="132"/>
      <c r="FJ209" s="132"/>
      <c r="FK209" s="132"/>
      <c r="FL209" s="132"/>
      <c r="FM209" s="132"/>
      <c r="FN209" s="132"/>
      <c r="FO209" s="132"/>
      <c r="FP209" s="132"/>
      <c r="FQ209" s="132"/>
      <c r="FR209" s="132"/>
      <c r="FS209" s="132"/>
      <c r="FT209" s="132"/>
      <c r="FU209" s="132"/>
      <c r="FV209" s="132"/>
      <c r="FW209" s="132"/>
      <c r="FX209" s="132"/>
      <c r="FY209" s="132"/>
    </row>
    <row r="210" spans="1:181">
      <c r="A210" s="155"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c r="A211" s="155"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c r="A212" s="152" t="s">
        <v>365</v>
      </c>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c r="CX212" s="132"/>
      <c r="CY212" s="132"/>
      <c r="CZ212" s="132"/>
      <c r="DA212" s="132"/>
      <c r="DB212" s="132"/>
      <c r="DC212" s="132"/>
      <c r="DD212" s="132"/>
      <c r="DE212" s="132"/>
      <c r="DF212" s="132"/>
      <c r="DG212" s="132"/>
      <c r="DH212" s="132"/>
      <c r="DI212" s="132"/>
      <c r="DJ212" s="132"/>
      <c r="DK212" s="132"/>
      <c r="DL212" s="132"/>
      <c r="DM212" s="132"/>
      <c r="DN212" s="132"/>
      <c r="DO212" s="132"/>
      <c r="DP212" s="132"/>
      <c r="DQ212" s="132"/>
      <c r="DR212" s="132"/>
      <c r="DS212" s="132"/>
      <c r="DT212" s="132"/>
      <c r="DU212" s="132"/>
      <c r="DV212" s="132"/>
      <c r="DW212" s="132"/>
      <c r="DX212" s="132"/>
      <c r="DY212" s="132"/>
      <c r="DZ212" s="132"/>
      <c r="EA212" s="132"/>
      <c r="EB212" s="132"/>
      <c r="EC212" s="132"/>
      <c r="ED212" s="132"/>
      <c r="EE212" s="132"/>
      <c r="EF212" s="132"/>
      <c r="EG212" s="132"/>
      <c r="EH212" s="132"/>
      <c r="EI212" s="132"/>
      <c r="EJ212" s="132"/>
      <c r="EK212" s="132"/>
      <c r="EL212" s="132"/>
      <c r="EM212" s="132"/>
      <c r="EN212" s="132"/>
      <c r="EO212" s="132"/>
      <c r="EP212" s="132"/>
      <c r="EQ212" s="132"/>
      <c r="ER212" s="132"/>
      <c r="ES212" s="132"/>
      <c r="ET212" s="132"/>
      <c r="EU212" s="132"/>
      <c r="EV212" s="132"/>
      <c r="EW212" s="132"/>
      <c r="EX212" s="132"/>
      <c r="EY212" s="132"/>
      <c r="EZ212" s="132"/>
      <c r="FA212" s="132"/>
      <c r="FB212" s="132"/>
      <c r="FC212" s="132"/>
      <c r="FD212" s="132"/>
      <c r="FE212" s="132"/>
      <c r="FF212" s="132"/>
      <c r="FG212" s="132"/>
      <c r="FH212" s="132"/>
      <c r="FI212" s="132"/>
      <c r="FJ212" s="132"/>
      <c r="FK212" s="132"/>
      <c r="FL212" s="132"/>
      <c r="FM212" s="132"/>
      <c r="FN212" s="132"/>
      <c r="FO212" s="132"/>
      <c r="FP212" s="132"/>
      <c r="FQ212" s="132"/>
      <c r="FR212" s="132"/>
      <c r="FS212" s="132"/>
      <c r="FT212" s="132"/>
      <c r="FU212" s="132"/>
      <c r="FV212" s="132"/>
      <c r="FW212" s="132"/>
      <c r="FX212" s="132"/>
      <c r="FY212" s="132"/>
    </row>
    <row r="213" spans="1:181">
      <c r="A213" s="155"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c r="A214" s="155"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c r="A215" s="152" t="s">
        <v>366</v>
      </c>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c r="CX215" s="132"/>
      <c r="CY215" s="132"/>
      <c r="CZ215" s="132"/>
      <c r="DA215" s="132"/>
      <c r="DB215" s="132"/>
      <c r="DC215" s="132"/>
      <c r="DD215" s="132"/>
      <c r="DE215" s="132"/>
      <c r="DF215" s="132"/>
      <c r="DG215" s="132"/>
      <c r="DH215" s="132"/>
      <c r="DI215" s="132"/>
      <c r="DJ215" s="132"/>
      <c r="DK215" s="132"/>
      <c r="DL215" s="132"/>
      <c r="DM215" s="132"/>
      <c r="DN215" s="132"/>
      <c r="DO215" s="132"/>
      <c r="DP215" s="132"/>
      <c r="DQ215" s="132"/>
      <c r="DR215" s="132"/>
      <c r="DS215" s="132"/>
      <c r="DT215" s="132"/>
      <c r="DU215" s="132"/>
      <c r="DV215" s="132"/>
      <c r="DW215" s="132"/>
      <c r="DX215" s="132"/>
      <c r="DY215" s="132"/>
      <c r="DZ215" s="132"/>
      <c r="EA215" s="132"/>
      <c r="EB215" s="132"/>
      <c r="EC215" s="132"/>
      <c r="ED215" s="132"/>
      <c r="EE215" s="132"/>
      <c r="EF215" s="132"/>
      <c r="EG215" s="132"/>
      <c r="EH215" s="132"/>
      <c r="EI215" s="132"/>
      <c r="EJ215" s="132"/>
      <c r="EK215" s="132"/>
      <c r="EL215" s="132"/>
      <c r="EM215" s="132"/>
      <c r="EN215" s="132"/>
      <c r="EO215" s="132"/>
      <c r="EP215" s="132"/>
      <c r="EQ215" s="132"/>
      <c r="ER215" s="132"/>
      <c r="ES215" s="132"/>
      <c r="ET215" s="132"/>
      <c r="EU215" s="132"/>
      <c r="EV215" s="132"/>
      <c r="EW215" s="132"/>
      <c r="EX215" s="132"/>
      <c r="EY215" s="132"/>
      <c r="EZ215" s="132"/>
      <c r="FA215" s="132"/>
      <c r="FB215" s="132"/>
      <c r="FC215" s="132"/>
      <c r="FD215" s="132"/>
      <c r="FE215" s="132"/>
      <c r="FF215" s="132"/>
      <c r="FG215" s="132"/>
      <c r="FH215" s="132"/>
      <c r="FI215" s="132"/>
      <c r="FJ215" s="132"/>
      <c r="FK215" s="132"/>
      <c r="FL215" s="132"/>
      <c r="FM215" s="132"/>
      <c r="FN215" s="132"/>
      <c r="FO215" s="132"/>
      <c r="FP215" s="132"/>
      <c r="FQ215" s="132"/>
      <c r="FR215" s="132"/>
      <c r="FS215" s="132"/>
      <c r="FT215" s="132"/>
      <c r="FU215" s="132"/>
      <c r="FV215" s="132"/>
      <c r="FW215" s="132"/>
      <c r="FX215" s="132"/>
      <c r="FY215" s="132"/>
    </row>
    <row r="216" spans="1:181">
      <c r="A216" s="156" t="s">
        <v>357</v>
      </c>
      <c r="B216" s="157">
        <v>0</v>
      </c>
      <c r="C216" s="158">
        <v>0</v>
      </c>
      <c r="D216" s="158">
        <v>0</v>
      </c>
      <c r="E216" s="158">
        <v>0</v>
      </c>
      <c r="F216" s="158">
        <v>0</v>
      </c>
      <c r="G216" s="157">
        <v>0</v>
      </c>
      <c r="H216" s="158">
        <v>0</v>
      </c>
      <c r="I216" s="158">
        <v>0</v>
      </c>
      <c r="J216" s="158">
        <v>0</v>
      </c>
      <c r="K216" s="158">
        <v>0</v>
      </c>
      <c r="L216" s="157">
        <v>0</v>
      </c>
      <c r="M216" s="158">
        <v>0</v>
      </c>
      <c r="N216" s="158">
        <v>0</v>
      </c>
      <c r="O216" s="158">
        <v>0</v>
      </c>
      <c r="P216" s="158">
        <v>0</v>
      </c>
      <c r="Q216" s="157">
        <v>0</v>
      </c>
      <c r="R216" s="158">
        <v>0</v>
      </c>
      <c r="S216" s="158">
        <v>0</v>
      </c>
      <c r="T216" s="158">
        <v>0</v>
      </c>
      <c r="U216" s="158">
        <v>0</v>
      </c>
      <c r="V216" s="157">
        <v>0</v>
      </c>
      <c r="W216" s="158">
        <v>0</v>
      </c>
      <c r="X216" s="158">
        <v>0</v>
      </c>
      <c r="Y216" s="158">
        <v>0</v>
      </c>
      <c r="Z216" s="158">
        <v>0</v>
      </c>
      <c r="AA216" s="157">
        <v>0</v>
      </c>
      <c r="AB216" s="158">
        <v>0</v>
      </c>
      <c r="AC216" s="158">
        <v>0</v>
      </c>
      <c r="AD216" s="158">
        <v>0</v>
      </c>
      <c r="AE216" s="158">
        <v>0</v>
      </c>
      <c r="AF216" s="157">
        <v>0</v>
      </c>
      <c r="AG216" s="158">
        <v>0</v>
      </c>
      <c r="AH216" s="158">
        <v>0</v>
      </c>
      <c r="AI216" s="158">
        <v>0</v>
      </c>
      <c r="AJ216" s="158">
        <v>0</v>
      </c>
      <c r="AK216" s="157">
        <v>0</v>
      </c>
      <c r="AL216" s="158">
        <v>0</v>
      </c>
      <c r="AM216" s="158">
        <v>0</v>
      </c>
      <c r="AN216" s="158">
        <v>0</v>
      </c>
      <c r="AO216" s="158">
        <v>0</v>
      </c>
      <c r="AP216" s="157">
        <v>0</v>
      </c>
      <c r="AQ216" s="158">
        <v>0</v>
      </c>
      <c r="AR216" s="158">
        <v>0</v>
      </c>
      <c r="AS216" s="158">
        <v>0</v>
      </c>
      <c r="AT216" s="158">
        <v>0</v>
      </c>
      <c r="AU216" s="157">
        <v>0</v>
      </c>
      <c r="AV216" s="158">
        <v>0</v>
      </c>
      <c r="AW216" s="158">
        <v>0</v>
      </c>
      <c r="AX216" s="158">
        <v>0</v>
      </c>
      <c r="AY216" s="158">
        <v>0</v>
      </c>
      <c r="AZ216" s="157">
        <v>0</v>
      </c>
      <c r="BA216" s="158">
        <v>0</v>
      </c>
      <c r="BB216" s="158">
        <v>0</v>
      </c>
      <c r="BC216" s="158">
        <v>0</v>
      </c>
      <c r="BD216" s="158">
        <v>0</v>
      </c>
      <c r="BE216" s="157">
        <v>0</v>
      </c>
      <c r="BF216" s="158">
        <v>0</v>
      </c>
      <c r="BG216" s="158">
        <v>0</v>
      </c>
      <c r="BH216" s="158">
        <v>0</v>
      </c>
      <c r="BI216" s="158">
        <v>0</v>
      </c>
      <c r="BJ216" s="157">
        <v>0</v>
      </c>
      <c r="BK216" s="158">
        <v>0</v>
      </c>
      <c r="BL216" s="158">
        <v>0</v>
      </c>
      <c r="BM216" s="158">
        <v>0</v>
      </c>
      <c r="BN216" s="158">
        <v>0</v>
      </c>
      <c r="BO216" s="157">
        <v>0</v>
      </c>
      <c r="BP216" s="158">
        <v>0</v>
      </c>
      <c r="BQ216" s="158">
        <v>0</v>
      </c>
      <c r="BR216" s="158">
        <v>0</v>
      </c>
      <c r="BS216" s="158">
        <v>0</v>
      </c>
      <c r="BT216" s="157">
        <v>0</v>
      </c>
      <c r="BU216" s="158">
        <v>0</v>
      </c>
      <c r="BV216" s="158">
        <v>0</v>
      </c>
      <c r="BW216" s="158">
        <v>0</v>
      </c>
      <c r="BX216" s="158">
        <v>0</v>
      </c>
      <c r="BY216" s="157">
        <v>0</v>
      </c>
      <c r="BZ216" s="158">
        <v>0</v>
      </c>
      <c r="CA216" s="158">
        <v>0</v>
      </c>
      <c r="CB216" s="158">
        <v>0</v>
      </c>
      <c r="CC216" s="158">
        <v>0</v>
      </c>
      <c r="CD216" s="157">
        <v>0</v>
      </c>
      <c r="CE216" s="158">
        <v>0</v>
      </c>
      <c r="CF216" s="158">
        <v>0</v>
      </c>
      <c r="CG216" s="158">
        <v>0</v>
      </c>
      <c r="CH216" s="158">
        <v>0</v>
      </c>
      <c r="CI216" s="157">
        <v>0</v>
      </c>
      <c r="CJ216" s="158">
        <v>0</v>
      </c>
      <c r="CK216" s="158">
        <v>0</v>
      </c>
      <c r="CL216" s="158">
        <v>0</v>
      </c>
      <c r="CM216" s="158">
        <v>0</v>
      </c>
      <c r="CN216" s="157">
        <v>0</v>
      </c>
      <c r="CO216" s="158">
        <v>0</v>
      </c>
      <c r="CP216" s="158">
        <v>0</v>
      </c>
      <c r="CQ216" s="158">
        <v>0</v>
      </c>
      <c r="CR216" s="158">
        <v>0</v>
      </c>
      <c r="CS216" s="157">
        <v>0</v>
      </c>
      <c r="CT216" s="158">
        <v>0</v>
      </c>
      <c r="CU216" s="158">
        <v>0</v>
      </c>
      <c r="CV216" s="158">
        <v>0</v>
      </c>
      <c r="CW216" s="158">
        <v>0</v>
      </c>
      <c r="CX216" s="157">
        <v>0</v>
      </c>
      <c r="CY216" s="158">
        <v>0</v>
      </c>
      <c r="CZ216" s="158">
        <v>0</v>
      </c>
      <c r="DA216" s="158">
        <v>0</v>
      </c>
      <c r="DB216" s="158">
        <v>0</v>
      </c>
      <c r="DC216" s="157">
        <v>0</v>
      </c>
      <c r="DD216" s="158">
        <v>0</v>
      </c>
      <c r="DE216" s="158">
        <v>0</v>
      </c>
      <c r="DF216" s="158">
        <v>0</v>
      </c>
      <c r="DG216" s="158">
        <v>0</v>
      </c>
      <c r="DH216" s="157">
        <v>0</v>
      </c>
      <c r="DI216" s="158">
        <v>0</v>
      </c>
      <c r="DJ216" s="158">
        <v>0</v>
      </c>
      <c r="DK216" s="158">
        <v>0</v>
      </c>
      <c r="DL216" s="158">
        <v>0</v>
      </c>
      <c r="DM216" s="157">
        <v>0</v>
      </c>
      <c r="DN216" s="158">
        <v>0</v>
      </c>
      <c r="DO216" s="158">
        <v>0</v>
      </c>
      <c r="DP216" s="158">
        <v>0</v>
      </c>
      <c r="DQ216" s="158">
        <v>0</v>
      </c>
      <c r="DR216" s="157">
        <v>0</v>
      </c>
      <c r="DS216" s="158">
        <v>0</v>
      </c>
      <c r="DT216" s="158">
        <v>0</v>
      </c>
      <c r="DU216" s="158">
        <v>0</v>
      </c>
      <c r="DV216" s="158">
        <v>0</v>
      </c>
      <c r="DW216" s="157">
        <v>0</v>
      </c>
      <c r="DX216" s="158">
        <v>0</v>
      </c>
      <c r="DY216" s="158">
        <v>0</v>
      </c>
      <c r="DZ216" s="158">
        <v>0</v>
      </c>
      <c r="EA216" s="158">
        <v>0</v>
      </c>
      <c r="EB216" s="157">
        <v>0</v>
      </c>
      <c r="EC216" s="158">
        <v>0</v>
      </c>
      <c r="ED216" s="158">
        <v>0</v>
      </c>
      <c r="EE216" s="158">
        <v>0</v>
      </c>
      <c r="EF216" s="158">
        <v>0</v>
      </c>
      <c r="EG216" s="157">
        <v>0</v>
      </c>
      <c r="EH216" s="158">
        <v>0</v>
      </c>
      <c r="EI216" s="158">
        <v>0</v>
      </c>
      <c r="EJ216" s="158">
        <v>0</v>
      </c>
      <c r="EK216" s="158">
        <v>0</v>
      </c>
      <c r="EL216" s="157">
        <v>0</v>
      </c>
      <c r="EM216" s="158">
        <v>0</v>
      </c>
      <c r="EN216" s="158">
        <v>0</v>
      </c>
      <c r="EO216" s="158">
        <v>0</v>
      </c>
      <c r="EP216" s="158">
        <v>0</v>
      </c>
      <c r="EQ216" s="157">
        <v>0</v>
      </c>
      <c r="ER216" s="158">
        <v>0</v>
      </c>
      <c r="ES216" s="158">
        <v>0</v>
      </c>
      <c r="ET216" s="158">
        <v>0</v>
      </c>
      <c r="EU216" s="158">
        <v>0</v>
      </c>
      <c r="EV216" s="157">
        <v>0</v>
      </c>
      <c r="EW216" s="158">
        <v>0</v>
      </c>
      <c r="EX216" s="158">
        <v>0</v>
      </c>
      <c r="EY216" s="158">
        <v>0</v>
      </c>
      <c r="EZ216" s="158">
        <v>0</v>
      </c>
      <c r="FA216" s="157">
        <v>0</v>
      </c>
      <c r="FB216" s="158">
        <v>0</v>
      </c>
      <c r="FC216" s="158">
        <v>0</v>
      </c>
      <c r="FD216" s="158">
        <v>0</v>
      </c>
      <c r="FE216" s="158">
        <v>0</v>
      </c>
      <c r="FF216" s="157">
        <v>0</v>
      </c>
      <c r="FG216" s="158">
        <v>0</v>
      </c>
      <c r="FH216" s="158">
        <v>0</v>
      </c>
      <c r="FI216" s="158">
        <v>0</v>
      </c>
      <c r="FJ216" s="158">
        <v>0</v>
      </c>
      <c r="FK216" s="157">
        <v>0</v>
      </c>
      <c r="FL216" s="158">
        <v>0</v>
      </c>
      <c r="FM216" s="158">
        <v>0</v>
      </c>
      <c r="FN216" s="158">
        <v>0</v>
      </c>
      <c r="FO216" s="158">
        <v>0</v>
      </c>
      <c r="FP216" s="157">
        <v>0</v>
      </c>
      <c r="FQ216" s="158">
        <v>0</v>
      </c>
      <c r="FR216" s="158">
        <v>0</v>
      </c>
      <c r="FS216" s="158">
        <v>0</v>
      </c>
      <c r="FT216" s="158">
        <v>0</v>
      </c>
      <c r="FU216" s="157">
        <v>0</v>
      </c>
      <c r="FV216" s="158">
        <v>0</v>
      </c>
      <c r="FW216" s="158">
        <v>0</v>
      </c>
      <c r="FX216" s="158">
        <v>0</v>
      </c>
      <c r="FY216" s="158">
        <v>0</v>
      </c>
    </row>
    <row r="217" spans="1:181">
      <c r="A217" s="156" t="s">
        <v>358</v>
      </c>
      <c r="B217" s="158">
        <v>0</v>
      </c>
      <c r="C217" s="157">
        <v>0</v>
      </c>
      <c r="D217" s="158">
        <v>0</v>
      </c>
      <c r="E217" s="158">
        <v>0</v>
      </c>
      <c r="F217" s="158">
        <v>0</v>
      </c>
      <c r="G217" s="158">
        <v>0</v>
      </c>
      <c r="H217" s="157">
        <v>0</v>
      </c>
      <c r="I217" s="158">
        <v>0</v>
      </c>
      <c r="J217" s="158">
        <v>0</v>
      </c>
      <c r="K217" s="158">
        <v>0</v>
      </c>
      <c r="L217" s="158">
        <v>0</v>
      </c>
      <c r="M217" s="157">
        <v>0</v>
      </c>
      <c r="N217" s="158">
        <v>0</v>
      </c>
      <c r="O217" s="158">
        <v>0</v>
      </c>
      <c r="P217" s="158">
        <v>0</v>
      </c>
      <c r="Q217" s="158">
        <v>0</v>
      </c>
      <c r="R217" s="157">
        <v>0</v>
      </c>
      <c r="S217" s="158">
        <v>0</v>
      </c>
      <c r="T217" s="158">
        <v>0</v>
      </c>
      <c r="U217" s="158">
        <v>0</v>
      </c>
      <c r="V217" s="158">
        <v>0</v>
      </c>
      <c r="W217" s="157">
        <v>0</v>
      </c>
      <c r="X217" s="158">
        <v>0</v>
      </c>
      <c r="Y217" s="158">
        <v>0</v>
      </c>
      <c r="Z217" s="158">
        <v>0</v>
      </c>
      <c r="AA217" s="158">
        <v>0</v>
      </c>
      <c r="AB217" s="157">
        <v>0</v>
      </c>
      <c r="AC217" s="158">
        <v>0</v>
      </c>
      <c r="AD217" s="158">
        <v>0</v>
      </c>
      <c r="AE217" s="158">
        <v>0</v>
      </c>
      <c r="AF217" s="158">
        <v>0</v>
      </c>
      <c r="AG217" s="157">
        <v>0</v>
      </c>
      <c r="AH217" s="158">
        <v>0</v>
      </c>
      <c r="AI217" s="158">
        <v>0</v>
      </c>
      <c r="AJ217" s="158">
        <v>0</v>
      </c>
      <c r="AK217" s="158">
        <v>0</v>
      </c>
      <c r="AL217" s="157">
        <v>0</v>
      </c>
      <c r="AM217" s="158">
        <v>0</v>
      </c>
      <c r="AN217" s="158">
        <v>0</v>
      </c>
      <c r="AO217" s="158">
        <v>0</v>
      </c>
      <c r="AP217" s="158">
        <v>0</v>
      </c>
      <c r="AQ217" s="157">
        <v>0</v>
      </c>
      <c r="AR217" s="158">
        <v>0</v>
      </c>
      <c r="AS217" s="158">
        <v>0</v>
      </c>
      <c r="AT217" s="158">
        <v>0</v>
      </c>
      <c r="AU217" s="158">
        <v>0</v>
      </c>
      <c r="AV217" s="157">
        <v>0</v>
      </c>
      <c r="AW217" s="158">
        <v>0</v>
      </c>
      <c r="AX217" s="158">
        <v>0</v>
      </c>
      <c r="AY217" s="158">
        <v>0</v>
      </c>
      <c r="AZ217" s="158">
        <v>0</v>
      </c>
      <c r="BA217" s="157">
        <v>0</v>
      </c>
      <c r="BB217" s="158">
        <v>0</v>
      </c>
      <c r="BC217" s="158">
        <v>0</v>
      </c>
      <c r="BD217" s="158">
        <v>0</v>
      </c>
      <c r="BE217" s="158">
        <v>0</v>
      </c>
      <c r="BF217" s="157">
        <v>0</v>
      </c>
      <c r="BG217" s="158">
        <v>0</v>
      </c>
      <c r="BH217" s="158">
        <v>0</v>
      </c>
      <c r="BI217" s="158">
        <v>0</v>
      </c>
      <c r="BJ217" s="158">
        <v>0</v>
      </c>
      <c r="BK217" s="157">
        <v>0</v>
      </c>
      <c r="BL217" s="158">
        <v>0</v>
      </c>
      <c r="BM217" s="158">
        <v>0</v>
      </c>
      <c r="BN217" s="158">
        <v>0</v>
      </c>
      <c r="BO217" s="158">
        <v>0</v>
      </c>
      <c r="BP217" s="157">
        <v>0</v>
      </c>
      <c r="BQ217" s="158">
        <v>0</v>
      </c>
      <c r="BR217" s="158">
        <v>0</v>
      </c>
      <c r="BS217" s="158">
        <v>0</v>
      </c>
      <c r="BT217" s="158">
        <v>0</v>
      </c>
      <c r="BU217" s="157">
        <v>0</v>
      </c>
      <c r="BV217" s="158">
        <v>0</v>
      </c>
      <c r="BW217" s="158">
        <v>0</v>
      </c>
      <c r="BX217" s="158">
        <v>0</v>
      </c>
      <c r="BY217" s="158">
        <v>0</v>
      </c>
      <c r="BZ217" s="157">
        <v>0</v>
      </c>
      <c r="CA217" s="158">
        <v>0</v>
      </c>
      <c r="CB217" s="158">
        <v>0</v>
      </c>
      <c r="CC217" s="158">
        <v>0</v>
      </c>
      <c r="CD217" s="158">
        <v>0</v>
      </c>
      <c r="CE217" s="157">
        <v>0</v>
      </c>
      <c r="CF217" s="158">
        <v>0</v>
      </c>
      <c r="CG217" s="158">
        <v>0</v>
      </c>
      <c r="CH217" s="158">
        <v>0</v>
      </c>
      <c r="CI217" s="158">
        <v>0</v>
      </c>
      <c r="CJ217" s="157">
        <v>0</v>
      </c>
      <c r="CK217" s="158">
        <v>0</v>
      </c>
      <c r="CL217" s="158">
        <v>0</v>
      </c>
      <c r="CM217" s="158">
        <v>0</v>
      </c>
      <c r="CN217" s="158">
        <v>0</v>
      </c>
      <c r="CO217" s="157">
        <v>0</v>
      </c>
      <c r="CP217" s="158">
        <v>0</v>
      </c>
      <c r="CQ217" s="158">
        <v>0</v>
      </c>
      <c r="CR217" s="158">
        <v>0</v>
      </c>
      <c r="CS217" s="158">
        <v>0</v>
      </c>
      <c r="CT217" s="157">
        <v>0</v>
      </c>
      <c r="CU217" s="158">
        <v>0</v>
      </c>
      <c r="CV217" s="158">
        <v>0</v>
      </c>
      <c r="CW217" s="158">
        <v>0</v>
      </c>
      <c r="CX217" s="158">
        <v>0</v>
      </c>
      <c r="CY217" s="157">
        <v>0</v>
      </c>
      <c r="CZ217" s="158">
        <v>0</v>
      </c>
      <c r="DA217" s="158">
        <v>0</v>
      </c>
      <c r="DB217" s="158">
        <v>0</v>
      </c>
      <c r="DC217" s="158">
        <v>0</v>
      </c>
      <c r="DD217" s="157">
        <v>0</v>
      </c>
      <c r="DE217" s="158">
        <v>0</v>
      </c>
      <c r="DF217" s="158">
        <v>0</v>
      </c>
      <c r="DG217" s="158">
        <v>0</v>
      </c>
      <c r="DH217" s="158">
        <v>0</v>
      </c>
      <c r="DI217" s="157">
        <v>0</v>
      </c>
      <c r="DJ217" s="158">
        <v>0</v>
      </c>
      <c r="DK217" s="158">
        <v>0</v>
      </c>
      <c r="DL217" s="158">
        <v>0</v>
      </c>
      <c r="DM217" s="158">
        <v>0</v>
      </c>
      <c r="DN217" s="157">
        <v>0</v>
      </c>
      <c r="DO217" s="158">
        <v>0</v>
      </c>
      <c r="DP217" s="158">
        <v>0</v>
      </c>
      <c r="DQ217" s="158">
        <v>0</v>
      </c>
      <c r="DR217" s="158">
        <v>0</v>
      </c>
      <c r="DS217" s="157">
        <v>0</v>
      </c>
      <c r="DT217" s="158">
        <v>0</v>
      </c>
      <c r="DU217" s="158">
        <v>0</v>
      </c>
      <c r="DV217" s="158">
        <v>0</v>
      </c>
      <c r="DW217" s="158">
        <v>0</v>
      </c>
      <c r="DX217" s="157">
        <v>0</v>
      </c>
      <c r="DY217" s="158">
        <v>0</v>
      </c>
      <c r="DZ217" s="158">
        <v>0</v>
      </c>
      <c r="EA217" s="158">
        <v>0</v>
      </c>
      <c r="EB217" s="158">
        <v>0</v>
      </c>
      <c r="EC217" s="157">
        <v>0</v>
      </c>
      <c r="ED217" s="158">
        <v>0</v>
      </c>
      <c r="EE217" s="158">
        <v>0</v>
      </c>
      <c r="EF217" s="158">
        <v>0</v>
      </c>
      <c r="EG217" s="158">
        <v>0</v>
      </c>
      <c r="EH217" s="157">
        <v>0</v>
      </c>
      <c r="EI217" s="158">
        <v>0</v>
      </c>
      <c r="EJ217" s="158">
        <v>0</v>
      </c>
      <c r="EK217" s="158">
        <v>0</v>
      </c>
      <c r="EL217" s="158">
        <v>0</v>
      </c>
      <c r="EM217" s="157">
        <v>0</v>
      </c>
      <c r="EN217" s="158">
        <v>0</v>
      </c>
      <c r="EO217" s="158">
        <v>0</v>
      </c>
      <c r="EP217" s="158">
        <v>0</v>
      </c>
      <c r="EQ217" s="158">
        <v>0</v>
      </c>
      <c r="ER217" s="157">
        <v>0</v>
      </c>
      <c r="ES217" s="158">
        <v>0</v>
      </c>
      <c r="ET217" s="158">
        <v>0</v>
      </c>
      <c r="EU217" s="158">
        <v>0</v>
      </c>
      <c r="EV217" s="158">
        <v>0</v>
      </c>
      <c r="EW217" s="157">
        <v>0</v>
      </c>
      <c r="EX217" s="158">
        <v>0</v>
      </c>
      <c r="EY217" s="158">
        <v>0</v>
      </c>
      <c r="EZ217" s="158">
        <v>0</v>
      </c>
      <c r="FA217" s="158">
        <v>0</v>
      </c>
      <c r="FB217" s="157">
        <v>0</v>
      </c>
      <c r="FC217" s="158">
        <v>0</v>
      </c>
      <c r="FD217" s="158">
        <v>0</v>
      </c>
      <c r="FE217" s="158">
        <v>0</v>
      </c>
      <c r="FF217" s="158">
        <v>0</v>
      </c>
      <c r="FG217" s="157">
        <v>0</v>
      </c>
      <c r="FH217" s="158">
        <v>0</v>
      </c>
      <c r="FI217" s="158">
        <v>0</v>
      </c>
      <c r="FJ217" s="158">
        <v>0</v>
      </c>
      <c r="FK217" s="158">
        <v>0</v>
      </c>
      <c r="FL217" s="157">
        <v>0</v>
      </c>
      <c r="FM217" s="158">
        <v>0</v>
      </c>
      <c r="FN217" s="158">
        <v>0</v>
      </c>
      <c r="FO217" s="158">
        <v>0</v>
      </c>
      <c r="FP217" s="158">
        <v>0</v>
      </c>
      <c r="FQ217" s="157">
        <v>0</v>
      </c>
      <c r="FR217" s="158">
        <v>0</v>
      </c>
      <c r="FS217" s="158">
        <v>0</v>
      </c>
      <c r="FT217" s="158">
        <v>0</v>
      </c>
      <c r="FU217" s="158">
        <v>0</v>
      </c>
      <c r="FV217" s="157">
        <v>0</v>
      </c>
      <c r="FW217" s="158">
        <v>0</v>
      </c>
      <c r="FX217" s="158">
        <v>0</v>
      </c>
      <c r="FY217" s="158">
        <v>0</v>
      </c>
    </row>
    <row r="218" spans="1:181">
      <c r="A218" s="156" t="s">
        <v>359</v>
      </c>
      <c r="B218" s="158">
        <v>0</v>
      </c>
      <c r="C218" s="158">
        <v>0</v>
      </c>
      <c r="D218" s="157">
        <v>0</v>
      </c>
      <c r="E218" s="158">
        <v>0</v>
      </c>
      <c r="F218" s="158">
        <v>0</v>
      </c>
      <c r="G218" s="158">
        <v>0</v>
      </c>
      <c r="H218" s="158">
        <v>0</v>
      </c>
      <c r="I218" s="157">
        <v>0</v>
      </c>
      <c r="J218" s="158">
        <v>0</v>
      </c>
      <c r="K218" s="158">
        <v>0</v>
      </c>
      <c r="L218" s="158">
        <v>0</v>
      </c>
      <c r="M218" s="158">
        <v>0</v>
      </c>
      <c r="N218" s="157">
        <v>0</v>
      </c>
      <c r="O218" s="158">
        <v>0</v>
      </c>
      <c r="P218" s="158">
        <v>0</v>
      </c>
      <c r="Q218" s="158">
        <v>0</v>
      </c>
      <c r="R218" s="158">
        <v>0</v>
      </c>
      <c r="S218" s="157">
        <v>0</v>
      </c>
      <c r="T218" s="158">
        <v>0</v>
      </c>
      <c r="U218" s="158">
        <v>0</v>
      </c>
      <c r="V218" s="158">
        <v>0</v>
      </c>
      <c r="W218" s="158">
        <v>0</v>
      </c>
      <c r="X218" s="157">
        <v>0</v>
      </c>
      <c r="Y218" s="158">
        <v>0</v>
      </c>
      <c r="Z218" s="158">
        <v>0</v>
      </c>
      <c r="AA218" s="158">
        <v>0</v>
      </c>
      <c r="AB218" s="158">
        <v>0</v>
      </c>
      <c r="AC218" s="157">
        <v>0</v>
      </c>
      <c r="AD218" s="158">
        <v>0</v>
      </c>
      <c r="AE218" s="158">
        <v>0</v>
      </c>
      <c r="AF218" s="158">
        <v>0</v>
      </c>
      <c r="AG218" s="158">
        <v>0</v>
      </c>
      <c r="AH218" s="157">
        <v>0</v>
      </c>
      <c r="AI218" s="158">
        <v>0</v>
      </c>
      <c r="AJ218" s="158">
        <v>0</v>
      </c>
      <c r="AK218" s="158">
        <v>0</v>
      </c>
      <c r="AL218" s="158">
        <v>0</v>
      </c>
      <c r="AM218" s="157">
        <v>0</v>
      </c>
      <c r="AN218" s="158">
        <v>0</v>
      </c>
      <c r="AO218" s="158">
        <v>0</v>
      </c>
      <c r="AP218" s="158">
        <v>0</v>
      </c>
      <c r="AQ218" s="158">
        <v>0</v>
      </c>
      <c r="AR218" s="157">
        <v>0</v>
      </c>
      <c r="AS218" s="158">
        <v>0</v>
      </c>
      <c r="AT218" s="158">
        <v>0</v>
      </c>
      <c r="AU218" s="158">
        <v>0</v>
      </c>
      <c r="AV218" s="158">
        <v>0</v>
      </c>
      <c r="AW218" s="157">
        <v>0</v>
      </c>
      <c r="AX218" s="158">
        <v>0</v>
      </c>
      <c r="AY218" s="158">
        <v>0</v>
      </c>
      <c r="AZ218" s="158">
        <v>0</v>
      </c>
      <c r="BA218" s="158">
        <v>0</v>
      </c>
      <c r="BB218" s="157">
        <v>0</v>
      </c>
      <c r="BC218" s="158">
        <v>0</v>
      </c>
      <c r="BD218" s="158">
        <v>0</v>
      </c>
      <c r="BE218" s="158">
        <v>0</v>
      </c>
      <c r="BF218" s="158">
        <v>0</v>
      </c>
      <c r="BG218" s="157">
        <v>0</v>
      </c>
      <c r="BH218" s="158">
        <v>0</v>
      </c>
      <c r="BI218" s="158">
        <v>0</v>
      </c>
      <c r="BJ218" s="158">
        <v>0</v>
      </c>
      <c r="BK218" s="158">
        <v>0</v>
      </c>
      <c r="BL218" s="157">
        <v>0</v>
      </c>
      <c r="BM218" s="158">
        <v>0</v>
      </c>
      <c r="BN218" s="158">
        <v>0</v>
      </c>
      <c r="BO218" s="158">
        <v>0</v>
      </c>
      <c r="BP218" s="158">
        <v>0</v>
      </c>
      <c r="BQ218" s="157">
        <v>0</v>
      </c>
      <c r="BR218" s="158">
        <v>0</v>
      </c>
      <c r="BS218" s="158">
        <v>0</v>
      </c>
      <c r="BT218" s="158">
        <v>0</v>
      </c>
      <c r="BU218" s="158">
        <v>0</v>
      </c>
      <c r="BV218" s="157">
        <v>0</v>
      </c>
      <c r="BW218" s="158">
        <v>0</v>
      </c>
      <c r="BX218" s="158">
        <v>0</v>
      </c>
      <c r="BY218" s="158">
        <v>0</v>
      </c>
      <c r="BZ218" s="158">
        <v>0</v>
      </c>
      <c r="CA218" s="157">
        <v>0</v>
      </c>
      <c r="CB218" s="158">
        <v>0</v>
      </c>
      <c r="CC218" s="158">
        <v>0</v>
      </c>
      <c r="CD218" s="158">
        <v>0</v>
      </c>
      <c r="CE218" s="158">
        <v>0</v>
      </c>
      <c r="CF218" s="157">
        <v>0</v>
      </c>
      <c r="CG218" s="158">
        <v>0</v>
      </c>
      <c r="CH218" s="158">
        <v>0</v>
      </c>
      <c r="CI218" s="158">
        <v>0</v>
      </c>
      <c r="CJ218" s="158">
        <v>0</v>
      </c>
      <c r="CK218" s="157">
        <v>0</v>
      </c>
      <c r="CL218" s="158">
        <v>0</v>
      </c>
      <c r="CM218" s="158">
        <v>0</v>
      </c>
      <c r="CN218" s="158">
        <v>0</v>
      </c>
      <c r="CO218" s="158">
        <v>0</v>
      </c>
      <c r="CP218" s="157">
        <v>0</v>
      </c>
      <c r="CQ218" s="158">
        <v>0</v>
      </c>
      <c r="CR218" s="158">
        <v>0</v>
      </c>
      <c r="CS218" s="158">
        <v>0</v>
      </c>
      <c r="CT218" s="158">
        <v>0</v>
      </c>
      <c r="CU218" s="157">
        <v>0</v>
      </c>
      <c r="CV218" s="158">
        <v>0</v>
      </c>
      <c r="CW218" s="158">
        <v>0</v>
      </c>
      <c r="CX218" s="158">
        <v>0</v>
      </c>
      <c r="CY218" s="158">
        <v>0</v>
      </c>
      <c r="CZ218" s="157">
        <v>0</v>
      </c>
      <c r="DA218" s="158">
        <v>0</v>
      </c>
      <c r="DB218" s="158">
        <v>0</v>
      </c>
      <c r="DC218" s="158">
        <v>0</v>
      </c>
      <c r="DD218" s="158">
        <v>0</v>
      </c>
      <c r="DE218" s="157">
        <v>0</v>
      </c>
      <c r="DF218" s="158">
        <v>0</v>
      </c>
      <c r="DG218" s="158">
        <v>0</v>
      </c>
      <c r="DH218" s="158">
        <v>0</v>
      </c>
      <c r="DI218" s="158">
        <v>0</v>
      </c>
      <c r="DJ218" s="157">
        <v>0</v>
      </c>
      <c r="DK218" s="158">
        <v>0</v>
      </c>
      <c r="DL218" s="158">
        <v>0</v>
      </c>
      <c r="DM218" s="158">
        <v>0</v>
      </c>
      <c r="DN218" s="158">
        <v>0</v>
      </c>
      <c r="DO218" s="157">
        <v>0</v>
      </c>
      <c r="DP218" s="158">
        <v>0</v>
      </c>
      <c r="DQ218" s="158">
        <v>0</v>
      </c>
      <c r="DR218" s="158">
        <v>0</v>
      </c>
      <c r="DS218" s="158">
        <v>0</v>
      </c>
      <c r="DT218" s="157">
        <v>0</v>
      </c>
      <c r="DU218" s="158">
        <v>0</v>
      </c>
      <c r="DV218" s="158">
        <v>0</v>
      </c>
      <c r="DW218" s="158">
        <v>0</v>
      </c>
      <c r="DX218" s="158">
        <v>0</v>
      </c>
      <c r="DY218" s="157">
        <v>0</v>
      </c>
      <c r="DZ218" s="158">
        <v>0</v>
      </c>
      <c r="EA218" s="158">
        <v>0</v>
      </c>
      <c r="EB218" s="158">
        <v>0</v>
      </c>
      <c r="EC218" s="158">
        <v>0</v>
      </c>
      <c r="ED218" s="157">
        <v>0</v>
      </c>
      <c r="EE218" s="158">
        <v>0</v>
      </c>
      <c r="EF218" s="158">
        <v>0</v>
      </c>
      <c r="EG218" s="158">
        <v>0</v>
      </c>
      <c r="EH218" s="158">
        <v>0</v>
      </c>
      <c r="EI218" s="157">
        <v>0</v>
      </c>
      <c r="EJ218" s="158">
        <v>0</v>
      </c>
      <c r="EK218" s="158">
        <v>0</v>
      </c>
      <c r="EL218" s="158">
        <v>0</v>
      </c>
      <c r="EM218" s="158">
        <v>0</v>
      </c>
      <c r="EN218" s="157">
        <v>0</v>
      </c>
      <c r="EO218" s="158">
        <v>0</v>
      </c>
      <c r="EP218" s="158">
        <v>0</v>
      </c>
      <c r="EQ218" s="158">
        <v>0</v>
      </c>
      <c r="ER218" s="158">
        <v>0</v>
      </c>
      <c r="ES218" s="157">
        <v>0</v>
      </c>
      <c r="ET218" s="158">
        <v>0</v>
      </c>
      <c r="EU218" s="158">
        <v>0</v>
      </c>
      <c r="EV218" s="158">
        <v>0</v>
      </c>
      <c r="EW218" s="158">
        <v>0</v>
      </c>
      <c r="EX218" s="157">
        <v>0</v>
      </c>
      <c r="EY218" s="158">
        <v>0</v>
      </c>
      <c r="EZ218" s="158">
        <v>0</v>
      </c>
      <c r="FA218" s="158">
        <v>0</v>
      </c>
      <c r="FB218" s="158">
        <v>0</v>
      </c>
      <c r="FC218" s="157">
        <v>0</v>
      </c>
      <c r="FD218" s="158">
        <v>0</v>
      </c>
      <c r="FE218" s="158">
        <v>0</v>
      </c>
      <c r="FF218" s="158">
        <v>0</v>
      </c>
      <c r="FG218" s="158">
        <v>0</v>
      </c>
      <c r="FH218" s="157">
        <v>0</v>
      </c>
      <c r="FI218" s="158">
        <v>0</v>
      </c>
      <c r="FJ218" s="158">
        <v>0</v>
      </c>
      <c r="FK218" s="158">
        <v>0</v>
      </c>
      <c r="FL218" s="158">
        <v>0</v>
      </c>
      <c r="FM218" s="157">
        <v>0</v>
      </c>
      <c r="FN218" s="158">
        <v>0</v>
      </c>
      <c r="FO218" s="158">
        <v>0</v>
      </c>
      <c r="FP218" s="158">
        <v>0</v>
      </c>
      <c r="FQ218" s="158">
        <v>0</v>
      </c>
      <c r="FR218" s="157">
        <v>0</v>
      </c>
      <c r="FS218" s="158">
        <v>0</v>
      </c>
      <c r="FT218" s="158">
        <v>0</v>
      </c>
      <c r="FU218" s="158">
        <v>0</v>
      </c>
      <c r="FV218" s="158">
        <v>0</v>
      </c>
      <c r="FW218" s="157">
        <v>0</v>
      </c>
      <c r="FX218" s="158">
        <v>0</v>
      </c>
      <c r="FY218" s="158">
        <v>0</v>
      </c>
    </row>
    <row r="219" spans="1:181">
      <c r="A219" s="156" t="s">
        <v>360</v>
      </c>
      <c r="B219" s="158">
        <v>0</v>
      </c>
      <c r="C219" s="158">
        <v>0</v>
      </c>
      <c r="D219" s="158">
        <v>0</v>
      </c>
      <c r="E219" s="157">
        <v>0</v>
      </c>
      <c r="F219" s="158">
        <v>0</v>
      </c>
      <c r="G219" s="158">
        <v>0</v>
      </c>
      <c r="H219" s="158">
        <v>0</v>
      </c>
      <c r="I219" s="158">
        <v>0</v>
      </c>
      <c r="J219" s="157">
        <v>0</v>
      </c>
      <c r="K219" s="158">
        <v>0</v>
      </c>
      <c r="L219" s="158">
        <v>0</v>
      </c>
      <c r="M219" s="158">
        <v>0</v>
      </c>
      <c r="N219" s="158">
        <v>0</v>
      </c>
      <c r="O219" s="157">
        <v>0</v>
      </c>
      <c r="P219" s="158">
        <v>0</v>
      </c>
      <c r="Q219" s="158">
        <v>0</v>
      </c>
      <c r="R219" s="158">
        <v>0</v>
      </c>
      <c r="S219" s="158">
        <v>0</v>
      </c>
      <c r="T219" s="157">
        <v>0</v>
      </c>
      <c r="U219" s="158">
        <v>0</v>
      </c>
      <c r="V219" s="158">
        <v>0</v>
      </c>
      <c r="W219" s="158">
        <v>0</v>
      </c>
      <c r="X219" s="158">
        <v>0</v>
      </c>
      <c r="Y219" s="157">
        <v>0</v>
      </c>
      <c r="Z219" s="158">
        <v>0</v>
      </c>
      <c r="AA219" s="158">
        <v>0</v>
      </c>
      <c r="AB219" s="158">
        <v>0</v>
      </c>
      <c r="AC219" s="158">
        <v>0</v>
      </c>
      <c r="AD219" s="157">
        <v>0</v>
      </c>
      <c r="AE219" s="158">
        <v>0</v>
      </c>
      <c r="AF219" s="158">
        <v>0</v>
      </c>
      <c r="AG219" s="158">
        <v>0</v>
      </c>
      <c r="AH219" s="158">
        <v>0</v>
      </c>
      <c r="AI219" s="157">
        <v>0</v>
      </c>
      <c r="AJ219" s="158">
        <v>0</v>
      </c>
      <c r="AK219" s="158">
        <v>0</v>
      </c>
      <c r="AL219" s="158">
        <v>0</v>
      </c>
      <c r="AM219" s="158">
        <v>0</v>
      </c>
      <c r="AN219" s="157">
        <v>0</v>
      </c>
      <c r="AO219" s="158">
        <v>0</v>
      </c>
      <c r="AP219" s="158">
        <v>0</v>
      </c>
      <c r="AQ219" s="158">
        <v>0</v>
      </c>
      <c r="AR219" s="158">
        <v>0</v>
      </c>
      <c r="AS219" s="157">
        <v>0</v>
      </c>
      <c r="AT219" s="158">
        <v>0</v>
      </c>
      <c r="AU219" s="158">
        <v>0</v>
      </c>
      <c r="AV219" s="158">
        <v>0</v>
      </c>
      <c r="AW219" s="158">
        <v>0</v>
      </c>
      <c r="AX219" s="157">
        <v>0</v>
      </c>
      <c r="AY219" s="158">
        <v>0</v>
      </c>
      <c r="AZ219" s="158">
        <v>0</v>
      </c>
      <c r="BA219" s="158">
        <v>0</v>
      </c>
      <c r="BB219" s="158">
        <v>0</v>
      </c>
      <c r="BC219" s="157">
        <v>0</v>
      </c>
      <c r="BD219" s="158">
        <v>0</v>
      </c>
      <c r="BE219" s="158">
        <v>0</v>
      </c>
      <c r="BF219" s="158">
        <v>0</v>
      </c>
      <c r="BG219" s="158">
        <v>0</v>
      </c>
      <c r="BH219" s="157">
        <v>0</v>
      </c>
      <c r="BI219" s="158">
        <v>0</v>
      </c>
      <c r="BJ219" s="158">
        <v>0</v>
      </c>
      <c r="BK219" s="158">
        <v>0</v>
      </c>
      <c r="BL219" s="158">
        <v>0</v>
      </c>
      <c r="BM219" s="157">
        <v>0</v>
      </c>
      <c r="BN219" s="158">
        <v>0</v>
      </c>
      <c r="BO219" s="158">
        <v>0</v>
      </c>
      <c r="BP219" s="158">
        <v>0</v>
      </c>
      <c r="BQ219" s="158">
        <v>0</v>
      </c>
      <c r="BR219" s="157">
        <v>0</v>
      </c>
      <c r="BS219" s="158">
        <v>0</v>
      </c>
      <c r="BT219" s="158">
        <v>0</v>
      </c>
      <c r="BU219" s="158">
        <v>0</v>
      </c>
      <c r="BV219" s="158">
        <v>0</v>
      </c>
      <c r="BW219" s="157">
        <v>0</v>
      </c>
      <c r="BX219" s="158">
        <v>0</v>
      </c>
      <c r="BY219" s="158">
        <v>0</v>
      </c>
      <c r="BZ219" s="158">
        <v>0</v>
      </c>
      <c r="CA219" s="158">
        <v>0</v>
      </c>
      <c r="CB219" s="157">
        <v>0</v>
      </c>
      <c r="CC219" s="158">
        <v>0</v>
      </c>
      <c r="CD219" s="158">
        <v>0</v>
      </c>
      <c r="CE219" s="158">
        <v>0</v>
      </c>
      <c r="CF219" s="158">
        <v>0</v>
      </c>
      <c r="CG219" s="157">
        <v>0</v>
      </c>
      <c r="CH219" s="158">
        <v>0</v>
      </c>
      <c r="CI219" s="158">
        <v>0</v>
      </c>
      <c r="CJ219" s="158">
        <v>0</v>
      </c>
      <c r="CK219" s="158">
        <v>0</v>
      </c>
      <c r="CL219" s="157">
        <v>0</v>
      </c>
      <c r="CM219" s="158">
        <v>0</v>
      </c>
      <c r="CN219" s="158">
        <v>0</v>
      </c>
      <c r="CO219" s="158">
        <v>0</v>
      </c>
      <c r="CP219" s="158">
        <v>0</v>
      </c>
      <c r="CQ219" s="157">
        <v>0</v>
      </c>
      <c r="CR219" s="158">
        <v>0</v>
      </c>
      <c r="CS219" s="158">
        <v>0</v>
      </c>
      <c r="CT219" s="158">
        <v>0</v>
      </c>
      <c r="CU219" s="158">
        <v>0</v>
      </c>
      <c r="CV219" s="157">
        <v>0</v>
      </c>
      <c r="CW219" s="158">
        <v>0</v>
      </c>
      <c r="CX219" s="158">
        <v>0</v>
      </c>
      <c r="CY219" s="158">
        <v>0</v>
      </c>
      <c r="CZ219" s="158">
        <v>0</v>
      </c>
      <c r="DA219" s="157">
        <v>0</v>
      </c>
      <c r="DB219" s="158">
        <v>0</v>
      </c>
      <c r="DC219" s="158">
        <v>0</v>
      </c>
      <c r="DD219" s="158">
        <v>0</v>
      </c>
      <c r="DE219" s="158">
        <v>0</v>
      </c>
      <c r="DF219" s="157">
        <v>0</v>
      </c>
      <c r="DG219" s="158">
        <v>0</v>
      </c>
      <c r="DH219" s="158">
        <v>0</v>
      </c>
      <c r="DI219" s="158">
        <v>0</v>
      </c>
      <c r="DJ219" s="158">
        <v>0</v>
      </c>
      <c r="DK219" s="157">
        <v>0</v>
      </c>
      <c r="DL219" s="158">
        <v>0</v>
      </c>
      <c r="DM219" s="158">
        <v>0</v>
      </c>
      <c r="DN219" s="158">
        <v>0</v>
      </c>
      <c r="DO219" s="158">
        <v>0</v>
      </c>
      <c r="DP219" s="157">
        <v>0</v>
      </c>
      <c r="DQ219" s="158">
        <v>0</v>
      </c>
      <c r="DR219" s="158">
        <v>0</v>
      </c>
      <c r="DS219" s="158">
        <v>0</v>
      </c>
      <c r="DT219" s="158">
        <v>0</v>
      </c>
      <c r="DU219" s="157">
        <v>0</v>
      </c>
      <c r="DV219" s="158">
        <v>0</v>
      </c>
      <c r="DW219" s="158">
        <v>0</v>
      </c>
      <c r="DX219" s="158">
        <v>0</v>
      </c>
      <c r="DY219" s="158">
        <v>0</v>
      </c>
      <c r="DZ219" s="157">
        <v>0</v>
      </c>
      <c r="EA219" s="158">
        <v>0</v>
      </c>
      <c r="EB219" s="158">
        <v>0</v>
      </c>
      <c r="EC219" s="158">
        <v>0</v>
      </c>
      <c r="ED219" s="158">
        <v>0</v>
      </c>
      <c r="EE219" s="157">
        <v>0</v>
      </c>
      <c r="EF219" s="158">
        <v>0</v>
      </c>
      <c r="EG219" s="158">
        <v>0</v>
      </c>
      <c r="EH219" s="158">
        <v>0</v>
      </c>
      <c r="EI219" s="158">
        <v>0</v>
      </c>
      <c r="EJ219" s="157">
        <v>0</v>
      </c>
      <c r="EK219" s="158">
        <v>0</v>
      </c>
      <c r="EL219" s="158">
        <v>0</v>
      </c>
      <c r="EM219" s="158">
        <v>0</v>
      </c>
      <c r="EN219" s="158">
        <v>0</v>
      </c>
      <c r="EO219" s="157">
        <v>0</v>
      </c>
      <c r="EP219" s="158">
        <v>0</v>
      </c>
      <c r="EQ219" s="158">
        <v>0</v>
      </c>
      <c r="ER219" s="158">
        <v>0</v>
      </c>
      <c r="ES219" s="158">
        <v>0</v>
      </c>
      <c r="ET219" s="157">
        <v>0</v>
      </c>
      <c r="EU219" s="158">
        <v>0</v>
      </c>
      <c r="EV219" s="158">
        <v>0</v>
      </c>
      <c r="EW219" s="158">
        <v>0</v>
      </c>
      <c r="EX219" s="158">
        <v>0</v>
      </c>
      <c r="EY219" s="157">
        <v>0</v>
      </c>
      <c r="EZ219" s="158">
        <v>0</v>
      </c>
      <c r="FA219" s="158">
        <v>0</v>
      </c>
      <c r="FB219" s="158">
        <v>0</v>
      </c>
      <c r="FC219" s="158">
        <v>0</v>
      </c>
      <c r="FD219" s="157">
        <v>0</v>
      </c>
      <c r="FE219" s="158">
        <v>0</v>
      </c>
      <c r="FF219" s="158">
        <v>0</v>
      </c>
      <c r="FG219" s="158">
        <v>0</v>
      </c>
      <c r="FH219" s="158">
        <v>0</v>
      </c>
      <c r="FI219" s="157">
        <v>0</v>
      </c>
      <c r="FJ219" s="158">
        <v>0</v>
      </c>
      <c r="FK219" s="158">
        <v>0</v>
      </c>
      <c r="FL219" s="158">
        <v>0</v>
      </c>
      <c r="FM219" s="158">
        <v>0</v>
      </c>
      <c r="FN219" s="157">
        <v>0</v>
      </c>
      <c r="FO219" s="158">
        <v>0</v>
      </c>
      <c r="FP219" s="158">
        <v>0</v>
      </c>
      <c r="FQ219" s="158">
        <v>0</v>
      </c>
      <c r="FR219" s="158">
        <v>0</v>
      </c>
      <c r="FS219" s="157">
        <v>0</v>
      </c>
      <c r="FT219" s="158">
        <v>0</v>
      </c>
      <c r="FU219" s="158">
        <v>0</v>
      </c>
      <c r="FV219" s="158">
        <v>0</v>
      </c>
      <c r="FW219" s="158">
        <v>0</v>
      </c>
      <c r="FX219" s="157">
        <v>0</v>
      </c>
      <c r="FY219" s="158">
        <v>0</v>
      </c>
    </row>
    <row r="220" spans="1:181">
      <c r="A220" s="156" t="s">
        <v>361</v>
      </c>
      <c r="B220" s="158">
        <v>0</v>
      </c>
      <c r="C220" s="158">
        <v>0</v>
      </c>
      <c r="D220" s="158">
        <v>0</v>
      </c>
      <c r="E220" s="158">
        <v>0</v>
      </c>
      <c r="F220" s="157">
        <v>0</v>
      </c>
      <c r="G220" s="158">
        <v>0</v>
      </c>
      <c r="H220" s="158">
        <v>0</v>
      </c>
      <c r="I220" s="158">
        <v>0</v>
      </c>
      <c r="J220" s="158">
        <v>0</v>
      </c>
      <c r="K220" s="157">
        <v>0</v>
      </c>
      <c r="L220" s="158">
        <v>0</v>
      </c>
      <c r="M220" s="158">
        <v>0</v>
      </c>
      <c r="N220" s="158">
        <v>0</v>
      </c>
      <c r="O220" s="158">
        <v>0</v>
      </c>
      <c r="P220" s="157">
        <v>0</v>
      </c>
      <c r="Q220" s="158">
        <v>0</v>
      </c>
      <c r="R220" s="158">
        <v>0</v>
      </c>
      <c r="S220" s="158">
        <v>0</v>
      </c>
      <c r="T220" s="158">
        <v>0</v>
      </c>
      <c r="U220" s="157">
        <v>0</v>
      </c>
      <c r="V220" s="158">
        <v>0</v>
      </c>
      <c r="W220" s="158">
        <v>0</v>
      </c>
      <c r="X220" s="158">
        <v>0</v>
      </c>
      <c r="Y220" s="158">
        <v>0</v>
      </c>
      <c r="Z220" s="157">
        <v>0</v>
      </c>
      <c r="AA220" s="158">
        <v>0</v>
      </c>
      <c r="AB220" s="158">
        <v>0</v>
      </c>
      <c r="AC220" s="158">
        <v>0</v>
      </c>
      <c r="AD220" s="158">
        <v>0</v>
      </c>
      <c r="AE220" s="157">
        <v>0</v>
      </c>
      <c r="AF220" s="158">
        <v>0</v>
      </c>
      <c r="AG220" s="158">
        <v>0</v>
      </c>
      <c r="AH220" s="158">
        <v>0</v>
      </c>
      <c r="AI220" s="158">
        <v>0</v>
      </c>
      <c r="AJ220" s="157">
        <v>0</v>
      </c>
      <c r="AK220" s="158">
        <v>0</v>
      </c>
      <c r="AL220" s="158">
        <v>0</v>
      </c>
      <c r="AM220" s="158">
        <v>0</v>
      </c>
      <c r="AN220" s="158">
        <v>0</v>
      </c>
      <c r="AO220" s="157">
        <v>0</v>
      </c>
      <c r="AP220" s="158">
        <v>0</v>
      </c>
      <c r="AQ220" s="158">
        <v>0</v>
      </c>
      <c r="AR220" s="158">
        <v>0</v>
      </c>
      <c r="AS220" s="158">
        <v>0</v>
      </c>
      <c r="AT220" s="157">
        <v>0</v>
      </c>
      <c r="AU220" s="158">
        <v>0</v>
      </c>
      <c r="AV220" s="158">
        <v>0</v>
      </c>
      <c r="AW220" s="158">
        <v>0</v>
      </c>
      <c r="AX220" s="158">
        <v>0</v>
      </c>
      <c r="AY220" s="157">
        <v>0</v>
      </c>
      <c r="AZ220" s="158">
        <v>0</v>
      </c>
      <c r="BA220" s="158">
        <v>0</v>
      </c>
      <c r="BB220" s="158">
        <v>0</v>
      </c>
      <c r="BC220" s="158">
        <v>0</v>
      </c>
      <c r="BD220" s="157">
        <v>0</v>
      </c>
      <c r="BE220" s="158">
        <v>0</v>
      </c>
      <c r="BF220" s="158">
        <v>0</v>
      </c>
      <c r="BG220" s="158">
        <v>0</v>
      </c>
      <c r="BH220" s="158">
        <v>0</v>
      </c>
      <c r="BI220" s="157">
        <v>0</v>
      </c>
      <c r="BJ220" s="158">
        <v>0</v>
      </c>
      <c r="BK220" s="158">
        <v>0</v>
      </c>
      <c r="BL220" s="158">
        <v>0</v>
      </c>
      <c r="BM220" s="158">
        <v>0</v>
      </c>
      <c r="BN220" s="157">
        <v>0</v>
      </c>
      <c r="BO220" s="158">
        <v>0</v>
      </c>
      <c r="BP220" s="158">
        <v>0</v>
      </c>
      <c r="BQ220" s="158">
        <v>0</v>
      </c>
      <c r="BR220" s="158">
        <v>0</v>
      </c>
      <c r="BS220" s="157">
        <v>0</v>
      </c>
      <c r="BT220" s="158">
        <v>0</v>
      </c>
      <c r="BU220" s="158">
        <v>0</v>
      </c>
      <c r="BV220" s="158">
        <v>0</v>
      </c>
      <c r="BW220" s="158">
        <v>0</v>
      </c>
      <c r="BX220" s="157">
        <v>0</v>
      </c>
      <c r="BY220" s="158">
        <v>0</v>
      </c>
      <c r="BZ220" s="158">
        <v>0</v>
      </c>
      <c r="CA220" s="158">
        <v>0</v>
      </c>
      <c r="CB220" s="158">
        <v>0</v>
      </c>
      <c r="CC220" s="157">
        <v>0</v>
      </c>
      <c r="CD220" s="158">
        <v>0</v>
      </c>
      <c r="CE220" s="158">
        <v>0</v>
      </c>
      <c r="CF220" s="158">
        <v>0</v>
      </c>
      <c r="CG220" s="158">
        <v>0</v>
      </c>
      <c r="CH220" s="157">
        <v>0</v>
      </c>
      <c r="CI220" s="158">
        <v>0</v>
      </c>
      <c r="CJ220" s="158">
        <v>0</v>
      </c>
      <c r="CK220" s="158">
        <v>0</v>
      </c>
      <c r="CL220" s="158">
        <v>0</v>
      </c>
      <c r="CM220" s="157">
        <v>0</v>
      </c>
      <c r="CN220" s="158">
        <v>0</v>
      </c>
      <c r="CO220" s="158">
        <v>0</v>
      </c>
      <c r="CP220" s="158">
        <v>0</v>
      </c>
      <c r="CQ220" s="158">
        <v>0</v>
      </c>
      <c r="CR220" s="157">
        <v>0</v>
      </c>
      <c r="CS220" s="158">
        <v>0</v>
      </c>
      <c r="CT220" s="158">
        <v>0</v>
      </c>
      <c r="CU220" s="158">
        <v>0</v>
      </c>
      <c r="CV220" s="158">
        <v>0</v>
      </c>
      <c r="CW220" s="157">
        <v>0</v>
      </c>
      <c r="CX220" s="158">
        <v>0</v>
      </c>
      <c r="CY220" s="158">
        <v>0</v>
      </c>
      <c r="CZ220" s="158">
        <v>0</v>
      </c>
      <c r="DA220" s="158">
        <v>0</v>
      </c>
      <c r="DB220" s="157">
        <v>0</v>
      </c>
      <c r="DC220" s="158">
        <v>0</v>
      </c>
      <c r="DD220" s="158">
        <v>0</v>
      </c>
      <c r="DE220" s="158">
        <v>0</v>
      </c>
      <c r="DF220" s="158">
        <v>0</v>
      </c>
      <c r="DG220" s="157">
        <v>0</v>
      </c>
      <c r="DH220" s="158">
        <v>0</v>
      </c>
      <c r="DI220" s="158">
        <v>0</v>
      </c>
      <c r="DJ220" s="158">
        <v>0</v>
      </c>
      <c r="DK220" s="158">
        <v>0</v>
      </c>
      <c r="DL220" s="157">
        <v>0</v>
      </c>
      <c r="DM220" s="158">
        <v>0</v>
      </c>
      <c r="DN220" s="158">
        <v>0</v>
      </c>
      <c r="DO220" s="158">
        <v>0</v>
      </c>
      <c r="DP220" s="158">
        <v>0</v>
      </c>
      <c r="DQ220" s="157">
        <v>0</v>
      </c>
      <c r="DR220" s="158">
        <v>0</v>
      </c>
      <c r="DS220" s="158">
        <v>0</v>
      </c>
      <c r="DT220" s="158">
        <v>0</v>
      </c>
      <c r="DU220" s="158">
        <v>0</v>
      </c>
      <c r="DV220" s="157">
        <v>0</v>
      </c>
      <c r="DW220" s="158">
        <v>0</v>
      </c>
      <c r="DX220" s="158">
        <v>0</v>
      </c>
      <c r="DY220" s="158">
        <v>0</v>
      </c>
      <c r="DZ220" s="158">
        <v>0</v>
      </c>
      <c r="EA220" s="157">
        <v>0</v>
      </c>
      <c r="EB220" s="158">
        <v>0</v>
      </c>
      <c r="EC220" s="158">
        <v>0</v>
      </c>
      <c r="ED220" s="158">
        <v>0</v>
      </c>
      <c r="EE220" s="158">
        <v>0</v>
      </c>
      <c r="EF220" s="157">
        <v>0</v>
      </c>
      <c r="EG220" s="158">
        <v>0</v>
      </c>
      <c r="EH220" s="158">
        <v>0</v>
      </c>
      <c r="EI220" s="158">
        <v>0</v>
      </c>
      <c r="EJ220" s="158">
        <v>0</v>
      </c>
      <c r="EK220" s="157">
        <v>0</v>
      </c>
      <c r="EL220" s="158">
        <v>0</v>
      </c>
      <c r="EM220" s="158">
        <v>0</v>
      </c>
      <c r="EN220" s="158">
        <v>0</v>
      </c>
      <c r="EO220" s="158">
        <v>0</v>
      </c>
      <c r="EP220" s="157">
        <v>0</v>
      </c>
      <c r="EQ220" s="158">
        <v>0</v>
      </c>
      <c r="ER220" s="158">
        <v>0</v>
      </c>
      <c r="ES220" s="158">
        <v>0</v>
      </c>
      <c r="ET220" s="158">
        <v>0</v>
      </c>
      <c r="EU220" s="157">
        <v>0</v>
      </c>
      <c r="EV220" s="158">
        <v>0</v>
      </c>
      <c r="EW220" s="158">
        <v>0</v>
      </c>
      <c r="EX220" s="158">
        <v>0</v>
      </c>
      <c r="EY220" s="158">
        <v>0</v>
      </c>
      <c r="EZ220" s="157">
        <v>0</v>
      </c>
      <c r="FA220" s="158">
        <v>0</v>
      </c>
      <c r="FB220" s="158">
        <v>0</v>
      </c>
      <c r="FC220" s="158">
        <v>0</v>
      </c>
      <c r="FD220" s="158">
        <v>0</v>
      </c>
      <c r="FE220" s="157">
        <v>0</v>
      </c>
      <c r="FF220" s="158">
        <v>0</v>
      </c>
      <c r="FG220" s="158">
        <v>0</v>
      </c>
      <c r="FH220" s="158">
        <v>0</v>
      </c>
      <c r="FI220" s="158">
        <v>0</v>
      </c>
      <c r="FJ220" s="157">
        <v>0</v>
      </c>
      <c r="FK220" s="158">
        <v>0</v>
      </c>
      <c r="FL220" s="158">
        <v>0</v>
      </c>
      <c r="FM220" s="158">
        <v>0</v>
      </c>
      <c r="FN220" s="158">
        <v>0</v>
      </c>
      <c r="FO220" s="157">
        <v>0</v>
      </c>
      <c r="FP220" s="158">
        <v>0</v>
      </c>
      <c r="FQ220" s="158">
        <v>0</v>
      </c>
      <c r="FR220" s="158">
        <v>0</v>
      </c>
      <c r="FS220" s="158">
        <v>0</v>
      </c>
      <c r="FT220" s="157">
        <v>0</v>
      </c>
      <c r="FU220" s="158">
        <v>0</v>
      </c>
      <c r="FV220" s="158">
        <v>0</v>
      </c>
      <c r="FW220" s="158">
        <v>0</v>
      </c>
      <c r="FX220" s="158">
        <v>0</v>
      </c>
      <c r="FY220" s="157">
        <v>0</v>
      </c>
    </row>
    <row r="221" spans="1:181">
      <c r="A221" s="70"/>
      <c r="B221" s="28"/>
    </row>
    <row r="222" spans="1:181">
      <c r="A222" s="70"/>
      <c r="B222" s="28"/>
    </row>
    <row r="223" spans="1:181">
      <c r="A223" s="151" t="s">
        <v>367</v>
      </c>
      <c r="B223" s="28"/>
    </row>
    <row r="224" spans="1:181" ht="14.45" customHeight="1">
      <c r="A224" s="152" t="s">
        <v>319</v>
      </c>
      <c r="B224" s="244" t="s">
        <v>368</v>
      </c>
      <c r="C224" s="244"/>
      <c r="D224" s="244"/>
      <c r="E224" s="244"/>
      <c r="F224" s="244"/>
      <c r="G224" s="244" t="s">
        <v>356</v>
      </c>
      <c r="H224" s="244"/>
      <c r="I224" s="244"/>
      <c r="J224" s="244"/>
      <c r="K224" s="244"/>
    </row>
    <row r="225" spans="1:11">
      <c r="A225" s="1"/>
      <c r="B225" s="26" t="s">
        <v>357</v>
      </c>
      <c r="C225" s="26" t="s">
        <v>358</v>
      </c>
      <c r="D225" s="26" t="s">
        <v>359</v>
      </c>
      <c r="E225" s="26" t="s">
        <v>360</v>
      </c>
      <c r="F225" s="26" t="s">
        <v>361</v>
      </c>
      <c r="G225" s="26" t="s">
        <v>357</v>
      </c>
      <c r="H225" s="26" t="s">
        <v>358</v>
      </c>
      <c r="I225" s="26" t="s">
        <v>359</v>
      </c>
      <c r="J225" s="26" t="s">
        <v>360</v>
      </c>
      <c r="K225" s="26" t="s">
        <v>361</v>
      </c>
    </row>
    <row r="226" spans="1:11">
      <c r="A226" s="152" t="s">
        <v>362</v>
      </c>
      <c r="B226" s="132"/>
      <c r="C226" s="132"/>
      <c r="D226" s="132"/>
      <c r="E226" s="132"/>
      <c r="F226" s="132"/>
      <c r="G226" s="132"/>
      <c r="H226" s="132"/>
      <c r="I226" s="132"/>
      <c r="J226" s="132"/>
      <c r="K226" s="132"/>
    </row>
    <row r="227" spans="1:11">
      <c r="A227" s="155" t="s">
        <v>363</v>
      </c>
      <c r="B227" s="25">
        <v>0</v>
      </c>
      <c r="C227" s="25">
        <v>0</v>
      </c>
      <c r="D227" s="25">
        <v>0</v>
      </c>
      <c r="E227" s="25">
        <v>0</v>
      </c>
      <c r="F227" s="25">
        <v>0</v>
      </c>
      <c r="G227" s="25">
        <v>0</v>
      </c>
      <c r="H227" s="25">
        <v>0</v>
      </c>
      <c r="I227" s="25">
        <v>0</v>
      </c>
      <c r="J227" s="25">
        <v>0</v>
      </c>
      <c r="K227" s="25">
        <v>0</v>
      </c>
    </row>
    <row r="228" spans="1:11">
      <c r="A228" s="155" t="s">
        <v>364</v>
      </c>
      <c r="B228" s="25">
        <v>0</v>
      </c>
      <c r="C228" s="25">
        <v>0</v>
      </c>
      <c r="D228" s="25">
        <v>0</v>
      </c>
      <c r="E228" s="25">
        <v>0</v>
      </c>
      <c r="F228" s="25">
        <v>0</v>
      </c>
      <c r="G228" s="25">
        <v>0</v>
      </c>
      <c r="H228" s="25">
        <v>0</v>
      </c>
      <c r="I228" s="25">
        <v>0</v>
      </c>
      <c r="J228" s="25">
        <v>0</v>
      </c>
      <c r="K228" s="25">
        <v>0</v>
      </c>
    </row>
    <row r="229" spans="1:11">
      <c r="A229" s="152" t="s">
        <v>365</v>
      </c>
      <c r="B229" s="159"/>
      <c r="C229" s="159"/>
      <c r="D229" s="159"/>
      <c r="E229" s="159"/>
      <c r="F229" s="159"/>
      <c r="G229" s="159"/>
      <c r="H229" s="159"/>
      <c r="I229" s="159"/>
      <c r="J229" s="159"/>
      <c r="K229" s="159"/>
    </row>
    <row r="230" spans="1:11">
      <c r="A230" s="155" t="s">
        <v>363</v>
      </c>
      <c r="B230" s="25">
        <v>0</v>
      </c>
      <c r="C230" s="25">
        <v>0</v>
      </c>
      <c r="D230" s="25">
        <v>0</v>
      </c>
      <c r="E230" s="25">
        <v>0</v>
      </c>
      <c r="F230" s="25">
        <v>0</v>
      </c>
      <c r="G230" s="25">
        <v>0</v>
      </c>
      <c r="H230" s="25">
        <v>0</v>
      </c>
      <c r="I230" s="25">
        <v>0</v>
      </c>
      <c r="J230" s="25">
        <v>0</v>
      </c>
      <c r="K230" s="25">
        <v>0</v>
      </c>
    </row>
    <row r="231" spans="1:11">
      <c r="A231" s="155" t="s">
        <v>364</v>
      </c>
      <c r="B231" s="25">
        <v>0</v>
      </c>
      <c r="C231" s="25">
        <v>0</v>
      </c>
      <c r="D231" s="25">
        <v>0</v>
      </c>
      <c r="E231" s="25">
        <v>0</v>
      </c>
      <c r="F231" s="25">
        <v>0</v>
      </c>
      <c r="G231" s="25">
        <v>0</v>
      </c>
      <c r="H231" s="25">
        <v>0</v>
      </c>
      <c r="I231" s="25">
        <v>0</v>
      </c>
      <c r="J231" s="25">
        <v>0</v>
      </c>
      <c r="K231" s="25">
        <v>0</v>
      </c>
    </row>
    <row r="232" spans="1:11">
      <c r="A232" s="152" t="s">
        <v>366</v>
      </c>
      <c r="B232" s="159"/>
      <c r="C232" s="159"/>
      <c r="D232" s="159"/>
      <c r="E232" s="159"/>
      <c r="F232" s="159"/>
      <c r="G232" s="159"/>
      <c r="H232" s="159"/>
      <c r="I232" s="159"/>
      <c r="J232" s="159"/>
      <c r="K232" s="159"/>
    </row>
    <row r="233" spans="1:11">
      <c r="A233" s="156" t="s">
        <v>357</v>
      </c>
      <c r="B233" s="157">
        <v>0</v>
      </c>
      <c r="C233" s="158">
        <v>0</v>
      </c>
      <c r="D233" s="158">
        <v>0</v>
      </c>
      <c r="E233" s="158">
        <v>0</v>
      </c>
      <c r="F233" s="158">
        <v>0</v>
      </c>
      <c r="G233" s="157">
        <v>0</v>
      </c>
      <c r="H233" s="158">
        <v>0</v>
      </c>
      <c r="I233" s="158">
        <v>0</v>
      </c>
      <c r="J233" s="158">
        <v>0</v>
      </c>
      <c r="K233" s="158">
        <v>0</v>
      </c>
    </row>
    <row r="234" spans="1:11">
      <c r="A234" s="156" t="s">
        <v>358</v>
      </c>
      <c r="B234" s="158">
        <v>0</v>
      </c>
      <c r="C234" s="157">
        <v>0</v>
      </c>
      <c r="D234" s="158">
        <v>0</v>
      </c>
      <c r="E234" s="158">
        <v>0</v>
      </c>
      <c r="F234" s="158">
        <v>0</v>
      </c>
      <c r="G234" s="158">
        <v>0</v>
      </c>
      <c r="H234" s="157">
        <v>0</v>
      </c>
      <c r="I234" s="158">
        <v>0</v>
      </c>
      <c r="J234" s="158">
        <v>0</v>
      </c>
      <c r="K234" s="158">
        <v>0</v>
      </c>
    </row>
    <row r="235" spans="1:11">
      <c r="A235" s="156" t="s">
        <v>359</v>
      </c>
      <c r="B235" s="158">
        <v>0</v>
      </c>
      <c r="C235" s="158">
        <v>0</v>
      </c>
      <c r="D235" s="157">
        <v>0</v>
      </c>
      <c r="E235" s="158">
        <v>0</v>
      </c>
      <c r="F235" s="158">
        <v>0</v>
      </c>
      <c r="G235" s="158">
        <v>0</v>
      </c>
      <c r="H235" s="158">
        <v>0</v>
      </c>
      <c r="I235" s="157">
        <v>0</v>
      </c>
      <c r="J235" s="158">
        <v>0</v>
      </c>
      <c r="K235" s="158">
        <v>0</v>
      </c>
    </row>
    <row r="236" spans="1:11">
      <c r="A236" s="156" t="s">
        <v>360</v>
      </c>
      <c r="B236" s="158">
        <v>0</v>
      </c>
      <c r="C236" s="158">
        <v>0</v>
      </c>
      <c r="D236" s="158">
        <v>0</v>
      </c>
      <c r="E236" s="157">
        <v>0</v>
      </c>
      <c r="F236" s="158">
        <v>0</v>
      </c>
      <c r="G236" s="158">
        <v>0</v>
      </c>
      <c r="H236" s="158">
        <v>0</v>
      </c>
      <c r="I236" s="158">
        <v>0</v>
      </c>
      <c r="J236" s="157">
        <v>0</v>
      </c>
      <c r="K236" s="158">
        <v>0</v>
      </c>
    </row>
    <row r="237" spans="1:11">
      <c r="A237" s="156" t="s">
        <v>361</v>
      </c>
      <c r="B237" s="158">
        <v>0</v>
      </c>
      <c r="C237" s="158">
        <v>0</v>
      </c>
      <c r="D237" s="158">
        <v>0</v>
      </c>
      <c r="E237" s="158">
        <v>0</v>
      </c>
      <c r="F237" s="157">
        <v>0</v>
      </c>
      <c r="G237" s="158">
        <v>0</v>
      </c>
      <c r="H237" s="158">
        <v>0</v>
      </c>
      <c r="I237" s="158">
        <v>0</v>
      </c>
      <c r="J237" s="158">
        <v>0</v>
      </c>
      <c r="K237" s="157">
        <v>0</v>
      </c>
    </row>
    <row r="238" spans="1:11" s="28" customFormat="1">
      <c r="A238" s="70"/>
    </row>
    <row r="239" spans="1:11" s="28" customFormat="1">
      <c r="A239" s="70"/>
    </row>
    <row r="240" spans="1:11" ht="30">
      <c r="A240" s="152" t="s">
        <v>369</v>
      </c>
    </row>
    <row r="241" spans="1:181" ht="14.45" customHeight="1">
      <c r="A241" s="246" t="s">
        <v>370</v>
      </c>
      <c r="B241" s="42" t="s">
        <v>371</v>
      </c>
      <c r="C241" s="247" t="s">
        <v>158</v>
      </c>
    </row>
    <row r="242" spans="1:181">
      <c r="A242" s="246"/>
      <c r="B242" s="42" t="s">
        <v>372</v>
      </c>
      <c r="C242" s="247"/>
    </row>
    <row r="243" spans="1:181">
      <c r="A243" s="160" t="s">
        <v>373</v>
      </c>
      <c r="B243" s="26" t="s">
        <v>374</v>
      </c>
      <c r="D243" s="160" t="s">
        <v>375</v>
      </c>
      <c r="E243" s="26" t="s">
        <v>376</v>
      </c>
    </row>
    <row r="244" spans="1:181">
      <c r="A244" s="161" t="s">
        <v>377</v>
      </c>
    </row>
    <row r="245" spans="1:181" ht="52.9" customHeight="1">
      <c r="A245" s="162" t="s">
        <v>378</v>
      </c>
      <c r="B245" s="244" t="s">
        <v>320</v>
      </c>
      <c r="C245" s="244"/>
      <c r="D245" s="244"/>
      <c r="E245" s="244"/>
      <c r="F245" s="244"/>
      <c r="G245" s="244" t="s">
        <v>321</v>
      </c>
      <c r="H245" s="244"/>
      <c r="I245" s="244"/>
      <c r="J245" s="244"/>
      <c r="K245" s="244"/>
      <c r="L245" s="244" t="s">
        <v>322</v>
      </c>
      <c r="M245" s="244"/>
      <c r="N245" s="244"/>
      <c r="O245" s="244"/>
      <c r="P245" s="244"/>
      <c r="Q245" s="244" t="s">
        <v>323</v>
      </c>
      <c r="R245" s="244"/>
      <c r="S245" s="244"/>
      <c r="T245" s="244"/>
      <c r="U245" s="244"/>
      <c r="V245" s="244" t="s">
        <v>324</v>
      </c>
      <c r="W245" s="244"/>
      <c r="X245" s="244"/>
      <c r="Y245" s="244"/>
      <c r="Z245" s="244"/>
      <c r="AA245" s="244" t="s">
        <v>325</v>
      </c>
      <c r="AB245" s="244"/>
      <c r="AC245" s="244"/>
      <c r="AD245" s="244"/>
      <c r="AE245" s="244"/>
      <c r="AF245" s="244" t="s">
        <v>326</v>
      </c>
      <c r="AG245" s="244"/>
      <c r="AH245" s="244"/>
      <c r="AI245" s="244"/>
      <c r="AJ245" s="244"/>
      <c r="AK245" s="244" t="s">
        <v>327</v>
      </c>
      <c r="AL245" s="244"/>
      <c r="AM245" s="244"/>
      <c r="AN245" s="244"/>
      <c r="AO245" s="244"/>
      <c r="AP245" s="244" t="s">
        <v>328</v>
      </c>
      <c r="AQ245" s="244"/>
      <c r="AR245" s="244"/>
      <c r="AS245" s="244"/>
      <c r="AT245" s="244"/>
      <c r="AU245" s="244" t="s">
        <v>329</v>
      </c>
      <c r="AV245" s="244"/>
      <c r="AW245" s="244"/>
      <c r="AX245" s="244"/>
      <c r="AY245" s="244"/>
      <c r="AZ245" s="244" t="s">
        <v>330</v>
      </c>
      <c r="BA245" s="244"/>
      <c r="BB245" s="244"/>
      <c r="BC245" s="244"/>
      <c r="BD245" s="244"/>
      <c r="BE245" s="244" t="s">
        <v>331</v>
      </c>
      <c r="BF245" s="244"/>
      <c r="BG245" s="244"/>
      <c r="BH245" s="244"/>
      <c r="BI245" s="244"/>
      <c r="BJ245" s="244" t="s">
        <v>332</v>
      </c>
      <c r="BK245" s="244"/>
      <c r="BL245" s="244"/>
      <c r="BM245" s="244"/>
      <c r="BN245" s="244"/>
      <c r="BO245" s="244" t="s">
        <v>333</v>
      </c>
      <c r="BP245" s="244"/>
      <c r="BQ245" s="244"/>
      <c r="BR245" s="244"/>
      <c r="BS245" s="244"/>
      <c r="BT245" s="244" t="s">
        <v>334</v>
      </c>
      <c r="BU245" s="244"/>
      <c r="BV245" s="244"/>
      <c r="BW245" s="244"/>
      <c r="BX245" s="244"/>
      <c r="BY245" s="244" t="s">
        <v>335</v>
      </c>
      <c r="BZ245" s="244"/>
      <c r="CA245" s="244"/>
      <c r="CB245" s="244"/>
      <c r="CC245" s="244"/>
      <c r="CD245" s="244" t="s">
        <v>336</v>
      </c>
      <c r="CE245" s="244"/>
      <c r="CF245" s="244"/>
      <c r="CG245" s="244"/>
      <c r="CH245" s="244"/>
      <c r="CI245" s="244" t="s">
        <v>337</v>
      </c>
      <c r="CJ245" s="244"/>
      <c r="CK245" s="244"/>
      <c r="CL245" s="244"/>
      <c r="CM245" s="244"/>
      <c r="CN245" s="244" t="s">
        <v>338</v>
      </c>
      <c r="CO245" s="244"/>
      <c r="CP245" s="244"/>
      <c r="CQ245" s="244"/>
      <c r="CR245" s="244"/>
      <c r="CS245" s="244" t="s">
        <v>339</v>
      </c>
      <c r="CT245" s="244"/>
      <c r="CU245" s="244"/>
      <c r="CV245" s="244"/>
      <c r="CW245" s="244"/>
      <c r="CX245" s="244" t="s">
        <v>340</v>
      </c>
      <c r="CY245" s="244"/>
      <c r="CZ245" s="244"/>
      <c r="DA245" s="244"/>
      <c r="DB245" s="244"/>
      <c r="DC245" s="244" t="s">
        <v>341</v>
      </c>
      <c r="DD245" s="244"/>
      <c r="DE245" s="244"/>
      <c r="DF245" s="244"/>
      <c r="DG245" s="244"/>
      <c r="DH245" s="245" t="s">
        <v>342</v>
      </c>
      <c r="DI245" s="245"/>
      <c r="DJ245" s="245"/>
      <c r="DK245" s="153" t="s">
        <v>343</v>
      </c>
      <c r="DL245" s="153">
        <v>0</v>
      </c>
      <c r="DM245" s="244" t="s">
        <v>344</v>
      </c>
      <c r="DN245" s="244"/>
      <c r="DO245" s="244"/>
      <c r="DP245" s="244"/>
      <c r="DQ245" s="244"/>
      <c r="DR245" s="244" t="s">
        <v>345</v>
      </c>
      <c r="DS245" s="244"/>
      <c r="DT245" s="244"/>
      <c r="DU245" s="244"/>
      <c r="DV245" s="244"/>
      <c r="DW245" s="244" t="s">
        <v>346</v>
      </c>
      <c r="DX245" s="244"/>
      <c r="DY245" s="244"/>
      <c r="DZ245" s="244"/>
      <c r="EA245" s="244"/>
      <c r="EB245" s="244" t="s">
        <v>347</v>
      </c>
      <c r="EC245" s="244"/>
      <c r="ED245" s="244"/>
      <c r="EE245" s="244"/>
      <c r="EF245" s="244"/>
      <c r="EG245" s="244" t="s">
        <v>348</v>
      </c>
      <c r="EH245" s="244"/>
      <c r="EI245" s="244"/>
      <c r="EJ245" s="244"/>
      <c r="EK245" s="244"/>
      <c r="EL245" s="244" t="s">
        <v>349</v>
      </c>
      <c r="EM245" s="244"/>
      <c r="EN245" s="244"/>
      <c r="EO245" s="244"/>
      <c r="EP245" s="244"/>
      <c r="EQ245" s="244" t="s">
        <v>350</v>
      </c>
      <c r="ER245" s="244"/>
      <c r="ES245" s="244"/>
      <c r="ET245" s="244"/>
      <c r="EU245" s="244"/>
      <c r="EV245" s="244" t="s">
        <v>351</v>
      </c>
      <c r="EW245" s="244"/>
      <c r="EX245" s="244"/>
      <c r="EY245" s="244"/>
      <c r="EZ245" s="244"/>
      <c r="FA245" s="244" t="s">
        <v>352</v>
      </c>
      <c r="FB245" s="244"/>
      <c r="FC245" s="244"/>
      <c r="FD245" s="244"/>
      <c r="FE245" s="244"/>
      <c r="FF245" s="244" t="s">
        <v>353</v>
      </c>
      <c r="FG245" s="244"/>
      <c r="FH245" s="244"/>
      <c r="FI245" s="244"/>
      <c r="FJ245" s="244"/>
      <c r="FK245" s="244" t="s">
        <v>354</v>
      </c>
      <c r="FL245" s="244"/>
      <c r="FM245" s="244"/>
      <c r="FN245" s="244"/>
      <c r="FO245" s="244"/>
      <c r="FP245" s="244" t="s">
        <v>355</v>
      </c>
      <c r="FQ245" s="244"/>
      <c r="FR245" s="244"/>
      <c r="FS245" s="244"/>
      <c r="FT245" s="244"/>
      <c r="FU245" s="244" t="s">
        <v>356</v>
      </c>
      <c r="FV245" s="244"/>
      <c r="FW245" s="244"/>
      <c r="FX245" s="244"/>
      <c r="FY245" s="244"/>
    </row>
    <row r="246" spans="1:181">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4" t="s">
        <v>357</v>
      </c>
      <c r="DI246" s="154" t="s">
        <v>358</v>
      </c>
      <c r="DJ246" s="154" t="s">
        <v>359</v>
      </c>
      <c r="DK246" s="154"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c r="A247" s="160"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c r="A248" s="161" t="s">
        <v>380</v>
      </c>
      <c r="B248" s="163"/>
    </row>
    <row r="249" spans="1:181" ht="30">
      <c r="A249" s="160" t="s">
        <v>381</v>
      </c>
      <c r="B249" s="25" t="s">
        <v>19</v>
      </c>
      <c r="C249" s="26" t="s">
        <v>381</v>
      </c>
      <c r="D249" s="22"/>
    </row>
    <row r="250" spans="1:181" ht="30">
      <c r="A250" s="160" t="s">
        <v>382</v>
      </c>
      <c r="B250" s="25" t="s">
        <v>310</v>
      </c>
      <c r="C250" s="164" t="s">
        <v>382</v>
      </c>
      <c r="D250" s="22"/>
    </row>
    <row r="251" spans="1:181">
      <c r="A251" s="70"/>
      <c r="B251" s="28"/>
    </row>
    <row r="252" spans="1:181">
      <c r="A252" s="70"/>
      <c r="B252" s="28"/>
    </row>
    <row r="253" spans="1:181">
      <c r="A253" s="70"/>
      <c r="B253" s="28"/>
    </row>
    <row r="254" spans="1:181">
      <c r="A254" s="70"/>
      <c r="B254" s="28"/>
    </row>
    <row r="255" spans="1:181" ht="14.45" customHeight="1">
      <c r="A255" s="237" t="s">
        <v>383</v>
      </c>
      <c r="B255" s="237"/>
      <c r="C255" s="237"/>
      <c r="D255" s="237"/>
      <c r="E255" s="238"/>
      <c r="F255" s="238"/>
    </row>
    <row r="256" spans="1:181" ht="28.9" customHeight="1">
      <c r="A256" s="165" t="s">
        <v>384</v>
      </c>
      <c r="B256" s="97" t="s">
        <v>385</v>
      </c>
      <c r="C256" s="166"/>
      <c r="D256" s="167"/>
      <c r="E256" s="43"/>
      <c r="F256" s="166"/>
    </row>
    <row r="257" spans="1:6" ht="14.45" customHeight="1">
      <c r="A257" s="239" t="s">
        <v>386</v>
      </c>
      <c r="B257" s="168" t="s">
        <v>387</v>
      </c>
      <c r="C257" s="240" t="s">
        <v>388</v>
      </c>
      <c r="D257" s="241" t="s">
        <v>389</v>
      </c>
      <c r="E257" s="42" t="s">
        <v>387</v>
      </c>
      <c r="F257" s="240" t="s">
        <v>390</v>
      </c>
    </row>
    <row r="258" spans="1:6">
      <c r="A258" s="239"/>
      <c r="B258" s="42" t="s">
        <v>391</v>
      </c>
      <c r="C258" s="240"/>
      <c r="D258" s="240"/>
      <c r="E258" s="42" t="s">
        <v>391</v>
      </c>
      <c r="F258" s="240"/>
    </row>
    <row r="259" spans="1:6">
      <c r="A259" s="239"/>
      <c r="B259" s="42" t="s">
        <v>392</v>
      </c>
      <c r="C259" s="240"/>
      <c r="D259" s="240"/>
      <c r="E259" s="42" t="s">
        <v>392</v>
      </c>
      <c r="F259" s="240"/>
    </row>
    <row r="260" spans="1:6" ht="47.45" customHeight="1">
      <c r="A260" s="160" t="s">
        <v>393</v>
      </c>
      <c r="B260" s="25" t="s">
        <v>394</v>
      </c>
      <c r="C260" s="169" t="s">
        <v>395</v>
      </c>
      <c r="D260" s="50" t="s">
        <v>396</v>
      </c>
      <c r="E260" s="25" t="s">
        <v>394</v>
      </c>
      <c r="F260" s="169" t="s">
        <v>397</v>
      </c>
    </row>
    <row r="267" spans="1:6">
      <c r="A267" s="132" t="s">
        <v>398</v>
      </c>
      <c r="B267" s="132"/>
      <c r="C267" s="132"/>
    </row>
    <row r="268" spans="1:6">
      <c r="A268" s="134" t="s">
        <v>399</v>
      </c>
      <c r="B268" s="25" t="s">
        <v>11</v>
      </c>
      <c r="C268" s="26" t="s">
        <v>400</v>
      </c>
    </row>
    <row r="269" spans="1:6">
      <c r="A269" s="76"/>
      <c r="B269" s="25"/>
      <c r="C269" s="26"/>
    </row>
    <row r="270" spans="1:6">
      <c r="A270" s="76" t="s">
        <v>401</v>
      </c>
      <c r="B270" s="25" t="s">
        <v>108</v>
      </c>
      <c r="C270" s="26" t="s">
        <v>402</v>
      </c>
    </row>
    <row r="271" spans="1:6">
      <c r="A271" s="76" t="s">
        <v>403</v>
      </c>
      <c r="B271" s="25" t="s">
        <v>404</v>
      </c>
      <c r="C271" s="26" t="s">
        <v>405</v>
      </c>
      <c r="D271" s="76" t="s">
        <v>406</v>
      </c>
      <c r="E271">
        <v>2020</v>
      </c>
    </row>
    <row r="272" spans="1:6">
      <c r="A272" s="134"/>
      <c r="B272" s="25"/>
      <c r="C272" s="26"/>
    </row>
    <row r="273" spans="1:6">
      <c r="A273" s="134"/>
      <c r="B273" s="25"/>
      <c r="C273" s="26"/>
    </row>
    <row r="274" spans="1:6">
      <c r="A274" s="76" t="s">
        <v>407</v>
      </c>
      <c r="B274" s="25" t="s">
        <v>408</v>
      </c>
      <c r="C274" s="26" t="s">
        <v>409</v>
      </c>
    </row>
    <row r="275" spans="1:6">
      <c r="A275" s="13" t="s">
        <v>410</v>
      </c>
      <c r="B275" s="54" t="s">
        <v>19</v>
      </c>
      <c r="C275" s="26"/>
    </row>
    <row r="276" spans="1:6">
      <c r="A276" s="13" t="s">
        <v>411</v>
      </c>
      <c r="B276" s="25" t="s">
        <v>19</v>
      </c>
      <c r="C276" s="26"/>
    </row>
    <row r="281" spans="1:6">
      <c r="A281" s="170" t="s">
        <v>412</v>
      </c>
      <c r="B281" s="133"/>
      <c r="C281" s="133"/>
      <c r="D281" s="133"/>
      <c r="E281" s="133"/>
      <c r="F281" s="133"/>
    </row>
    <row r="282" spans="1:6">
      <c r="A282" s="171" t="s">
        <v>413</v>
      </c>
      <c r="B282" s="133"/>
      <c r="C282" s="133"/>
      <c r="D282" s="133"/>
    </row>
    <row r="283" spans="1:6">
      <c r="A283" s="242" t="s">
        <v>414</v>
      </c>
      <c r="B283" s="242"/>
      <c r="C283" s="242"/>
      <c r="D283" s="172">
        <v>2</v>
      </c>
    </row>
    <row r="284" spans="1:6">
      <c r="A284" s="173" t="s">
        <v>415</v>
      </c>
      <c r="B284" s="174"/>
      <c r="C284" s="175"/>
      <c r="D284" s="133"/>
    </row>
    <row r="285" spans="1:6">
      <c r="A285" s="134" t="s">
        <v>416</v>
      </c>
      <c r="B285" s="172" t="s">
        <v>417</v>
      </c>
    </row>
    <row r="286" spans="1:6">
      <c r="A286" s="176" t="s">
        <v>418</v>
      </c>
      <c r="B286" s="177" t="s">
        <v>419</v>
      </c>
      <c r="D286" s="129" t="s">
        <v>420</v>
      </c>
      <c r="E286" s="129" t="s">
        <v>421</v>
      </c>
    </row>
    <row r="287" spans="1:6" ht="14.45" customHeight="1">
      <c r="A287" s="243" t="s">
        <v>422</v>
      </c>
      <c r="B287" s="25" t="s">
        <v>423</v>
      </c>
      <c r="C287" s="25" t="s">
        <v>424</v>
      </c>
      <c r="D287" s="26" t="s">
        <v>425</v>
      </c>
      <c r="E287" s="26" t="s">
        <v>425</v>
      </c>
    </row>
    <row r="288" spans="1:6">
      <c r="A288" s="243"/>
      <c r="B288" s="25" t="s">
        <v>426</v>
      </c>
      <c r="C288" s="25" t="s">
        <v>424</v>
      </c>
      <c r="D288" s="26" t="s">
        <v>425</v>
      </c>
      <c r="E288" s="26" t="s">
        <v>425</v>
      </c>
    </row>
    <row r="289" spans="1:5">
      <c r="A289" s="243"/>
      <c r="B289" s="25" t="s">
        <v>427</v>
      </c>
      <c r="C289" s="25" t="s">
        <v>424</v>
      </c>
      <c r="D289" s="26" t="s">
        <v>425</v>
      </c>
      <c r="E289" s="26" t="s">
        <v>425</v>
      </c>
    </row>
    <row r="290" spans="1:5">
      <c r="A290" s="243"/>
      <c r="B290" s="25" t="s">
        <v>428</v>
      </c>
      <c r="C290" s="25" t="s">
        <v>424</v>
      </c>
      <c r="D290" s="26" t="s">
        <v>425</v>
      </c>
      <c r="E290" s="26" t="s">
        <v>425</v>
      </c>
    </row>
    <row r="291" spans="1:5">
      <c r="A291" s="243"/>
      <c r="B291" s="25" t="s">
        <v>429</v>
      </c>
      <c r="C291" s="25" t="s">
        <v>424</v>
      </c>
      <c r="D291" s="26" t="s">
        <v>425</v>
      </c>
      <c r="E291" s="26" t="s">
        <v>425</v>
      </c>
    </row>
    <row r="292" spans="1:5">
      <c r="A292" s="243"/>
      <c r="B292" s="25" t="s">
        <v>430</v>
      </c>
      <c r="C292" s="25" t="s">
        <v>424</v>
      </c>
      <c r="D292" s="26" t="s">
        <v>425</v>
      </c>
      <c r="E292" s="26" t="s">
        <v>425</v>
      </c>
    </row>
    <row r="293" spans="1:5">
      <c r="A293" s="243"/>
      <c r="B293" s="25" t="s">
        <v>431</v>
      </c>
      <c r="C293" s="25" t="s">
        <v>424</v>
      </c>
      <c r="D293" s="26" t="s">
        <v>425</v>
      </c>
      <c r="E293" s="26" t="s">
        <v>425</v>
      </c>
    </row>
    <row r="294" spans="1:5">
      <c r="A294" s="243"/>
      <c r="B294" s="25" t="s">
        <v>432</v>
      </c>
      <c r="C294" s="25" t="s">
        <v>424</v>
      </c>
      <c r="D294" s="26" t="s">
        <v>425</v>
      </c>
      <c r="E294" s="26" t="s">
        <v>425</v>
      </c>
    </row>
    <row r="295" spans="1:5">
      <c r="A295" s="243"/>
      <c r="B295" s="25" t="s">
        <v>433</v>
      </c>
      <c r="C295" s="25" t="s">
        <v>424</v>
      </c>
      <c r="D295" s="26" t="s">
        <v>425</v>
      </c>
      <c r="E295" s="26" t="s">
        <v>425</v>
      </c>
    </row>
    <row r="296" spans="1:5">
      <c r="A296" s="243"/>
      <c r="B296" s="25" t="s">
        <v>434</v>
      </c>
      <c r="C296" s="25" t="s">
        <v>424</v>
      </c>
      <c r="D296" s="26" t="s">
        <v>425</v>
      </c>
      <c r="E296" s="26" t="s">
        <v>425</v>
      </c>
    </row>
    <row r="297" spans="1:5">
      <c r="A297" s="243"/>
      <c r="B297" s="25" t="s">
        <v>435</v>
      </c>
      <c r="C297" s="25" t="s">
        <v>424</v>
      </c>
      <c r="D297" s="26" t="s">
        <v>425</v>
      </c>
      <c r="E297" s="26" t="s">
        <v>425</v>
      </c>
    </row>
    <row r="298" spans="1:5">
      <c r="A298" s="243"/>
      <c r="B298" s="25" t="s">
        <v>436</v>
      </c>
      <c r="C298" s="25" t="s">
        <v>424</v>
      </c>
      <c r="D298" s="26" t="s">
        <v>425</v>
      </c>
      <c r="E298" s="26" t="s">
        <v>425</v>
      </c>
    </row>
    <row r="299" spans="1:5">
      <c r="A299" s="243"/>
      <c r="B299" s="25" t="s">
        <v>437</v>
      </c>
      <c r="C299" s="25" t="s">
        <v>424</v>
      </c>
      <c r="D299" s="26" t="s">
        <v>425</v>
      </c>
      <c r="E299" s="26" t="s">
        <v>425</v>
      </c>
    </row>
    <row r="300" spans="1:5">
      <c r="A300" s="243"/>
      <c r="B300" s="25" t="s">
        <v>438</v>
      </c>
      <c r="C300" s="25" t="s">
        <v>424</v>
      </c>
      <c r="D300" s="26" t="s">
        <v>425</v>
      </c>
      <c r="E300" s="26" t="s">
        <v>425</v>
      </c>
    </row>
    <row r="301" spans="1:5">
      <c r="A301" s="243"/>
      <c r="B301" s="25" t="s">
        <v>439</v>
      </c>
      <c r="C301" s="25" t="s">
        <v>424</v>
      </c>
      <c r="D301" s="26" t="s">
        <v>425</v>
      </c>
      <c r="E301" s="26" t="s">
        <v>425</v>
      </c>
    </row>
    <row r="302" spans="1:5">
      <c r="A302" s="243"/>
      <c r="B302" s="25" t="s">
        <v>440</v>
      </c>
      <c r="C302" s="25" t="s">
        <v>424</v>
      </c>
      <c r="D302" s="26" t="s">
        <v>425</v>
      </c>
      <c r="E302" s="26" t="s">
        <v>425</v>
      </c>
    </row>
    <row r="303" spans="1:5">
      <c r="A303" s="243"/>
      <c r="B303" s="25" t="s">
        <v>441</v>
      </c>
      <c r="C303" s="25" t="s">
        <v>424</v>
      </c>
      <c r="D303" s="26" t="s">
        <v>425</v>
      </c>
      <c r="E303" s="26" t="s">
        <v>425</v>
      </c>
    </row>
    <row r="304" spans="1:5">
      <c r="A304" s="243"/>
      <c r="B304" s="25" t="s">
        <v>442</v>
      </c>
      <c r="C304" s="25" t="s">
        <v>424</v>
      </c>
      <c r="D304" s="26" t="s">
        <v>425</v>
      </c>
      <c r="E304" s="26" t="s">
        <v>425</v>
      </c>
    </row>
    <row r="305" spans="1:6">
      <c r="A305" s="243"/>
      <c r="B305" s="25" t="s">
        <v>443</v>
      </c>
      <c r="C305" s="25" t="s">
        <v>424</v>
      </c>
      <c r="D305" s="26" t="s">
        <v>425</v>
      </c>
      <c r="E305" s="26" t="s">
        <v>425</v>
      </c>
    </row>
    <row r="306" spans="1:6">
      <c r="A306" s="173" t="s">
        <v>444</v>
      </c>
      <c r="B306" s="174"/>
      <c r="C306" s="25" t="s">
        <v>424</v>
      </c>
      <c r="D306" s="133"/>
    </row>
    <row r="307" spans="1:6">
      <c r="A307" s="13" t="s">
        <v>445</v>
      </c>
      <c r="B307" s="178" t="s">
        <v>446</v>
      </c>
      <c r="C307" s="22" t="s">
        <v>447</v>
      </c>
      <c r="D307" s="13" t="s">
        <v>448</v>
      </c>
      <c r="E307" s="54" t="s">
        <v>406</v>
      </c>
      <c r="F307" s="22" t="s">
        <v>449</v>
      </c>
    </row>
    <row r="308" spans="1:6">
      <c r="A308" s="13" t="s">
        <v>450</v>
      </c>
      <c r="B308" s="178" t="s">
        <v>446</v>
      </c>
      <c r="C308" s="22" t="s">
        <v>451</v>
      </c>
      <c r="D308" s="13" t="s">
        <v>452</v>
      </c>
      <c r="E308" s="54" t="s">
        <v>406</v>
      </c>
      <c r="F308" s="22" t="s">
        <v>453</v>
      </c>
    </row>
    <row r="315" spans="1:6" s="133" customFormat="1">
      <c r="A315" s="170" t="s">
        <v>454</v>
      </c>
    </row>
    <row r="316" spans="1:6" s="179" customFormat="1">
      <c r="A316" s="171" t="s">
        <v>455</v>
      </c>
    </row>
    <row r="317" spans="1:6" ht="14.45" customHeight="1">
      <c r="A317" s="233" t="s">
        <v>456</v>
      </c>
      <c r="B317" s="234" t="s">
        <v>457</v>
      </c>
      <c r="C317" s="234"/>
      <c r="D317" s="235" t="s">
        <v>158</v>
      </c>
    </row>
    <row r="318" spans="1:6">
      <c r="A318" s="233"/>
      <c r="B318" s="236" t="s">
        <v>458</v>
      </c>
      <c r="C318" s="236"/>
      <c r="D318" s="235"/>
    </row>
    <row r="319" spans="1:6">
      <c r="A319" s="233"/>
      <c r="B319" s="234" t="s">
        <v>459</v>
      </c>
      <c r="C319" s="234"/>
      <c r="D319" s="235"/>
      <c r="E319" s="13" t="s">
        <v>460</v>
      </c>
      <c r="F319" s="22" t="s">
        <v>461</v>
      </c>
    </row>
    <row r="320" spans="1:6" s="179" customFormat="1">
      <c r="A320" s="171" t="s">
        <v>462</v>
      </c>
    </row>
    <row r="321" spans="1:6" ht="14.45" customHeight="1">
      <c r="A321" s="233" t="s">
        <v>463</v>
      </c>
      <c r="B321" s="234" t="s">
        <v>464</v>
      </c>
      <c r="C321" s="234"/>
      <c r="D321" s="235" t="s">
        <v>158</v>
      </c>
    </row>
    <row r="322" spans="1:6">
      <c r="A322" s="233"/>
      <c r="B322" s="236" t="s">
        <v>465</v>
      </c>
      <c r="C322" s="236"/>
      <c r="D322" s="235"/>
    </row>
    <row r="323" spans="1:6">
      <c r="A323" s="233"/>
      <c r="B323" s="234" t="s">
        <v>466</v>
      </c>
      <c r="C323" s="234"/>
      <c r="D323" s="235"/>
      <c r="E323" s="13" t="s">
        <v>467</v>
      </c>
      <c r="F323" s="22" t="s">
        <v>461</v>
      </c>
    </row>
    <row r="324" spans="1:6" s="179" customFormat="1">
      <c r="A324" s="171" t="s">
        <v>468</v>
      </c>
    </row>
    <row r="325" spans="1:6" ht="14.45" customHeight="1">
      <c r="A325" s="233" t="s">
        <v>469</v>
      </c>
      <c r="B325" s="234" t="s">
        <v>457</v>
      </c>
      <c r="C325" s="234"/>
      <c r="D325" s="235" t="s">
        <v>158</v>
      </c>
    </row>
    <row r="326" spans="1:6">
      <c r="A326" s="233"/>
      <c r="B326" s="236" t="s">
        <v>470</v>
      </c>
      <c r="C326" s="236"/>
      <c r="D326" s="235"/>
    </row>
    <row r="327" spans="1:6">
      <c r="A327" s="233"/>
      <c r="B327" s="234" t="s">
        <v>471</v>
      </c>
      <c r="C327" s="234"/>
      <c r="D327" s="235"/>
      <c r="E327" s="13" t="s">
        <v>472</v>
      </c>
      <c r="F327" s="22" t="s">
        <v>461</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DP346"/>
  <sheetViews>
    <sheetView tabSelected="1" topLeftCell="B76" zoomScale="85" zoomScaleNormal="85" workbookViewId="0">
      <selection activeCell="E104" sqref="E104"/>
    </sheetView>
  </sheetViews>
  <sheetFormatPr baseColWidth="10" defaultColWidth="11.42578125" defaultRowHeight="15"/>
  <cols>
    <col min="1" max="1" width="48.7109375" customWidth="1"/>
    <col min="2" max="2" width="37.42578125" customWidth="1"/>
    <col min="3" max="3" width="19.57031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c r="A1" s="7" t="s">
        <v>473</v>
      </c>
      <c r="B1" s="8"/>
      <c r="D1" s="20"/>
      <c r="E1" s="180"/>
    </row>
    <row r="2" spans="1:41">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row>
    <row r="3" spans="1:41">
      <c r="A3" s="181" t="s">
        <v>10</v>
      </c>
      <c r="B3" s="28" t="s">
        <v>11</v>
      </c>
      <c r="C3" s="15">
        <v>0.47359219000000002</v>
      </c>
      <c r="D3" s="181" t="s">
        <v>474</v>
      </c>
      <c r="E3" s="28" t="s">
        <v>11</v>
      </c>
      <c r="F3" s="15">
        <v>0.40700950000000002</v>
      </c>
    </row>
    <row r="4" spans="1:41" s="20" customFormat="1">
      <c r="A4" s="266" t="s">
        <v>14</v>
      </c>
      <c r="B4" s="267">
        <v>0</v>
      </c>
      <c r="C4" s="21" t="s">
        <v>16</v>
      </c>
      <c r="D4" s="22">
        <v>2</v>
      </c>
    </row>
    <row r="5" spans="1:41">
      <c r="A5" s="266"/>
      <c r="B5" s="267"/>
      <c r="C5" s="268"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row>
    <row r="6" spans="1:41">
      <c r="A6" s="266"/>
      <c r="B6" s="267"/>
      <c r="C6" s="268"/>
      <c r="D6" s="24" t="s">
        <v>20</v>
      </c>
      <c r="E6" s="25">
        <v>1.9E-2</v>
      </c>
      <c r="F6" s="25">
        <v>1.9E-2</v>
      </c>
      <c r="G6" s="25">
        <v>1.9E-2</v>
      </c>
      <c r="H6" s="25">
        <v>1.9E-2</v>
      </c>
      <c r="I6" s="25">
        <v>1.9E-2</v>
      </c>
      <c r="J6" s="25">
        <v>1.9E-2</v>
      </c>
      <c r="K6" s="25">
        <v>1.9E-2</v>
      </c>
      <c r="L6" s="25">
        <v>1.9E-2</v>
      </c>
      <c r="M6" s="25">
        <v>1.9E-2</v>
      </c>
      <c r="N6" s="25">
        <v>1.9E-2</v>
      </c>
      <c r="O6" s="25">
        <v>1.9E-2</v>
      </c>
      <c r="P6" s="25">
        <v>1.9E-2</v>
      </c>
      <c r="Q6" s="25">
        <v>1.9E-2</v>
      </c>
      <c r="R6" s="25">
        <v>1.9E-2</v>
      </c>
      <c r="S6" s="25">
        <v>1.9E-2</v>
      </c>
      <c r="T6" s="25">
        <v>1.9E-2</v>
      </c>
      <c r="U6" s="25">
        <v>1.9E-2</v>
      </c>
      <c r="V6" s="25">
        <v>1.9E-2</v>
      </c>
      <c r="W6" s="25">
        <v>1.9E-2</v>
      </c>
      <c r="X6" s="25">
        <v>1.9E-2</v>
      </c>
      <c r="Y6" s="25">
        <v>1.9E-2</v>
      </c>
      <c r="Z6" s="25">
        <v>1.9E-2</v>
      </c>
      <c r="AA6" s="25">
        <v>1.9E-2</v>
      </c>
      <c r="AB6" s="25">
        <v>1.9E-2</v>
      </c>
      <c r="AC6" s="25">
        <v>1.9E-2</v>
      </c>
      <c r="AD6" s="25">
        <v>1.9E-2</v>
      </c>
      <c r="AE6" s="25">
        <v>1.9E-2</v>
      </c>
      <c r="AF6" s="25">
        <v>1.9E-2</v>
      </c>
      <c r="AG6" s="25">
        <v>1.9E-2</v>
      </c>
      <c r="AH6" s="25">
        <v>1.9E-2</v>
      </c>
      <c r="AI6" s="25">
        <v>1.9E-2</v>
      </c>
      <c r="AJ6" s="25">
        <v>1.9E-2</v>
      </c>
      <c r="AK6" s="25">
        <v>1.9E-2</v>
      </c>
      <c r="AL6" s="25">
        <v>1.9E-2</v>
      </c>
      <c r="AM6" s="25">
        <v>1.9E-2</v>
      </c>
      <c r="AN6" s="25">
        <v>1.9E-2</v>
      </c>
      <c r="AO6" s="25">
        <v>1.9E-2</v>
      </c>
    </row>
    <row r="7" spans="1:41">
      <c r="A7" s="266"/>
      <c r="B7" s="267"/>
      <c r="C7" s="23" t="s">
        <v>22</v>
      </c>
      <c r="D7" s="269" t="s">
        <v>23</v>
      </c>
      <c r="E7" s="270">
        <v>2020</v>
      </c>
      <c r="F7" s="13" t="s">
        <v>25</v>
      </c>
      <c r="G7" s="22">
        <v>0.02</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row>
    <row r="8" spans="1:41">
      <c r="A8" s="266"/>
      <c r="B8" s="267"/>
      <c r="C8" s="27" t="s">
        <v>27</v>
      </c>
      <c r="D8" s="269"/>
      <c r="E8" s="270"/>
      <c r="F8" s="13" t="s">
        <v>28</v>
      </c>
      <c r="G8" s="22">
        <v>20000</v>
      </c>
      <c r="H8" s="13" t="s">
        <v>30</v>
      </c>
      <c r="I8" s="22">
        <v>2050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row>
    <row r="9" spans="1:4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spans="1:41" s="20" customFormat="1">
      <c r="A11" s="271" t="s">
        <v>32</v>
      </c>
      <c r="B11" s="272">
        <v>0</v>
      </c>
      <c r="C11" s="30" t="s">
        <v>34</v>
      </c>
      <c r="D11" s="22">
        <v>2</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c r="A12" s="271"/>
      <c r="B12" s="272"/>
      <c r="C12" s="268"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row>
    <row r="13" spans="1:41">
      <c r="A13" s="271"/>
      <c r="B13" s="272"/>
      <c r="C13" s="268"/>
      <c r="D13" s="24" t="s">
        <v>20</v>
      </c>
      <c r="E13" s="25">
        <v>1.0500000000000001E-2</v>
      </c>
      <c r="F13" s="25">
        <v>1.0200000000000001E-2</v>
      </c>
      <c r="G13" s="25">
        <v>0.01</v>
      </c>
      <c r="H13" s="25">
        <v>9.7999999999999997E-3</v>
      </c>
      <c r="I13" s="25">
        <v>9.5999999999999992E-3</v>
      </c>
      <c r="J13" s="25">
        <v>9.2999999999999992E-3</v>
      </c>
      <c r="K13" s="25">
        <v>9.1000000000000004E-3</v>
      </c>
      <c r="L13" s="25">
        <v>8.8999999999999999E-3</v>
      </c>
      <c r="M13" s="25">
        <v>8.6999999999999994E-3</v>
      </c>
      <c r="N13" s="25">
        <v>8.5000000000000006E-3</v>
      </c>
      <c r="O13" s="25">
        <v>8.2000000000000007E-3</v>
      </c>
      <c r="P13" s="25">
        <v>8.0000000000000002E-3</v>
      </c>
      <c r="Q13" s="25">
        <v>7.7999999999999996E-3</v>
      </c>
      <c r="R13" s="25">
        <v>7.6E-3</v>
      </c>
      <c r="S13" s="25">
        <v>7.4000000000000003E-3</v>
      </c>
      <c r="T13" s="25">
        <v>7.3000000000000001E-3</v>
      </c>
      <c r="U13" s="25">
        <v>7.1000000000000004E-3</v>
      </c>
      <c r="V13" s="25">
        <v>6.8999999999999999E-3</v>
      </c>
      <c r="W13" s="25">
        <v>6.7000000000000002E-3</v>
      </c>
      <c r="X13" s="25">
        <v>6.4999999999999997E-3</v>
      </c>
      <c r="Y13" s="25">
        <v>6.4000000000000003E-3</v>
      </c>
      <c r="Z13" s="25">
        <v>6.1999999999999998E-3</v>
      </c>
      <c r="AA13" s="25">
        <v>6.0000000000000001E-3</v>
      </c>
      <c r="AB13" s="25">
        <v>5.7999999999999996E-3</v>
      </c>
      <c r="AC13" s="25">
        <v>5.7000000000000002E-3</v>
      </c>
      <c r="AD13" s="25">
        <v>5.4999999999999997E-3</v>
      </c>
      <c r="AE13" s="25">
        <v>5.3E-3</v>
      </c>
      <c r="AF13" s="25">
        <v>5.1999999999999998E-3</v>
      </c>
      <c r="AG13" s="25">
        <v>5.0000000000000001E-3</v>
      </c>
      <c r="AH13" s="25">
        <v>4.7999999999999996E-3</v>
      </c>
      <c r="AI13" s="25">
        <v>4.7000000000000002E-3</v>
      </c>
      <c r="AJ13" s="25">
        <v>4.4999999999999997E-3</v>
      </c>
      <c r="AK13" s="25">
        <v>4.4000000000000003E-3</v>
      </c>
      <c r="AL13" s="25">
        <v>4.1999999999999997E-3</v>
      </c>
      <c r="AM13" s="25">
        <v>4.0000000000000001E-3</v>
      </c>
      <c r="AN13" s="25">
        <v>3.8999999999999998E-3</v>
      </c>
      <c r="AO13" s="25">
        <v>3.7000000000000002E-3</v>
      </c>
    </row>
    <row r="14" spans="1:41">
      <c r="A14" s="271"/>
      <c r="B14" s="272"/>
      <c r="C14" s="23" t="s">
        <v>22</v>
      </c>
      <c r="D14" s="273" t="s">
        <v>23</v>
      </c>
      <c r="E14" s="289">
        <v>2020</v>
      </c>
      <c r="F14" s="13" t="s">
        <v>25</v>
      </c>
      <c r="G14" s="22">
        <v>5.0000000000000001E-3</v>
      </c>
    </row>
    <row r="15" spans="1:41">
      <c r="A15" s="271"/>
      <c r="B15" s="272"/>
      <c r="C15" s="23" t="s">
        <v>27</v>
      </c>
      <c r="D15" s="273"/>
      <c r="E15" s="289"/>
      <c r="F15" s="13" t="s">
        <v>39</v>
      </c>
      <c r="G15" s="22">
        <v>500</v>
      </c>
      <c r="H15" s="13" t="s">
        <v>30</v>
      </c>
      <c r="I15" s="22">
        <v>2050</v>
      </c>
    </row>
    <row r="17" spans="1:41" s="28" customFormat="1">
      <c r="A17" s="36"/>
      <c r="C17" s="37"/>
      <c r="D17" s="36"/>
    </row>
    <row r="18" spans="1:41">
      <c r="A18" s="182" t="s">
        <v>41</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row>
    <row r="19" spans="1:41" ht="14.45" customHeight="1">
      <c r="A19" s="264" t="s">
        <v>42</v>
      </c>
      <c r="B19" s="265" t="s">
        <v>43</v>
      </c>
      <c r="C19" s="265"/>
      <c r="D19" s="247">
        <v>1</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c r="A20" s="264"/>
      <c r="B20" s="265" t="s">
        <v>45</v>
      </c>
      <c r="C20" s="265"/>
      <c r="D20" s="247"/>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c r="A21" s="264"/>
      <c r="B21" s="265" t="s">
        <v>46</v>
      </c>
      <c r="C21" s="265"/>
      <c r="D21" s="247"/>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c r="A22" s="264"/>
      <c r="B22" s="265" t="s">
        <v>47</v>
      </c>
      <c r="C22" s="265"/>
      <c r="D22" s="247"/>
      <c r="E22" s="48" t="s">
        <v>48</v>
      </c>
      <c r="F22" s="49">
        <v>0</v>
      </c>
      <c r="G22" s="48" t="s">
        <v>50</v>
      </c>
      <c r="H22" s="26">
        <v>2020</v>
      </c>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row>
    <row r="24" spans="1:41" ht="15" customHeight="1">
      <c r="E24" s="13" t="s">
        <v>57</v>
      </c>
      <c r="F24" s="57" t="s">
        <v>11</v>
      </c>
      <c r="G24" s="15">
        <v>0.2</v>
      </c>
      <c r="I24" s="13" t="s">
        <v>58</v>
      </c>
      <c r="J24" s="25" t="s">
        <v>59</v>
      </c>
      <c r="K24" s="15">
        <v>135</v>
      </c>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c r="E25" s="13" t="s">
        <v>63</v>
      </c>
      <c r="F25" s="57" t="s">
        <v>11</v>
      </c>
      <c r="G25" s="15">
        <v>2020</v>
      </c>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c r="E26" s="13" t="s">
        <v>66</v>
      </c>
      <c r="F26" s="57" t="s">
        <v>11</v>
      </c>
      <c r="G26" s="15">
        <v>2050</v>
      </c>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c r="E28" s="13" t="s">
        <v>72</v>
      </c>
      <c r="F28" s="57" t="s">
        <v>11</v>
      </c>
      <c r="G28" s="61">
        <v>2.5000000000000001E-2</v>
      </c>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c r="E29" s="13" t="s">
        <v>75</v>
      </c>
      <c r="F29" s="57" t="s">
        <v>11</v>
      </c>
      <c r="G29" s="62">
        <v>0.5</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row>
    <row r="30" spans="1:41">
      <c r="E30" s="13" t="s">
        <v>76</v>
      </c>
      <c r="F30" s="57" t="s">
        <v>11</v>
      </c>
      <c r="G30" s="64">
        <v>0.5</v>
      </c>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row>
    <row r="31" spans="1:41">
      <c r="A31" s="38" t="s">
        <v>77</v>
      </c>
      <c r="B31" s="39"/>
      <c r="C31" s="39"/>
      <c r="D31" s="40"/>
      <c r="E31" s="65"/>
      <c r="F31" s="65"/>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row>
    <row r="32" spans="1:41">
      <c r="A32" s="13" t="s">
        <v>79</v>
      </c>
      <c r="B32" s="54" t="s">
        <v>80</v>
      </c>
      <c r="C32" s="184">
        <v>7.0000000000000001E-3</v>
      </c>
      <c r="D32" s="13" t="s">
        <v>82</v>
      </c>
      <c r="E32" s="25" t="s">
        <v>19</v>
      </c>
      <c r="F32" s="26">
        <v>2020</v>
      </c>
      <c r="G32" s="68"/>
      <c r="K32" s="68"/>
      <c r="L32" s="68"/>
      <c r="M32" s="68"/>
      <c r="N32" s="68"/>
      <c r="O32" s="68"/>
      <c r="P32" s="68"/>
      <c r="Q32" s="68"/>
      <c r="R32" s="68"/>
      <c r="S32" s="68"/>
      <c r="T32" s="68"/>
      <c r="U32" s="14"/>
      <c r="V32" s="14"/>
      <c r="W32" s="14"/>
      <c r="X32" s="14"/>
      <c r="Y32" s="14"/>
      <c r="Z32" s="14"/>
      <c r="AA32" s="14"/>
      <c r="AB32" s="14"/>
      <c r="AC32" s="14"/>
      <c r="AD32" s="14"/>
      <c r="AE32" s="14"/>
      <c r="AF32" s="14"/>
      <c r="AG32" s="14"/>
      <c r="AH32" s="14"/>
      <c r="AI32" s="14"/>
      <c r="AJ32" s="14"/>
      <c r="AK32" s="14"/>
      <c r="AL32" s="14"/>
      <c r="AM32" s="14"/>
      <c r="AN32" s="14"/>
      <c r="AO32" s="14"/>
    </row>
    <row r="33" spans="1:41">
      <c r="A33" s="13" t="s">
        <v>85</v>
      </c>
      <c r="B33" s="54" t="s">
        <v>80</v>
      </c>
      <c r="C33" s="184">
        <v>3.4000000000000002E-2</v>
      </c>
      <c r="D33" s="13" t="s">
        <v>86</v>
      </c>
      <c r="E33" s="25" t="s">
        <v>19</v>
      </c>
      <c r="F33" s="26">
        <v>2025</v>
      </c>
      <c r="G33" s="68"/>
      <c r="K33" s="68"/>
      <c r="L33" s="68"/>
      <c r="M33" s="68"/>
      <c r="N33" s="68"/>
      <c r="O33" s="68"/>
      <c r="P33" s="68"/>
      <c r="Q33" s="68"/>
      <c r="R33" s="68"/>
      <c r="S33" s="68"/>
      <c r="T33" s="68"/>
      <c r="U33" s="14"/>
      <c r="V33" s="14"/>
      <c r="W33" s="14"/>
      <c r="X33" s="14"/>
      <c r="Y33" s="14"/>
      <c r="Z33" s="14"/>
      <c r="AA33" s="14"/>
      <c r="AB33" s="14"/>
      <c r="AC33" s="14"/>
      <c r="AD33" s="14"/>
      <c r="AE33" s="14"/>
      <c r="AF33" s="14"/>
      <c r="AG33" s="14"/>
      <c r="AH33" s="14"/>
      <c r="AI33" s="14"/>
      <c r="AJ33" s="14"/>
      <c r="AK33" s="14"/>
      <c r="AL33" s="14"/>
      <c r="AM33" s="14"/>
      <c r="AN33" s="14"/>
      <c r="AO33" s="14"/>
    </row>
    <row r="34" spans="1:41">
      <c r="A34" s="13" t="s">
        <v>89</v>
      </c>
      <c r="B34" s="54" t="s">
        <v>80</v>
      </c>
      <c r="C34" s="184">
        <v>3.5000000000000003E-2</v>
      </c>
      <c r="D34" s="68"/>
      <c r="E34" s="68"/>
      <c r="F34" s="68"/>
      <c r="G34" s="68"/>
      <c r="K34" s="68"/>
      <c r="L34" s="68"/>
      <c r="M34" s="68"/>
      <c r="N34" s="68"/>
      <c r="O34" s="68"/>
      <c r="P34" s="68"/>
      <c r="Q34" s="68"/>
      <c r="R34" s="68"/>
      <c r="S34" s="68"/>
      <c r="T34" s="68"/>
      <c r="U34" s="14"/>
      <c r="V34" s="14"/>
      <c r="W34" s="14"/>
      <c r="X34" s="14"/>
      <c r="Y34" s="14"/>
      <c r="Z34" s="14"/>
      <c r="AA34" s="14"/>
      <c r="AB34" s="14"/>
      <c r="AC34" s="14"/>
      <c r="AD34" s="14"/>
      <c r="AE34" s="14"/>
      <c r="AF34" s="14"/>
      <c r="AG34" s="14"/>
      <c r="AH34" s="14"/>
      <c r="AI34" s="14"/>
      <c r="AJ34" s="14"/>
      <c r="AK34" s="14"/>
      <c r="AL34" s="14"/>
      <c r="AM34" s="14"/>
      <c r="AN34" s="14"/>
      <c r="AO34" s="14"/>
    </row>
    <row r="35" spans="1:41">
      <c r="A35" s="13" t="s">
        <v>91</v>
      </c>
      <c r="B35" s="54" t="s">
        <v>80</v>
      </c>
      <c r="C35" s="185">
        <v>4.0000000000000001E-3</v>
      </c>
      <c r="D35" s="13" t="s">
        <v>101</v>
      </c>
      <c r="E35" s="57" t="s">
        <v>11</v>
      </c>
      <c r="F35" s="69">
        <v>0.5</v>
      </c>
      <c r="G35" s="68"/>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row>
    <row r="36" spans="1:41">
      <c r="A36" s="13" t="s">
        <v>93</v>
      </c>
      <c r="B36" s="54" t="s">
        <v>80</v>
      </c>
      <c r="C36" s="185">
        <v>8.6999999999999994E-2</v>
      </c>
      <c r="D36" s="186"/>
      <c r="E36" s="68"/>
      <c r="F36" s="68"/>
      <c r="G36" s="68"/>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row>
    <row r="37" spans="1:41">
      <c r="A37" s="13" t="s">
        <v>95</v>
      </c>
      <c r="B37" s="54" t="s">
        <v>80</v>
      </c>
      <c r="C37" s="185">
        <v>0.254</v>
      </c>
      <c r="D37" s="13" t="s">
        <v>96</v>
      </c>
      <c r="E37" s="54" t="s">
        <v>80</v>
      </c>
      <c r="F37" s="184">
        <v>0.01</v>
      </c>
      <c r="G37" s="68"/>
      <c r="K37" s="68"/>
      <c r="O37" s="68"/>
      <c r="P37" s="68"/>
      <c r="Q37" s="68"/>
      <c r="R37" s="68"/>
      <c r="S37" s="68"/>
      <c r="T37" s="68"/>
      <c r="U37" s="14"/>
      <c r="V37" s="14"/>
      <c r="W37" s="14"/>
      <c r="X37" s="14"/>
      <c r="Y37" s="14"/>
      <c r="Z37" s="14"/>
      <c r="AA37" s="14"/>
      <c r="AB37" s="14"/>
      <c r="AC37" s="14"/>
      <c r="AD37" s="14"/>
      <c r="AE37" s="14"/>
      <c r="AF37" s="14"/>
      <c r="AG37" s="14"/>
      <c r="AH37" s="14"/>
      <c r="AI37" s="14"/>
      <c r="AJ37" s="14"/>
      <c r="AK37" s="14"/>
      <c r="AL37" s="14"/>
      <c r="AM37" s="14"/>
      <c r="AN37" s="14"/>
      <c r="AO37" s="14"/>
    </row>
    <row r="38" spans="1:41">
      <c r="A38" s="13" t="s">
        <v>99</v>
      </c>
      <c r="B38" s="54" t="s">
        <v>80</v>
      </c>
      <c r="C38" s="185">
        <v>9.5000000000000001E-2</v>
      </c>
      <c r="D38" s="13" t="s">
        <v>100</v>
      </c>
      <c r="E38" s="54" t="s">
        <v>80</v>
      </c>
      <c r="F38" s="184">
        <v>3.5999999999999997E-2</v>
      </c>
      <c r="G38" s="68"/>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row>
    <row r="39" spans="1:41">
      <c r="A39" s="72" t="s">
        <v>103</v>
      </c>
      <c r="B39" s="39"/>
      <c r="C39" s="39"/>
      <c r="D39" s="66"/>
      <c r="E39" s="66"/>
      <c r="F39" s="66"/>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row>
    <row r="40" spans="1:41">
      <c r="A40" s="63"/>
      <c r="B40" s="63"/>
      <c r="C40" s="183"/>
      <c r="D40" s="68"/>
      <c r="E40" s="28"/>
      <c r="F40" s="28"/>
      <c r="G40" s="14"/>
      <c r="H40" s="36"/>
      <c r="I40" s="28"/>
      <c r="J40" s="53"/>
      <c r="K40" s="36"/>
      <c r="L40" s="28"/>
      <c r="M40" s="36"/>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row>
    <row r="41" spans="1:41">
      <c r="A41" s="13" t="s">
        <v>104</v>
      </c>
      <c r="B41" s="57" t="s">
        <v>105</v>
      </c>
      <c r="C41" s="15">
        <v>0.82499999999999996</v>
      </c>
      <c r="D41" s="36"/>
      <c r="E41" s="28"/>
      <c r="F41" s="36"/>
      <c r="G41" s="14"/>
      <c r="H41" s="36"/>
      <c r="I41" s="28"/>
      <c r="J41" s="36"/>
      <c r="K41" s="36"/>
      <c r="L41" s="28"/>
      <c r="M41" s="36"/>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row>
    <row r="42" spans="1:41">
      <c r="A42" s="13" t="s">
        <v>107</v>
      </c>
      <c r="B42" s="57" t="s">
        <v>108</v>
      </c>
      <c r="C42" s="15">
        <v>100</v>
      </c>
      <c r="D42" s="36"/>
      <c r="E42" s="28"/>
      <c r="F42" s="36"/>
      <c r="G42" s="14"/>
      <c r="H42" s="36"/>
      <c r="I42" s="28"/>
      <c r="J42" s="36"/>
      <c r="K42" s="36"/>
      <c r="L42" s="28"/>
      <c r="M42" s="36"/>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row>
    <row r="43" spans="1:41">
      <c r="A43" s="13" t="s">
        <v>110</v>
      </c>
      <c r="B43" s="75" t="s">
        <v>108</v>
      </c>
      <c r="C43" s="15">
        <v>12.7</v>
      </c>
      <c r="G43" s="14"/>
      <c r="H43" s="36"/>
      <c r="I43" s="28"/>
      <c r="J43" s="36"/>
      <c r="K43" s="36"/>
      <c r="L43" s="36"/>
      <c r="M43" s="36"/>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row>
    <row r="44" spans="1:41">
      <c r="A44" s="72" t="s">
        <v>112</v>
      </c>
      <c r="B44" s="39"/>
      <c r="C44" s="39"/>
      <c r="D44" s="65"/>
      <c r="E44" s="65"/>
      <c r="F44" s="65"/>
      <c r="G44" s="14"/>
      <c r="H44" s="36"/>
      <c r="I44" s="28"/>
      <c r="J44" s="28"/>
      <c r="K44" s="28"/>
      <c r="L44" s="68"/>
      <c r="M44" s="28"/>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row>
    <row r="45" spans="1:41">
      <c r="A45" s="76" t="s">
        <v>113</v>
      </c>
      <c r="B45" s="77" t="s">
        <v>80</v>
      </c>
      <c r="C45" s="187">
        <v>0.04</v>
      </c>
      <c r="D45" s="13" t="s">
        <v>115</v>
      </c>
      <c r="E45" s="75" t="s">
        <v>19</v>
      </c>
      <c r="F45" s="26">
        <v>2020</v>
      </c>
      <c r="G45" s="14"/>
      <c r="H45" s="36"/>
      <c r="I45" s="28"/>
      <c r="J45" s="28"/>
      <c r="K45" s="36"/>
      <c r="L45" s="28"/>
      <c r="M45" s="73"/>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row>
    <row r="46" spans="1:41">
      <c r="A46" s="13" t="s">
        <v>117</v>
      </c>
      <c r="B46" s="75" t="s">
        <v>19</v>
      </c>
      <c r="C46" s="15">
        <v>2025</v>
      </c>
      <c r="D46" s="13" t="s">
        <v>119</v>
      </c>
      <c r="E46" s="54" t="s">
        <v>80</v>
      </c>
      <c r="F46" s="145">
        <v>0.04</v>
      </c>
      <c r="G46" s="14"/>
      <c r="H46" s="36"/>
      <c r="I46" s="28"/>
      <c r="J46" s="53"/>
      <c r="K46" s="28"/>
      <c r="L46" s="28"/>
      <c r="M46" s="28"/>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row>
    <row r="47" spans="1:41">
      <c r="A47" s="13" t="s">
        <v>120</v>
      </c>
      <c r="B47" s="75" t="s">
        <v>80</v>
      </c>
      <c r="C47" s="145">
        <v>0.04</v>
      </c>
      <c r="G47" s="14"/>
      <c r="H47" s="36"/>
      <c r="I47" s="28"/>
      <c r="J47" s="28"/>
      <c r="K47" s="28"/>
      <c r="L47" s="28"/>
      <c r="M47" s="28"/>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row>
    <row r="48" spans="1:41">
      <c r="A48" s="13" t="s">
        <v>121</v>
      </c>
      <c r="B48" s="75" t="s">
        <v>19</v>
      </c>
      <c r="C48" s="26">
        <v>2020</v>
      </c>
      <c r="G48" s="14"/>
      <c r="H48" s="36"/>
      <c r="I48" s="28"/>
      <c r="J48" s="53"/>
      <c r="K48" s="28"/>
      <c r="L48" s="28"/>
      <c r="M48" s="28"/>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row>
    <row r="49" spans="1:41">
      <c r="A49" s="13" t="s">
        <v>123</v>
      </c>
      <c r="B49" s="75" t="s">
        <v>11</v>
      </c>
      <c r="C49" s="85">
        <v>0.25</v>
      </c>
      <c r="G49" s="14"/>
      <c r="H49" s="36"/>
      <c r="I49" s="28"/>
      <c r="J49" s="36"/>
      <c r="K49" s="28"/>
      <c r="L49" s="28"/>
      <c r="M49" s="28"/>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row>
    <row r="50" spans="1:41">
      <c r="A50" s="13" t="s">
        <v>125</v>
      </c>
      <c r="B50" s="75" t="s">
        <v>80</v>
      </c>
      <c r="C50" s="145">
        <v>0.111</v>
      </c>
      <c r="D50" s="36"/>
      <c r="E50" s="28"/>
      <c r="F50" s="36"/>
      <c r="G50" s="14"/>
      <c r="H50" s="36"/>
      <c r="I50" s="28"/>
      <c r="J50" s="28"/>
      <c r="K50" s="28"/>
      <c r="L50" s="28"/>
      <c r="M50" s="28"/>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row>
    <row r="51" spans="1:41">
      <c r="A51" s="38" t="s">
        <v>126</v>
      </c>
      <c r="B51" s="39"/>
      <c r="C51" s="39"/>
      <c r="D51" s="38" t="s">
        <v>127</v>
      </c>
      <c r="E51" s="39"/>
      <c r="F51" s="39"/>
      <c r="G51" s="66"/>
      <c r="H51" s="40"/>
      <c r="I51" s="40"/>
      <c r="J51" s="40"/>
      <c r="K51" s="40"/>
      <c r="L51" s="40"/>
      <c r="M51" s="40"/>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row>
    <row r="52" spans="1:41">
      <c r="A52" s="13" t="s">
        <v>128</v>
      </c>
      <c r="B52" s="54" t="s">
        <v>129</v>
      </c>
      <c r="C52" s="15">
        <v>4</v>
      </c>
      <c r="D52" s="13" t="s">
        <v>131</v>
      </c>
      <c r="E52" s="25" t="s">
        <v>129</v>
      </c>
      <c r="F52" s="15">
        <v>2</v>
      </c>
      <c r="G52" s="36"/>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row>
    <row r="53" spans="1:41">
      <c r="A53" s="13" t="s">
        <v>133</v>
      </c>
      <c r="B53" s="54" t="s">
        <v>80</v>
      </c>
      <c r="C53" s="62">
        <v>0.15</v>
      </c>
      <c r="D53" s="13" t="s">
        <v>134</v>
      </c>
      <c r="E53" s="54" t="s">
        <v>80</v>
      </c>
      <c r="F53" s="15">
        <v>4.4359999999999997E-2</v>
      </c>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row>
    <row r="54" spans="1:41">
      <c r="A54" s="38" t="s">
        <v>135</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row>
    <row r="55" spans="1:41">
      <c r="A55" s="13"/>
      <c r="B55" s="54"/>
      <c r="C55" s="15"/>
      <c r="D55" s="36"/>
      <c r="E55" s="36"/>
      <c r="F55" s="36"/>
      <c r="G55" s="73"/>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row>
    <row r="56" spans="1:41">
      <c r="A56" s="13" t="s">
        <v>138</v>
      </c>
      <c r="B56" s="54" t="s">
        <v>61</v>
      </c>
      <c r="C56" s="15">
        <v>0.23</v>
      </c>
      <c r="D56" s="56"/>
      <c r="E56" s="56"/>
      <c r="F56" s="36"/>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row>
    <row r="57" spans="1:41">
      <c r="A57" s="38" t="s">
        <v>140</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row>
    <row r="58" spans="1:41">
      <c r="A58" s="13" t="s">
        <v>141</v>
      </c>
      <c r="B58" s="25" t="s">
        <v>19</v>
      </c>
      <c r="C58" s="26">
        <v>2020</v>
      </c>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row>
    <row r="59" spans="1:41">
      <c r="A59" s="13" t="s">
        <v>143</v>
      </c>
      <c r="B59" s="25" t="s">
        <v>19</v>
      </c>
      <c r="C59" s="26">
        <v>2025</v>
      </c>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row>
    <row r="60" spans="1:41">
      <c r="A60" s="13" t="s">
        <v>144</v>
      </c>
      <c r="B60" s="54" t="s">
        <v>80</v>
      </c>
      <c r="C60" s="188">
        <v>7.0000000000000007E-2</v>
      </c>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row>
    <row r="61" spans="1:41">
      <c r="A61" s="13" t="s">
        <v>145</v>
      </c>
      <c r="B61" s="54" t="s">
        <v>80</v>
      </c>
      <c r="C61" s="188">
        <v>5.0999999999999997E-2</v>
      </c>
      <c r="D61" s="73"/>
      <c r="E61" s="28"/>
      <c r="F61" s="28"/>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row>
    <row r="62" spans="1:41">
      <c r="A62" s="13" t="s">
        <v>146</v>
      </c>
      <c r="B62" s="54" t="s">
        <v>80</v>
      </c>
      <c r="C62" s="188">
        <v>0</v>
      </c>
      <c r="D62" s="73"/>
      <c r="E62" s="28"/>
      <c r="F62" s="28"/>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row>
    <row r="63" spans="1:41">
      <c r="A63" s="13"/>
      <c r="B63" s="25"/>
      <c r="C63" s="145"/>
      <c r="D63" s="73"/>
      <c r="E63" s="28"/>
      <c r="F63" s="28"/>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row>
    <row r="64" spans="1:41">
      <c r="A64" s="82" t="s">
        <v>147</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row>
    <row r="65" spans="1:41">
      <c r="A65" s="13" t="s">
        <v>148</v>
      </c>
      <c r="B65" s="26">
        <v>0</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row>
    <row r="66" spans="1:41" s="20" customFormat="1">
      <c r="A66" s="90" t="s">
        <v>150</v>
      </c>
      <c r="B66" s="66"/>
      <c r="C66" s="65"/>
      <c r="D66" s="13" t="s">
        <v>475</v>
      </c>
      <c r="E66" s="22">
        <v>0</v>
      </c>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row>
    <row r="67" spans="1:41">
      <c r="A67" s="91" t="s">
        <v>151</v>
      </c>
      <c r="B67" s="13" t="s">
        <v>152</v>
      </c>
      <c r="C67" s="22">
        <v>1</v>
      </c>
      <c r="D67" s="13" t="s">
        <v>476</v>
      </c>
      <c r="E67" s="22">
        <v>0</v>
      </c>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row>
    <row r="68" spans="1:41" ht="14.45" customHeight="1">
      <c r="A68" s="288"/>
      <c r="B68" s="221"/>
      <c r="C68" s="221"/>
      <c r="D68" s="288"/>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row>
    <row r="69" spans="1:41">
      <c r="A69" s="288"/>
      <c r="B69" s="221"/>
      <c r="C69" s="221"/>
      <c r="D69" s="288"/>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41">
      <c r="A70" s="288"/>
      <c r="B70" s="221"/>
      <c r="C70" s="221"/>
      <c r="D70" s="288"/>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row>
    <row r="71" spans="1:41">
      <c r="A71" s="288"/>
      <c r="B71" s="221"/>
      <c r="C71" s="221"/>
      <c r="D71" s="288"/>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41" ht="14.45" customHeight="1">
      <c r="A72" s="288"/>
      <c r="B72" s="221"/>
      <c r="C72" s="221"/>
      <c r="D72" s="288"/>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41">
      <c r="A73" s="288"/>
      <c r="B73" s="221"/>
      <c r="C73" s="221"/>
      <c r="D73" s="288"/>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41">
      <c r="A74" s="288"/>
      <c r="B74" s="221"/>
      <c r="C74" s="221"/>
      <c r="D74" s="288"/>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41">
      <c r="A75" s="288"/>
      <c r="B75" s="221"/>
      <c r="C75" s="221"/>
      <c r="D75" s="288"/>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41" ht="14.45" customHeight="1">
      <c r="A76" s="288"/>
      <c r="B76" s="221"/>
      <c r="C76" s="221"/>
      <c r="D76" s="288"/>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row>
    <row r="77" spans="1:41">
      <c r="A77" s="288"/>
      <c r="B77" s="221"/>
      <c r="C77" s="221"/>
      <c r="D77" s="288"/>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row>
    <row r="78" spans="1:41">
      <c r="A78" s="288"/>
      <c r="B78" s="221"/>
      <c r="C78" s="221"/>
      <c r="D78" s="288"/>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row>
    <row r="79" spans="1:41">
      <c r="A79" s="288"/>
      <c r="B79" s="221"/>
      <c r="C79" s="221"/>
      <c r="D79" s="288"/>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row>
    <row r="80" spans="1:41" ht="14.45" customHeight="1">
      <c r="A80" s="256" t="s">
        <v>170</v>
      </c>
      <c r="B80" s="98" t="s">
        <v>171</v>
      </c>
      <c r="C80" s="189">
        <v>4.4999999999999998E-2</v>
      </c>
      <c r="D80" s="288"/>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row>
    <row r="81" spans="1:41">
      <c r="A81" s="256"/>
      <c r="B81" s="100"/>
      <c r="C81" s="101"/>
      <c r="D81" s="288"/>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row>
    <row r="82" spans="1:41">
      <c r="A82" s="256"/>
      <c r="B82" s="102"/>
      <c r="C82" s="103"/>
      <c r="D82" s="288"/>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row>
    <row r="83" spans="1:41">
      <c r="A83" s="104" t="s">
        <v>175</v>
      </c>
      <c r="B83" s="13" t="s">
        <v>176</v>
      </c>
      <c r="C83" s="22">
        <v>1</v>
      </c>
      <c r="D83" s="13" t="s">
        <v>477</v>
      </c>
      <c r="E83" s="22">
        <f>+E67</f>
        <v>0</v>
      </c>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row>
    <row r="84" spans="1:41" ht="14.45" customHeight="1">
      <c r="A84" s="256" t="s">
        <v>180</v>
      </c>
      <c r="B84" s="221"/>
      <c r="C84" s="221"/>
      <c r="D84" s="288"/>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row>
    <row r="85" spans="1:41">
      <c r="A85" s="256"/>
      <c r="B85" s="221"/>
      <c r="C85" s="221"/>
      <c r="D85" s="288"/>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row>
    <row r="86" spans="1:41">
      <c r="A86" s="256"/>
      <c r="B86" s="221"/>
      <c r="C86" s="221"/>
      <c r="D86" s="288"/>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row>
    <row r="87" spans="1:41">
      <c r="A87" s="256"/>
      <c r="B87" s="221"/>
      <c r="C87" s="221"/>
      <c r="D87" s="288"/>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row>
    <row r="88" spans="1:41" ht="14.45" customHeight="1">
      <c r="A88" s="256" t="s">
        <v>185</v>
      </c>
      <c r="B88" s="221"/>
      <c r="C88" s="221"/>
      <c r="D88" s="288"/>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row>
    <row r="89" spans="1:41">
      <c r="A89" s="256"/>
      <c r="B89" s="221"/>
      <c r="C89" s="221"/>
      <c r="D89" s="288"/>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row>
    <row r="90" spans="1:41">
      <c r="A90" s="256"/>
      <c r="B90" s="221"/>
      <c r="C90" s="221"/>
      <c r="D90" s="288"/>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row>
    <row r="91" spans="1:41">
      <c r="A91" s="256"/>
      <c r="B91" s="221"/>
      <c r="C91" s="221"/>
      <c r="D91" s="288"/>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row>
    <row r="92" spans="1:41" ht="14.45" customHeight="1">
      <c r="A92" s="256" t="s">
        <v>187</v>
      </c>
      <c r="B92" s="221"/>
      <c r="C92" s="221"/>
      <c r="D92" s="288"/>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row>
    <row r="93" spans="1:41">
      <c r="A93" s="256"/>
      <c r="B93" s="221"/>
      <c r="C93" s="221"/>
      <c r="D93" s="288"/>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row>
    <row r="94" spans="1:41">
      <c r="A94" s="256"/>
      <c r="B94" s="221"/>
      <c r="C94" s="221"/>
      <c r="D94" s="288"/>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row>
    <row r="95" spans="1:41">
      <c r="A95" s="256"/>
      <c r="B95" s="221"/>
      <c r="C95" s="221"/>
      <c r="D95" s="288"/>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row>
    <row r="96" spans="1:41" ht="14.45" customHeight="1">
      <c r="A96" s="256" t="s">
        <v>191</v>
      </c>
      <c r="B96" s="98" t="s">
        <v>171</v>
      </c>
      <c r="C96" s="99">
        <v>0.08</v>
      </c>
      <c r="D96" s="288"/>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row>
    <row r="97" spans="1:41">
      <c r="A97" s="256"/>
      <c r="B97" s="100"/>
      <c r="C97" s="101"/>
      <c r="D97" s="288"/>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row>
    <row r="98" spans="1:41">
      <c r="A98" s="256"/>
      <c r="B98" s="105"/>
      <c r="C98" s="101"/>
      <c r="D98" s="288"/>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row>
    <row r="99" spans="1:41">
      <c r="A99" s="104" t="s">
        <v>194</v>
      </c>
      <c r="B99" s="40"/>
      <c r="C99" s="40"/>
      <c r="D99" s="13" t="s">
        <v>478</v>
      </c>
      <c r="E99" s="22">
        <f>+E67</f>
        <v>0</v>
      </c>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row>
    <row r="100" spans="1:41" ht="14.45" customHeight="1">
      <c r="A100" s="256" t="s">
        <v>197</v>
      </c>
      <c r="B100" s="221"/>
      <c r="C100" s="221"/>
      <c r="D100" s="288"/>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row>
    <row r="101" spans="1:41">
      <c r="A101" s="256"/>
      <c r="B101" s="221"/>
      <c r="C101" s="221"/>
      <c r="D101" s="288"/>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row>
    <row r="102" spans="1:41">
      <c r="A102" s="256"/>
      <c r="B102" s="221"/>
      <c r="C102" s="221"/>
      <c r="D102" s="288"/>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row>
    <row r="103" spans="1:41">
      <c r="A103" s="256"/>
      <c r="B103" s="221"/>
      <c r="C103" s="221"/>
      <c r="D103" s="288"/>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row>
    <row r="104" spans="1:41">
      <c r="A104" s="104" t="s">
        <v>204</v>
      </c>
      <c r="B104" s="39"/>
      <c r="C104" s="39"/>
      <c r="D104" s="13" t="s">
        <v>479</v>
      </c>
      <c r="E104" s="22">
        <v>0</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row>
    <row r="105" spans="1:41" ht="14.45" customHeight="1">
      <c r="A105" s="256" t="s">
        <v>207</v>
      </c>
      <c r="B105" s="221"/>
      <c r="C105" s="221"/>
      <c r="D105" s="288"/>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row>
    <row r="106" spans="1:41">
      <c r="A106" s="256"/>
      <c r="B106" s="221"/>
      <c r="C106" s="221"/>
      <c r="D106" s="288"/>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row>
    <row r="107" spans="1:41">
      <c r="A107" s="256"/>
      <c r="B107" s="221"/>
      <c r="C107" s="221"/>
      <c r="D107" s="288"/>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row>
    <row r="108" spans="1:41">
      <c r="A108" s="256"/>
      <c r="B108" s="221"/>
      <c r="C108" s="221"/>
      <c r="D108" s="288"/>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row>
    <row r="109" spans="1:41">
      <c r="A109" s="104" t="s">
        <v>211</v>
      </c>
      <c r="B109" s="40"/>
      <c r="C109" s="40"/>
      <c r="D109" s="13" t="s">
        <v>480</v>
      </c>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row>
    <row r="110" spans="1:41">
      <c r="A110" s="13" t="s">
        <v>212</v>
      </c>
      <c r="B110" s="54" t="s">
        <v>80</v>
      </c>
      <c r="C110" s="145">
        <v>0.15</v>
      </c>
      <c r="D110" s="127">
        <v>1</v>
      </c>
      <c r="K110" s="110"/>
      <c r="L110" s="110"/>
      <c r="M110" s="110"/>
      <c r="N110" s="110"/>
      <c r="O110" s="110"/>
      <c r="P110" s="110"/>
      <c r="Q110" s="110"/>
      <c r="R110" s="110"/>
      <c r="S110" s="110"/>
      <c r="T110" s="110"/>
    </row>
    <row r="111" spans="1:41">
      <c r="A111" s="104" t="s">
        <v>213</v>
      </c>
      <c r="B111" s="40"/>
      <c r="C111" s="40"/>
      <c r="D111" s="13" t="s">
        <v>481</v>
      </c>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row>
    <row r="112" spans="1:41">
      <c r="A112" s="13" t="s">
        <v>214</v>
      </c>
      <c r="B112" s="54" t="s">
        <v>80</v>
      </c>
      <c r="C112" s="145">
        <v>0.2</v>
      </c>
      <c r="D112" s="127">
        <v>1</v>
      </c>
      <c r="K112" s="110"/>
      <c r="L112" s="110"/>
      <c r="M112" s="110"/>
      <c r="N112" s="110"/>
      <c r="O112" s="110"/>
      <c r="P112" s="110"/>
      <c r="Q112" s="110"/>
      <c r="R112" s="110"/>
      <c r="S112" s="110"/>
      <c r="T112" s="110"/>
    </row>
    <row r="113" spans="1:20">
      <c r="K113" s="110"/>
      <c r="L113" s="110"/>
      <c r="M113" s="110"/>
      <c r="N113" s="110"/>
      <c r="O113" s="110"/>
      <c r="P113" s="110"/>
      <c r="Q113" s="110"/>
      <c r="R113" s="110"/>
      <c r="S113" s="110"/>
      <c r="T113" s="110"/>
    </row>
    <row r="114" spans="1:20" s="39" customFormat="1">
      <c r="A114" s="92" t="s">
        <v>215</v>
      </c>
      <c r="E114" s="190" t="s">
        <v>482</v>
      </c>
    </row>
    <row r="115" spans="1:20" s="39" customFormat="1">
      <c r="A115" s="191"/>
      <c r="B115" s="126"/>
      <c r="C115" s="126"/>
      <c r="D115" s="126"/>
      <c r="E115" s="192"/>
      <c r="F115" s="112"/>
    </row>
    <row r="116" spans="1:20">
      <c r="A116" s="76"/>
      <c r="B116" s="113"/>
      <c r="C116" s="127"/>
      <c r="D116" s="43"/>
      <c r="E116" s="286" t="s">
        <v>483</v>
      </c>
      <c r="F116" s="96" t="s">
        <v>484</v>
      </c>
      <c r="G116" s="247">
        <v>4</v>
      </c>
      <c r="H116" s="286" t="s">
        <v>485</v>
      </c>
      <c r="I116" s="107" t="s">
        <v>486</v>
      </c>
      <c r="J116" s="287">
        <v>2</v>
      </c>
    </row>
    <row r="117" spans="1:20">
      <c r="C117" s="110"/>
      <c r="D117" s="110"/>
      <c r="E117" s="286"/>
      <c r="F117" s="96" t="s">
        <v>487</v>
      </c>
      <c r="G117" s="247"/>
      <c r="H117" s="286"/>
      <c r="I117" s="107" t="s">
        <v>488</v>
      </c>
      <c r="J117" s="287"/>
    </row>
    <row r="118" spans="1:20">
      <c r="A118" s="92" t="s">
        <v>216</v>
      </c>
      <c r="B118" s="39"/>
      <c r="C118" s="39"/>
      <c r="D118" s="39"/>
      <c r="E118" s="286"/>
      <c r="F118" s="96" t="s">
        <v>489</v>
      </c>
      <c r="G118" s="247"/>
      <c r="H118" s="43"/>
      <c r="I118" s="43"/>
      <c r="J118" s="43"/>
      <c r="K118" s="43"/>
      <c r="L118" s="43"/>
      <c r="M118" s="43"/>
      <c r="N118" s="43"/>
      <c r="O118" s="43"/>
      <c r="P118" s="43"/>
      <c r="Q118" s="43"/>
      <c r="R118" s="43"/>
      <c r="S118" s="43"/>
      <c r="T118" s="43"/>
    </row>
    <row r="119" spans="1:20">
      <c r="A119" s="76" t="s">
        <v>217</v>
      </c>
      <c r="B119" s="115" t="s">
        <v>11</v>
      </c>
      <c r="C119" s="127">
        <v>1</v>
      </c>
      <c r="D119" s="43"/>
      <c r="E119" s="286"/>
      <c r="F119" s="96" t="s">
        <v>490</v>
      </c>
      <c r="G119" s="247"/>
      <c r="H119" s="110"/>
      <c r="I119" s="43"/>
      <c r="J119" s="43"/>
      <c r="K119" s="43"/>
      <c r="L119" s="43"/>
      <c r="M119" s="43"/>
      <c r="N119" s="43"/>
      <c r="O119" s="43"/>
      <c r="P119" s="43"/>
      <c r="Q119" s="43"/>
      <c r="R119" s="43"/>
      <c r="S119" s="43"/>
      <c r="T119" s="43"/>
    </row>
    <row r="120" spans="1:20">
      <c r="C120" s="110"/>
      <c r="D120" s="110"/>
      <c r="E120" s="110"/>
      <c r="F120" s="110"/>
      <c r="G120" s="110"/>
      <c r="H120" s="110"/>
      <c r="I120" s="110"/>
      <c r="J120" s="110"/>
      <c r="K120" s="110"/>
      <c r="L120" s="110"/>
      <c r="M120" s="110"/>
      <c r="N120" s="110"/>
      <c r="O120" s="110"/>
      <c r="P120" s="110"/>
      <c r="Q120" s="110"/>
      <c r="R120" s="110"/>
      <c r="S120" s="110"/>
      <c r="T120" s="110"/>
    </row>
    <row r="121" spans="1:20">
      <c r="A121" s="92" t="s">
        <v>219</v>
      </c>
      <c r="B121" s="39"/>
      <c r="C121" s="39"/>
      <c r="D121" s="39"/>
      <c r="E121" s="39"/>
      <c r="F121" s="111"/>
      <c r="G121" s="43"/>
      <c r="H121" s="43"/>
      <c r="I121" s="43"/>
      <c r="J121" s="43"/>
      <c r="K121" s="43"/>
      <c r="L121" s="43"/>
      <c r="M121" s="43"/>
      <c r="N121" s="43"/>
      <c r="O121" s="43"/>
      <c r="P121" s="43"/>
      <c r="Q121" s="43"/>
      <c r="R121" s="43"/>
      <c r="S121" s="43"/>
      <c r="T121" s="43"/>
    </row>
    <row r="122" spans="1:20">
      <c r="A122" s="248" t="s">
        <v>220</v>
      </c>
      <c r="B122" s="120" t="s">
        <v>221</v>
      </c>
      <c r="C122" s="193">
        <v>2015</v>
      </c>
      <c r="D122" s="260" t="s">
        <v>223</v>
      </c>
      <c r="E122" s="261" t="s">
        <v>221</v>
      </c>
      <c r="F122" s="287">
        <v>2015</v>
      </c>
      <c r="G122" s="110"/>
      <c r="H122" s="110"/>
      <c r="I122" s="119"/>
      <c r="J122" s="119"/>
      <c r="K122" s="119"/>
      <c r="L122" s="119"/>
      <c r="M122" s="119"/>
      <c r="N122" s="119"/>
      <c r="O122" s="119"/>
      <c r="P122" s="119"/>
      <c r="Q122" s="119"/>
      <c r="R122" s="119"/>
      <c r="S122" s="119"/>
      <c r="T122" s="119"/>
    </row>
    <row r="123" spans="1:20" ht="30">
      <c r="A123" s="248"/>
      <c r="B123" s="122" t="s">
        <v>224</v>
      </c>
      <c r="C123" s="194">
        <v>0</v>
      </c>
      <c r="D123" s="260"/>
      <c r="E123" s="261"/>
      <c r="F123" s="287"/>
      <c r="G123" s="110"/>
      <c r="H123" s="110"/>
      <c r="I123" s="119"/>
      <c r="J123" s="119"/>
      <c r="K123" s="119"/>
      <c r="L123" s="119"/>
      <c r="M123" s="119"/>
      <c r="N123" s="119"/>
      <c r="O123" s="119"/>
      <c r="P123" s="119"/>
      <c r="Q123" s="119"/>
      <c r="R123" s="119"/>
      <c r="S123" s="119"/>
      <c r="T123" s="119"/>
    </row>
    <row r="124" spans="1:20">
      <c r="A124" s="248" t="s">
        <v>226</v>
      </c>
      <c r="B124" s="120" t="s">
        <v>221</v>
      </c>
      <c r="C124" s="193">
        <v>2015</v>
      </c>
      <c r="D124" s="260"/>
      <c r="E124" s="253" t="s">
        <v>224</v>
      </c>
      <c r="F124" s="285">
        <v>0</v>
      </c>
    </row>
    <row r="125" spans="1:20" ht="30">
      <c r="A125" s="248"/>
      <c r="B125" s="122" t="s">
        <v>224</v>
      </c>
      <c r="C125" s="194">
        <v>0</v>
      </c>
      <c r="D125" s="260"/>
      <c r="E125" s="253"/>
      <c r="F125" s="285"/>
    </row>
    <row r="126" spans="1:20">
      <c r="A126" s="248" t="s">
        <v>227</v>
      </c>
      <c r="B126" s="120" t="s">
        <v>221</v>
      </c>
      <c r="C126" s="193">
        <v>2015</v>
      </c>
      <c r="D126" s="248" t="s">
        <v>228</v>
      </c>
      <c r="E126" s="253" t="s">
        <v>221</v>
      </c>
      <c r="F126" s="247">
        <v>2015</v>
      </c>
    </row>
    <row r="127" spans="1:20" ht="30">
      <c r="A127" s="248"/>
      <c r="B127" s="122" t="s">
        <v>224</v>
      </c>
      <c r="C127" s="194">
        <v>0</v>
      </c>
      <c r="D127" s="248"/>
      <c r="E127" s="253"/>
      <c r="F127" s="247"/>
    </row>
    <row r="128" spans="1:20">
      <c r="A128" s="248" t="s">
        <v>229</v>
      </c>
      <c r="B128" s="120" t="s">
        <v>221</v>
      </c>
      <c r="C128" s="193">
        <v>2015</v>
      </c>
      <c r="D128" s="248"/>
      <c r="E128" s="253" t="s">
        <v>224</v>
      </c>
      <c r="F128" s="285">
        <v>0</v>
      </c>
      <c r="G128" s="124"/>
      <c r="H128" s="43"/>
      <c r="I128" s="117"/>
      <c r="J128" s="117"/>
      <c r="K128" s="117"/>
      <c r="L128" s="117"/>
      <c r="M128" s="117"/>
      <c r="N128" s="117"/>
      <c r="O128" s="117"/>
      <c r="P128" s="117"/>
      <c r="Q128" s="117"/>
      <c r="R128" s="117"/>
      <c r="S128" s="117"/>
      <c r="T128" s="117"/>
    </row>
    <row r="129" spans="1:6" ht="30">
      <c r="A129" s="248"/>
      <c r="B129" s="122" t="s">
        <v>224</v>
      </c>
      <c r="C129" s="194">
        <v>0</v>
      </c>
      <c r="D129" s="248"/>
      <c r="E129" s="253"/>
      <c r="F129" s="285"/>
    </row>
    <row r="130" spans="1:6">
      <c r="A130" s="248" t="s">
        <v>194</v>
      </c>
      <c r="B130" s="120" t="s">
        <v>221</v>
      </c>
      <c r="C130" s="193">
        <v>2015</v>
      </c>
    </row>
    <row r="131" spans="1:6" ht="30">
      <c r="A131" s="248"/>
      <c r="B131" s="122" t="s">
        <v>224</v>
      </c>
      <c r="C131" s="194">
        <v>0</v>
      </c>
    </row>
    <row r="132" spans="1:6">
      <c r="A132" s="125" t="s">
        <v>230</v>
      </c>
      <c r="B132" s="28"/>
      <c r="C132" s="28"/>
    </row>
    <row r="133" spans="1:6">
      <c r="A133" s="28"/>
      <c r="B133" s="28"/>
      <c r="C133" s="28"/>
    </row>
    <row r="134" spans="1:6" hidden="1"/>
    <row r="135" spans="1:6" hidden="1"/>
    <row r="136" spans="1:6" hidden="1"/>
    <row r="137" spans="1:6" hidden="1">
      <c r="A137" s="28"/>
      <c r="B137" s="28"/>
      <c r="C137" s="28"/>
    </row>
    <row r="138" spans="1:6" hidden="1">
      <c r="A138" s="28"/>
      <c r="B138" s="28"/>
      <c r="C138" s="28"/>
    </row>
    <row r="139" spans="1:6" ht="14.65" hidden="1" customHeight="1"/>
    <row r="140" spans="1:6" hidden="1"/>
    <row r="141" spans="1:6" hidden="1"/>
    <row r="142" spans="1:6" hidden="1"/>
    <row r="143" spans="1:6" hidden="1"/>
    <row r="144" spans="1:6"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28"/>
      <c r="B161" s="28"/>
      <c r="C161" s="28"/>
    </row>
    <row r="162" spans="1:20" hidden="1">
      <c r="A162" s="28"/>
      <c r="B162" s="28"/>
      <c r="C162" s="28"/>
    </row>
    <row r="163" spans="1:20" hidden="1">
      <c r="A163" s="28"/>
      <c r="B163" s="28"/>
      <c r="C163" s="28"/>
    </row>
    <row r="164" spans="1:20" hidden="1">
      <c r="A164" s="28"/>
      <c r="B164" s="28"/>
      <c r="C164" s="28"/>
    </row>
    <row r="165" spans="1:20">
      <c r="A165" s="28"/>
      <c r="B165" s="28"/>
      <c r="C165" s="28"/>
    </row>
    <row r="166" spans="1:20" s="39" customFormat="1">
      <c r="A166" s="92" t="s">
        <v>231</v>
      </c>
      <c r="E166" s="111"/>
      <c r="F166" s="126"/>
      <c r="G166" s="126"/>
      <c r="H166" s="126"/>
      <c r="I166" s="126"/>
      <c r="J166" s="126"/>
      <c r="K166" s="126"/>
      <c r="L166" s="126"/>
      <c r="M166" s="126"/>
      <c r="N166" s="126"/>
      <c r="O166" s="126"/>
      <c r="P166" s="126"/>
      <c r="Q166" s="126"/>
      <c r="R166" s="126"/>
      <c r="S166" s="126"/>
      <c r="T166" s="126"/>
    </row>
    <row r="167" spans="1:20">
      <c r="A167" s="76" t="s">
        <v>232</v>
      </c>
      <c r="B167" s="115" t="s">
        <v>11</v>
      </c>
      <c r="C167" s="127">
        <v>0</v>
      </c>
      <c r="D167" s="76" t="s">
        <v>234</v>
      </c>
      <c r="E167" s="195">
        <v>2020</v>
      </c>
      <c r="F167" s="76" t="s">
        <v>236</v>
      </c>
      <c r="G167" s="196">
        <v>2030</v>
      </c>
      <c r="H167" s="76" t="s">
        <v>238</v>
      </c>
      <c r="I167" s="197">
        <v>0</v>
      </c>
      <c r="J167" s="43"/>
      <c r="K167" s="43"/>
      <c r="L167" s="43"/>
      <c r="M167" s="43"/>
      <c r="N167" s="43"/>
      <c r="O167" s="43"/>
      <c r="P167" s="43"/>
      <c r="Q167" s="43"/>
      <c r="R167" s="43"/>
      <c r="S167" s="43"/>
      <c r="T167" s="43"/>
    </row>
    <row r="168" spans="1:20">
      <c r="A168" s="76" t="s">
        <v>239</v>
      </c>
      <c r="B168" s="115" t="s">
        <v>11</v>
      </c>
      <c r="C168" s="127">
        <v>0</v>
      </c>
      <c r="D168" s="76" t="s">
        <v>240</v>
      </c>
      <c r="E168" s="198">
        <v>2020</v>
      </c>
      <c r="F168" s="76" t="s">
        <v>242</v>
      </c>
      <c r="G168" s="120">
        <v>2030</v>
      </c>
      <c r="H168" s="76" t="s">
        <v>244</v>
      </c>
      <c r="I168" s="197">
        <v>0</v>
      </c>
    </row>
    <row r="169" spans="1:20" ht="16.5" customHeight="1">
      <c r="A169" s="65" t="s">
        <v>245</v>
      </c>
      <c r="B169" s="65"/>
      <c r="C169" s="65"/>
    </row>
    <row r="170" spans="1:20">
      <c r="A170" s="76" t="s">
        <v>491</v>
      </c>
      <c r="B170" s="25" t="s">
        <v>11</v>
      </c>
      <c r="C170" s="26">
        <v>1</v>
      </c>
    </row>
    <row r="171" spans="1:20">
      <c r="A171" s="76" t="s">
        <v>492</v>
      </c>
      <c r="B171" s="25" t="s">
        <v>11</v>
      </c>
      <c r="C171" s="26">
        <v>1</v>
      </c>
    </row>
    <row r="172" spans="1:20">
      <c r="A172" s="76" t="s">
        <v>250</v>
      </c>
      <c r="B172" s="25" t="s">
        <v>19</v>
      </c>
      <c r="C172" s="26">
        <v>2020</v>
      </c>
    </row>
    <row r="173" spans="1:20">
      <c r="A173" s="76" t="s">
        <v>252</v>
      </c>
      <c r="B173" s="25" t="s">
        <v>19</v>
      </c>
      <c r="C173" s="26">
        <v>2050</v>
      </c>
    </row>
    <row r="174" spans="1:20">
      <c r="A174" s="76" t="s">
        <v>254</v>
      </c>
      <c r="B174" s="25" t="s">
        <v>19</v>
      </c>
      <c r="C174" s="26">
        <v>2020</v>
      </c>
    </row>
    <row r="175" spans="1:20">
      <c r="A175" s="76" t="s">
        <v>256</v>
      </c>
      <c r="B175" s="25" t="s">
        <v>19</v>
      </c>
      <c r="C175" s="26">
        <v>2050</v>
      </c>
    </row>
    <row r="176" spans="1:20">
      <c r="A176" s="132" t="s">
        <v>493</v>
      </c>
      <c r="B176" s="132"/>
      <c r="C176" s="132"/>
      <c r="D176" s="132" t="s">
        <v>494</v>
      </c>
      <c r="E176" s="133"/>
    </row>
    <row r="177" spans="1:5">
      <c r="A177" s="76" t="s">
        <v>495</v>
      </c>
      <c r="B177" s="25" t="s">
        <v>11</v>
      </c>
      <c r="C177" s="26">
        <v>1.2</v>
      </c>
      <c r="D177" t="s">
        <v>496</v>
      </c>
      <c r="E177" t="s">
        <v>497</v>
      </c>
    </row>
    <row r="178" spans="1:5">
      <c r="A178" s="76" t="s">
        <v>498</v>
      </c>
      <c r="B178" s="25" t="s">
        <v>11</v>
      </c>
      <c r="C178" s="26">
        <v>1.8</v>
      </c>
      <c r="D178" t="s">
        <v>264</v>
      </c>
      <c r="E178" t="s">
        <v>499</v>
      </c>
    </row>
    <row r="179" spans="1:5">
      <c r="A179" s="76" t="s">
        <v>500</v>
      </c>
      <c r="B179" s="25" t="s">
        <v>11</v>
      </c>
      <c r="C179" s="15">
        <v>0.8</v>
      </c>
      <c r="D179" t="s">
        <v>267</v>
      </c>
    </row>
    <row r="180" spans="1:5">
      <c r="A180" s="76" t="s">
        <v>501</v>
      </c>
      <c r="B180" s="25" t="s">
        <v>11</v>
      </c>
      <c r="C180" s="15">
        <v>0</v>
      </c>
      <c r="D180" t="s">
        <v>270</v>
      </c>
    </row>
    <row r="181" spans="1:5">
      <c r="A181" s="76" t="s">
        <v>502</v>
      </c>
      <c r="B181" s="25" t="s">
        <v>11</v>
      </c>
      <c r="C181" s="15">
        <v>12.2</v>
      </c>
      <c r="D181" t="s">
        <v>273</v>
      </c>
      <c r="E181" t="s">
        <v>503</v>
      </c>
    </row>
    <row r="182" spans="1:5">
      <c r="A182" s="132" t="s">
        <v>504</v>
      </c>
      <c r="B182" s="132"/>
      <c r="C182" s="132"/>
      <c r="D182" s="132" t="s">
        <v>494</v>
      </c>
      <c r="E182" s="133"/>
    </row>
    <row r="183" spans="1:5">
      <c r="A183" s="76" t="s">
        <v>505</v>
      </c>
      <c r="B183" s="25" t="s">
        <v>11</v>
      </c>
      <c r="C183" s="26">
        <v>4.4999999999999998E-2</v>
      </c>
      <c r="D183" t="s">
        <v>506</v>
      </c>
      <c r="E183" t="s">
        <v>497</v>
      </c>
    </row>
    <row r="184" spans="1:5">
      <c r="A184" s="76" t="s">
        <v>507</v>
      </c>
      <c r="B184" s="25" t="s">
        <v>11</v>
      </c>
      <c r="C184" s="26">
        <v>4.4999999999999998E-2</v>
      </c>
      <c r="D184" t="s">
        <v>281</v>
      </c>
      <c r="E184" t="s">
        <v>508</v>
      </c>
    </row>
    <row r="185" spans="1:5">
      <c r="A185" s="76" t="s">
        <v>509</v>
      </c>
      <c r="B185" s="25" t="s">
        <v>11</v>
      </c>
      <c r="C185" s="26">
        <v>7.3999999999999996E-2</v>
      </c>
      <c r="D185" t="s">
        <v>284</v>
      </c>
      <c r="E185" t="s">
        <v>510</v>
      </c>
    </row>
    <row r="186" spans="1:5">
      <c r="A186" s="76" t="s">
        <v>556</v>
      </c>
      <c r="B186" s="25" t="s">
        <v>11</v>
      </c>
      <c r="C186" s="26">
        <v>3.5999999999999997E-2</v>
      </c>
      <c r="D186" t="s">
        <v>287</v>
      </c>
      <c r="E186" t="s">
        <v>511</v>
      </c>
    </row>
    <row r="187" spans="1:5">
      <c r="A187" s="76" t="s">
        <v>512</v>
      </c>
      <c r="B187" s="25" t="s">
        <v>11</v>
      </c>
      <c r="C187" s="26">
        <v>0.9</v>
      </c>
      <c r="D187" t="s">
        <v>290</v>
      </c>
      <c r="E187" t="s">
        <v>513</v>
      </c>
    </row>
    <row r="188" spans="1:5">
      <c r="A188" s="76" t="s">
        <v>514</v>
      </c>
      <c r="B188" s="25" t="s">
        <v>11</v>
      </c>
      <c r="C188" s="26">
        <v>0</v>
      </c>
    </row>
    <row r="189" spans="1:5">
      <c r="A189" s="76" t="s">
        <v>515</v>
      </c>
      <c r="B189" s="25" t="s">
        <v>11</v>
      </c>
      <c r="C189" s="26">
        <v>0</v>
      </c>
      <c r="D189" t="s">
        <v>516</v>
      </c>
    </row>
    <row r="190" spans="1:5">
      <c r="A190" s="76" t="s">
        <v>517</v>
      </c>
      <c r="B190" s="25" t="s">
        <v>11</v>
      </c>
      <c r="C190" s="26">
        <v>0</v>
      </c>
    </row>
    <row r="191" spans="1:5">
      <c r="A191" s="76" t="s">
        <v>518</v>
      </c>
      <c r="B191" s="25" t="s">
        <v>11</v>
      </c>
      <c r="C191" s="26">
        <v>57</v>
      </c>
    </row>
    <row r="192" spans="1:5">
      <c r="A192" s="28"/>
      <c r="B192" s="28"/>
      <c r="C192" s="28"/>
    </row>
    <row r="193" spans="1:120" s="28" customFormat="1">
      <c r="A193" s="136" t="s">
        <v>300</v>
      </c>
      <c r="B193" s="65"/>
      <c r="C193" s="65"/>
      <c r="D193" s="65"/>
      <c r="E193" s="65"/>
    </row>
    <row r="194" spans="1:120" ht="85.9" customHeight="1">
      <c r="A194" s="249" t="s">
        <v>301</v>
      </c>
      <c r="B194" s="249"/>
      <c r="C194" s="249"/>
      <c r="D194" s="249"/>
      <c r="E194" s="249"/>
      <c r="F194" s="20"/>
      <c r="G194" s="20"/>
      <c r="H194" s="20"/>
      <c r="I194" s="20"/>
      <c r="J194" s="20"/>
      <c r="K194" s="20"/>
      <c r="L194" s="20"/>
      <c r="M194" s="20"/>
      <c r="N194" s="20"/>
    </row>
    <row r="195" spans="1:120" s="20" customFormat="1" ht="13.9" customHeight="1">
      <c r="A195" s="250" t="s">
        <v>302</v>
      </c>
      <c r="B195" s="42" t="s">
        <v>303</v>
      </c>
      <c r="C195" s="251">
        <v>2</v>
      </c>
      <c r="D195" s="137"/>
      <c r="F195" s="137"/>
      <c r="G195" s="137"/>
      <c r="H195" s="137"/>
      <c r="I195" s="137"/>
      <c r="J195" s="137"/>
      <c r="K195" s="138"/>
      <c r="L195" s="138"/>
      <c r="M195" s="137"/>
      <c r="N195" s="137"/>
      <c r="R195" s="228"/>
      <c r="S195" s="228"/>
      <c r="T195" s="228"/>
      <c r="U195" s="228"/>
      <c r="V195" s="228"/>
      <c r="W195" s="228"/>
      <c r="X195" s="228"/>
      <c r="Y195" s="228"/>
      <c r="Z195" s="228"/>
      <c r="AA195" s="228"/>
      <c r="AB195" s="228"/>
      <c r="AC195" s="228"/>
      <c r="AD195" s="228"/>
      <c r="AE195" s="228"/>
      <c r="AF195" s="228"/>
      <c r="AG195" s="228"/>
      <c r="AH195" s="228"/>
      <c r="AI195" s="228"/>
      <c r="AJ195" s="228"/>
      <c r="AK195" s="228"/>
      <c r="AL195" s="228"/>
      <c r="AM195" s="228"/>
      <c r="AN195" s="228"/>
    </row>
    <row r="196" spans="1:120" s="20" customFormat="1">
      <c r="A196" s="250"/>
      <c r="B196" s="139" t="s">
        <v>304</v>
      </c>
      <c r="C196" s="251"/>
      <c r="D196" s="140"/>
      <c r="E196" s="140"/>
      <c r="F196" s="140"/>
      <c r="G196" s="140"/>
      <c r="H196" s="140"/>
      <c r="I196" s="140"/>
      <c r="J196" s="140"/>
      <c r="K196" s="140"/>
      <c r="L196" s="140"/>
      <c r="M196" s="140"/>
      <c r="N196" s="140"/>
      <c r="R196" s="228"/>
      <c r="S196" s="228"/>
      <c r="T196" s="228"/>
      <c r="U196" s="228"/>
      <c r="V196" s="228"/>
      <c r="W196" s="228"/>
      <c r="X196" s="228"/>
      <c r="Y196" s="228"/>
      <c r="Z196" s="228"/>
      <c r="AA196" s="228"/>
      <c r="AB196" s="228"/>
      <c r="AC196" s="228"/>
      <c r="AD196" s="228"/>
      <c r="AE196" s="228"/>
      <c r="AF196" s="228"/>
      <c r="AG196" s="228"/>
      <c r="AH196" s="228"/>
      <c r="AI196" s="228"/>
      <c r="AJ196" s="228"/>
      <c r="AK196" s="228"/>
      <c r="AL196" s="228"/>
      <c r="AM196" s="228"/>
      <c r="AN196" s="228"/>
    </row>
    <row r="197" spans="1:120" s="20" customFormat="1" ht="28.9" customHeight="1">
      <c r="A197" s="250"/>
      <c r="B197" s="141" t="s">
        <v>305</v>
      </c>
      <c r="C197" s="251"/>
      <c r="D197" s="137"/>
      <c r="E197" s="137"/>
      <c r="F197" s="137"/>
      <c r="G197" s="137"/>
      <c r="H197" s="137"/>
      <c r="I197" s="137"/>
      <c r="J197" s="137"/>
      <c r="K197" s="137"/>
      <c r="L197" s="137"/>
      <c r="M197" s="137"/>
      <c r="N197" s="137"/>
      <c r="R197" s="228"/>
      <c r="S197" s="228"/>
      <c r="T197" s="228"/>
      <c r="U197" s="228"/>
      <c r="V197" s="228"/>
      <c r="W197" s="228"/>
      <c r="X197" s="228"/>
      <c r="Y197" s="228"/>
      <c r="Z197" s="228"/>
      <c r="AA197" s="228"/>
      <c r="AB197" s="228"/>
      <c r="AC197" s="228"/>
      <c r="AD197" s="228"/>
      <c r="AE197" s="228"/>
      <c r="AF197" s="228"/>
      <c r="AG197" s="228"/>
      <c r="AH197" s="228"/>
      <c r="AI197" s="228"/>
      <c r="AJ197" s="228"/>
      <c r="AK197" s="228"/>
      <c r="AL197" s="228"/>
      <c r="AM197" s="228"/>
      <c r="AN197" s="228"/>
    </row>
    <row r="198" spans="1:120" s="205" customFormat="1" ht="13.9" customHeight="1">
      <c r="A198" s="280" t="s">
        <v>306</v>
      </c>
      <c r="B198" s="280"/>
      <c r="C198" s="280"/>
      <c r="D198" s="204"/>
      <c r="E198" s="204"/>
      <c r="F198" s="204"/>
      <c r="G198" s="204"/>
      <c r="H198" s="204"/>
      <c r="I198" s="204"/>
      <c r="J198" s="204"/>
      <c r="K198" s="204"/>
      <c r="L198" s="204"/>
      <c r="M198" s="204"/>
      <c r="N198" s="204"/>
      <c r="O198" s="204"/>
      <c r="P198" s="204"/>
      <c r="Q198" s="204"/>
      <c r="R198" s="228"/>
      <c r="S198" s="228"/>
      <c r="T198" s="228"/>
      <c r="U198" s="228"/>
      <c r="V198" s="228"/>
      <c r="W198" s="228"/>
      <c r="X198" s="228"/>
      <c r="Y198" s="228"/>
      <c r="Z198" s="228"/>
      <c r="AA198" s="228"/>
      <c r="AB198" s="228"/>
      <c r="AC198" s="228"/>
      <c r="AD198" s="228"/>
      <c r="AE198" s="228"/>
      <c r="AF198" s="228"/>
      <c r="AG198" s="228"/>
      <c r="AH198" s="228"/>
      <c r="AI198" s="228"/>
      <c r="AJ198" s="228"/>
      <c r="AK198" s="228"/>
      <c r="AL198" s="228"/>
      <c r="AM198" s="228"/>
      <c r="AN198" s="228"/>
      <c r="AO198" s="204"/>
      <c r="AP198" s="204"/>
      <c r="AQ198" s="204"/>
      <c r="AR198" s="204"/>
      <c r="AS198" s="204"/>
      <c r="AT198" s="204"/>
      <c r="AU198" s="204"/>
      <c r="AV198" s="204"/>
      <c r="AW198" s="204"/>
      <c r="AX198" s="204"/>
      <c r="AY198" s="204"/>
      <c r="AZ198" s="204"/>
      <c r="BA198" s="204"/>
      <c r="BB198" s="204"/>
      <c r="BC198" s="204"/>
      <c r="BD198" s="204"/>
      <c r="BE198" s="204"/>
      <c r="BF198" s="204"/>
      <c r="BG198" s="204"/>
      <c r="BH198" s="204"/>
      <c r="BI198" s="204"/>
      <c r="BJ198" s="204"/>
      <c r="BK198" s="204"/>
      <c r="BL198" s="204"/>
      <c r="BM198" s="204"/>
      <c r="BN198" s="204"/>
      <c r="BO198" s="204"/>
      <c r="BP198" s="204"/>
      <c r="BQ198" s="204"/>
      <c r="BR198" s="204"/>
      <c r="BS198" s="204"/>
      <c r="BT198" s="204"/>
      <c r="BU198" s="204"/>
      <c r="BV198" s="204"/>
      <c r="BW198" s="204"/>
      <c r="BX198" s="204"/>
      <c r="BY198" s="204"/>
      <c r="BZ198" s="204"/>
      <c r="CA198" s="204"/>
      <c r="CB198" s="204"/>
      <c r="CC198" s="204"/>
      <c r="CD198" s="204"/>
      <c r="CE198" s="204"/>
      <c r="CF198" s="204"/>
      <c r="CG198" s="204"/>
      <c r="CH198" s="204"/>
      <c r="CI198" s="204"/>
      <c r="CJ198" s="204"/>
      <c r="CK198" s="204"/>
      <c r="CL198" s="204"/>
      <c r="CM198" s="204"/>
      <c r="CN198" s="204"/>
      <c r="CO198" s="204"/>
      <c r="CP198" s="204"/>
      <c r="CQ198" s="204"/>
      <c r="CR198" s="204"/>
      <c r="CS198" s="204"/>
      <c r="CT198" s="204"/>
      <c r="CU198" s="204"/>
      <c r="CV198" s="204"/>
      <c r="CW198" s="204"/>
      <c r="CX198" s="204"/>
      <c r="CY198" s="204"/>
      <c r="CZ198" s="204"/>
      <c r="DA198" s="204"/>
      <c r="DB198" s="204"/>
      <c r="DC198" s="204"/>
      <c r="DD198" s="204"/>
      <c r="DE198" s="204"/>
      <c r="DF198" s="204"/>
      <c r="DG198" s="204"/>
      <c r="DH198" s="204"/>
      <c r="DI198" s="204"/>
      <c r="DJ198" s="204"/>
      <c r="DK198" s="204"/>
      <c r="DL198" s="204"/>
      <c r="DM198" s="204"/>
      <c r="DN198" s="204"/>
      <c r="DO198" s="204"/>
      <c r="DP198" s="204"/>
    </row>
    <row r="199" spans="1:120" s="28" customFormat="1">
      <c r="A199" s="143" t="s">
        <v>307</v>
      </c>
      <c r="B199" s="54" t="s">
        <v>11</v>
      </c>
      <c r="C199" s="15">
        <v>0.3</v>
      </c>
      <c r="R199" s="228"/>
      <c r="S199" s="228"/>
      <c r="T199" s="228"/>
      <c r="U199" s="228"/>
      <c r="V199" s="228"/>
      <c r="W199" s="228"/>
      <c r="X199" s="228"/>
      <c r="Y199" s="228"/>
      <c r="Z199" s="228"/>
      <c r="AA199" s="228"/>
      <c r="AB199" s="228"/>
      <c r="AC199" s="228"/>
      <c r="AD199" s="228"/>
      <c r="AE199" s="228"/>
      <c r="AF199" s="228"/>
      <c r="AG199" s="228"/>
      <c r="AH199" s="228"/>
      <c r="AI199" s="228"/>
      <c r="AJ199" s="228"/>
      <c r="AK199" s="228"/>
      <c r="AL199" s="228"/>
      <c r="AM199" s="228"/>
      <c r="AN199" s="228"/>
    </row>
    <row r="200" spans="1:120" s="20" customFormat="1" ht="30">
      <c r="A200" s="144" t="s">
        <v>309</v>
      </c>
      <c r="B200" s="54" t="s">
        <v>310</v>
      </c>
      <c r="C200" s="145">
        <v>0</v>
      </c>
      <c r="D200" s="199"/>
      <c r="E200" s="147"/>
      <c r="F200" s="147"/>
      <c r="G200" s="147"/>
      <c r="H200" s="147"/>
      <c r="I200" s="147"/>
      <c r="J200" s="147"/>
      <c r="K200" s="147"/>
      <c r="L200" s="147"/>
      <c r="M200" s="147"/>
      <c r="N200" s="147"/>
      <c r="R200" s="228"/>
      <c r="S200" s="228"/>
      <c r="T200" s="228"/>
      <c r="U200" s="228"/>
      <c r="V200" s="228"/>
      <c r="W200" s="228"/>
      <c r="X200" s="228"/>
      <c r="Y200" s="228"/>
      <c r="Z200" s="228"/>
      <c r="AA200" s="228"/>
      <c r="AB200" s="228"/>
      <c r="AC200" s="228"/>
      <c r="AD200" s="228"/>
      <c r="AE200" s="228"/>
      <c r="AF200" s="228"/>
      <c r="AG200" s="228"/>
      <c r="AH200" s="228"/>
      <c r="AI200" s="228"/>
      <c r="AJ200" s="228"/>
      <c r="AK200" s="228"/>
      <c r="AL200" s="228"/>
      <c r="AM200" s="228"/>
      <c r="AN200" s="228"/>
    </row>
    <row r="201" spans="1:120">
      <c r="A201" s="281" t="s">
        <v>523</v>
      </c>
      <c r="B201" s="281"/>
      <c r="C201" s="217" t="s">
        <v>541</v>
      </c>
      <c r="D201" s="218" t="s">
        <v>542</v>
      </c>
      <c r="E201" s="218" t="s">
        <v>543</v>
      </c>
      <c r="F201" s="218" t="s">
        <v>544</v>
      </c>
      <c r="G201" s="218" t="s">
        <v>545</v>
      </c>
      <c r="H201" s="218" t="s">
        <v>546</v>
      </c>
      <c r="I201" s="218" t="s">
        <v>547</v>
      </c>
      <c r="J201" s="218" t="s">
        <v>548</v>
      </c>
      <c r="K201" s="218" t="s">
        <v>337</v>
      </c>
      <c r="L201" s="218" t="s">
        <v>549</v>
      </c>
      <c r="M201" s="218" t="s">
        <v>550</v>
      </c>
      <c r="N201" s="218" t="s">
        <v>551</v>
      </c>
      <c r="O201" s="218" t="s">
        <v>552</v>
      </c>
      <c r="P201" s="218" t="s">
        <v>553</v>
      </c>
      <c r="Q201" s="218" t="s">
        <v>554</v>
      </c>
      <c r="R201" s="228"/>
      <c r="S201" s="228"/>
      <c r="T201" s="228"/>
      <c r="U201" s="228"/>
      <c r="V201" s="228"/>
      <c r="W201" s="228"/>
      <c r="X201" s="228"/>
      <c r="Y201" s="228"/>
      <c r="Z201" s="228"/>
      <c r="AA201" s="228"/>
      <c r="AB201" s="228"/>
      <c r="AC201" s="228"/>
      <c r="AD201" s="228"/>
      <c r="AE201" s="228"/>
      <c r="AF201" s="228"/>
      <c r="AG201" s="228"/>
      <c r="AH201" s="228"/>
      <c r="AI201" s="228"/>
      <c r="AJ201" s="228"/>
      <c r="AK201" s="228"/>
      <c r="AL201" s="228"/>
      <c r="AM201" s="228"/>
      <c r="AN201" s="228"/>
    </row>
    <row r="202" spans="1:120">
      <c r="A202" s="208" t="s">
        <v>524</v>
      </c>
      <c r="B202" s="282" t="s">
        <v>525</v>
      </c>
      <c r="C202" s="209">
        <v>0</v>
      </c>
      <c r="D202" s="209">
        <v>0</v>
      </c>
      <c r="E202" s="209">
        <v>0</v>
      </c>
      <c r="F202" s="209">
        <v>0</v>
      </c>
      <c r="G202" s="209">
        <v>0</v>
      </c>
      <c r="H202" s="209">
        <v>0</v>
      </c>
      <c r="I202" s="209">
        <v>0</v>
      </c>
      <c r="J202" s="209">
        <v>0</v>
      </c>
      <c r="K202" s="209">
        <v>0</v>
      </c>
      <c r="L202" s="209">
        <v>0</v>
      </c>
      <c r="M202" s="209">
        <v>0</v>
      </c>
      <c r="N202" s="209">
        <v>0</v>
      </c>
      <c r="O202" s="209">
        <v>0</v>
      </c>
      <c r="P202" s="209">
        <v>0</v>
      </c>
      <c r="Q202" s="209">
        <v>0</v>
      </c>
      <c r="R202" s="228"/>
      <c r="S202" s="228"/>
      <c r="T202" s="228"/>
      <c r="U202" s="228"/>
      <c r="V202" s="228"/>
      <c r="W202" s="228"/>
      <c r="X202" s="228"/>
      <c r="Y202" s="228"/>
      <c r="Z202" s="228"/>
      <c r="AA202" s="228"/>
      <c r="AB202" s="228"/>
      <c r="AC202" s="228"/>
      <c r="AD202" s="228"/>
      <c r="AE202" s="228"/>
      <c r="AF202" s="228"/>
      <c r="AG202" s="228"/>
      <c r="AH202" s="228"/>
      <c r="AI202" s="228"/>
      <c r="AJ202" s="228"/>
      <c r="AK202" s="228"/>
      <c r="AL202" s="228"/>
      <c r="AM202" s="228"/>
      <c r="AN202" s="228"/>
    </row>
    <row r="203" spans="1:120">
      <c r="A203" s="208" t="s">
        <v>526</v>
      </c>
      <c r="B203" s="282"/>
      <c r="C203" s="210">
        <v>0</v>
      </c>
      <c r="D203" s="211">
        <v>0</v>
      </c>
      <c r="E203" s="211">
        <v>0</v>
      </c>
      <c r="F203" s="211">
        <v>0</v>
      </c>
      <c r="G203" s="211">
        <v>0</v>
      </c>
      <c r="H203" s="211">
        <v>0</v>
      </c>
      <c r="I203" s="211">
        <v>0</v>
      </c>
      <c r="J203" s="211">
        <v>0</v>
      </c>
      <c r="K203" s="211">
        <v>0</v>
      </c>
      <c r="L203" s="211">
        <v>0</v>
      </c>
      <c r="M203" s="211">
        <v>0</v>
      </c>
      <c r="N203" s="211">
        <v>0</v>
      </c>
      <c r="O203" s="211">
        <v>0</v>
      </c>
      <c r="P203" s="211">
        <v>0</v>
      </c>
      <c r="Q203" s="211">
        <v>0</v>
      </c>
      <c r="R203" s="228"/>
      <c r="S203" s="228"/>
      <c r="T203" s="228"/>
      <c r="U203" s="228"/>
      <c r="V203" s="228"/>
      <c r="W203" s="228"/>
      <c r="X203" s="228"/>
      <c r="Y203" s="228"/>
      <c r="Z203" s="228"/>
      <c r="AA203" s="228"/>
      <c r="AB203" s="228"/>
      <c r="AC203" s="228"/>
      <c r="AD203" s="228"/>
      <c r="AE203" s="228"/>
      <c r="AF203" s="228"/>
      <c r="AG203" s="228"/>
      <c r="AH203" s="228"/>
      <c r="AI203" s="228"/>
      <c r="AJ203" s="228"/>
      <c r="AK203" s="228"/>
      <c r="AL203" s="228"/>
      <c r="AM203" s="228"/>
      <c r="AN203" s="228"/>
    </row>
    <row r="204" spans="1:120">
      <c r="A204" s="208" t="s">
        <v>527</v>
      </c>
      <c r="B204" s="282"/>
      <c r="C204" s="210">
        <v>0</v>
      </c>
      <c r="D204" s="211">
        <v>0</v>
      </c>
      <c r="E204" s="211">
        <v>0</v>
      </c>
      <c r="F204" s="211">
        <v>0</v>
      </c>
      <c r="G204" s="211">
        <v>0</v>
      </c>
      <c r="H204" s="211">
        <v>0</v>
      </c>
      <c r="I204" s="211">
        <v>0</v>
      </c>
      <c r="J204" s="211">
        <v>0</v>
      </c>
      <c r="K204" s="211">
        <v>0</v>
      </c>
      <c r="L204" s="211">
        <v>0</v>
      </c>
      <c r="M204" s="211">
        <v>0</v>
      </c>
      <c r="N204" s="211">
        <v>0</v>
      </c>
      <c r="O204" s="211">
        <v>0</v>
      </c>
      <c r="P204" s="211">
        <v>0</v>
      </c>
      <c r="Q204" s="211">
        <v>0</v>
      </c>
      <c r="R204" s="228"/>
      <c r="S204" s="228"/>
      <c r="T204" s="228"/>
      <c r="U204" s="228"/>
      <c r="V204" s="228"/>
      <c r="W204" s="228"/>
      <c r="X204" s="228"/>
      <c r="Y204" s="228"/>
      <c r="Z204" s="228"/>
      <c r="AA204" s="228"/>
      <c r="AB204" s="228"/>
      <c r="AC204" s="228"/>
      <c r="AD204" s="228"/>
      <c r="AE204" s="228"/>
      <c r="AF204" s="228"/>
      <c r="AG204" s="228"/>
      <c r="AH204" s="228"/>
      <c r="AI204" s="228"/>
      <c r="AJ204" s="228"/>
      <c r="AK204" s="228"/>
      <c r="AL204" s="228"/>
      <c r="AM204" s="228"/>
      <c r="AN204" s="228"/>
    </row>
    <row r="205" spans="1:120">
      <c r="A205" s="208" t="s">
        <v>528</v>
      </c>
      <c r="B205" s="282"/>
      <c r="C205" s="210">
        <v>0</v>
      </c>
      <c r="D205" s="211">
        <v>0</v>
      </c>
      <c r="E205" s="211">
        <v>0</v>
      </c>
      <c r="F205" s="211">
        <v>0</v>
      </c>
      <c r="G205" s="211">
        <v>0</v>
      </c>
      <c r="H205" s="211">
        <v>0</v>
      </c>
      <c r="I205" s="211">
        <v>0</v>
      </c>
      <c r="J205" s="211">
        <v>0</v>
      </c>
      <c r="K205" s="211">
        <v>0</v>
      </c>
      <c r="L205" s="211">
        <v>0</v>
      </c>
      <c r="M205" s="211">
        <v>0</v>
      </c>
      <c r="N205" s="211">
        <v>0</v>
      </c>
      <c r="O205" s="211">
        <v>0</v>
      </c>
      <c r="P205" s="211">
        <v>0</v>
      </c>
      <c r="Q205" s="211">
        <v>0</v>
      </c>
      <c r="R205" s="228"/>
      <c r="S205" s="228"/>
      <c r="T205" s="228"/>
      <c r="U205" s="228"/>
      <c r="V205" s="228"/>
      <c r="W205" s="228"/>
      <c r="X205" s="228"/>
      <c r="Y205" s="228"/>
      <c r="Z205" s="228"/>
      <c r="AA205" s="228"/>
      <c r="AB205" s="228"/>
      <c r="AC205" s="228"/>
      <c r="AD205" s="228"/>
      <c r="AE205" s="228"/>
      <c r="AF205" s="228"/>
      <c r="AG205" s="228"/>
      <c r="AH205" s="228"/>
      <c r="AI205" s="228"/>
      <c r="AJ205" s="228"/>
      <c r="AK205" s="228"/>
      <c r="AL205" s="228"/>
      <c r="AM205" s="228"/>
      <c r="AN205" s="228"/>
    </row>
    <row r="206" spans="1:120">
      <c r="A206" s="208" t="s">
        <v>529</v>
      </c>
      <c r="B206" s="282"/>
      <c r="C206" s="210">
        <v>0</v>
      </c>
      <c r="D206" s="211">
        <v>0</v>
      </c>
      <c r="E206" s="211">
        <v>0</v>
      </c>
      <c r="F206" s="211">
        <v>0</v>
      </c>
      <c r="G206" s="211">
        <v>0</v>
      </c>
      <c r="H206" s="211">
        <v>0</v>
      </c>
      <c r="I206" s="211">
        <v>0</v>
      </c>
      <c r="J206" s="211">
        <v>0</v>
      </c>
      <c r="K206" s="211">
        <v>0</v>
      </c>
      <c r="L206" s="211">
        <v>0</v>
      </c>
      <c r="M206" s="211">
        <v>0</v>
      </c>
      <c r="N206" s="211">
        <v>0</v>
      </c>
      <c r="O206" s="211">
        <v>0</v>
      </c>
      <c r="P206" s="211">
        <v>0</v>
      </c>
      <c r="Q206" s="211">
        <v>0</v>
      </c>
      <c r="R206" s="228"/>
      <c r="S206" s="228"/>
      <c r="T206" s="228"/>
      <c r="U206" s="228"/>
      <c r="V206" s="228"/>
      <c r="W206" s="228"/>
      <c r="X206" s="228"/>
      <c r="Y206" s="228"/>
      <c r="Z206" s="228"/>
      <c r="AA206" s="228"/>
      <c r="AB206" s="228"/>
      <c r="AC206" s="228"/>
      <c r="AD206" s="228"/>
      <c r="AE206" s="228"/>
      <c r="AF206" s="228"/>
      <c r="AG206" s="228"/>
      <c r="AH206" s="228"/>
      <c r="AI206" s="228"/>
      <c r="AJ206" s="228"/>
      <c r="AK206" s="228"/>
      <c r="AL206" s="228"/>
      <c r="AM206" s="228"/>
      <c r="AN206" s="228"/>
    </row>
    <row r="207" spans="1:120">
      <c r="A207" s="208" t="s">
        <v>524</v>
      </c>
      <c r="B207" s="282" t="s">
        <v>530</v>
      </c>
      <c r="C207" s="210">
        <v>0</v>
      </c>
      <c r="D207" s="211">
        <v>0</v>
      </c>
      <c r="E207" s="211">
        <v>0</v>
      </c>
      <c r="F207" s="211">
        <v>0</v>
      </c>
      <c r="G207" s="211">
        <v>0</v>
      </c>
      <c r="H207" s="211">
        <v>0</v>
      </c>
      <c r="I207" s="211">
        <v>0</v>
      </c>
      <c r="J207" s="211">
        <v>0</v>
      </c>
      <c r="K207" s="211">
        <v>0</v>
      </c>
      <c r="L207" s="211">
        <v>0</v>
      </c>
      <c r="M207" s="211">
        <v>0</v>
      </c>
      <c r="N207" s="211">
        <v>0</v>
      </c>
      <c r="O207" s="211">
        <v>0</v>
      </c>
      <c r="P207" s="211">
        <v>0</v>
      </c>
      <c r="Q207" s="211">
        <v>0</v>
      </c>
      <c r="R207" s="228"/>
      <c r="S207" s="228"/>
      <c r="T207" s="228"/>
      <c r="U207" s="228"/>
      <c r="V207" s="228"/>
      <c r="W207" s="228"/>
      <c r="X207" s="228"/>
      <c r="Y207" s="228"/>
      <c r="Z207" s="228"/>
      <c r="AA207" s="228"/>
      <c r="AB207" s="228"/>
      <c r="AC207" s="228"/>
      <c r="AD207" s="228"/>
      <c r="AE207" s="228"/>
      <c r="AF207" s="228"/>
      <c r="AG207" s="228"/>
      <c r="AH207" s="228"/>
      <c r="AI207" s="228"/>
      <c r="AJ207" s="228"/>
      <c r="AK207" s="228"/>
      <c r="AL207" s="228"/>
      <c r="AM207" s="228"/>
      <c r="AN207" s="228"/>
    </row>
    <row r="208" spans="1:120">
      <c r="A208" s="208" t="s">
        <v>526</v>
      </c>
      <c r="B208" s="282"/>
      <c r="C208" s="212">
        <v>0</v>
      </c>
      <c r="D208" s="209">
        <v>0</v>
      </c>
      <c r="E208" s="209">
        <v>0</v>
      </c>
      <c r="F208" s="209">
        <v>0</v>
      </c>
      <c r="G208" s="209">
        <v>0</v>
      </c>
      <c r="H208" s="209">
        <v>0</v>
      </c>
      <c r="I208" s="209">
        <v>0</v>
      </c>
      <c r="J208" s="209">
        <v>0</v>
      </c>
      <c r="K208" s="209">
        <v>0</v>
      </c>
      <c r="L208" s="209">
        <v>0</v>
      </c>
      <c r="M208" s="209">
        <v>0</v>
      </c>
      <c r="N208" s="209">
        <v>0</v>
      </c>
      <c r="O208" s="209">
        <v>0</v>
      </c>
      <c r="P208" s="209">
        <v>0</v>
      </c>
      <c r="Q208" s="209">
        <v>0</v>
      </c>
      <c r="R208" s="228"/>
      <c r="S208" s="228"/>
      <c r="T208" s="228"/>
      <c r="U208" s="228"/>
      <c r="V208" s="228"/>
      <c r="W208" s="228"/>
      <c r="X208" s="228"/>
      <c r="Y208" s="228"/>
      <c r="Z208" s="228"/>
      <c r="AA208" s="228"/>
      <c r="AB208" s="228"/>
      <c r="AC208" s="228"/>
      <c r="AD208" s="228"/>
      <c r="AE208" s="228"/>
      <c r="AF208" s="228"/>
      <c r="AG208" s="228"/>
      <c r="AH208" s="228"/>
      <c r="AI208" s="228"/>
      <c r="AJ208" s="228"/>
      <c r="AK208" s="228"/>
      <c r="AL208" s="228"/>
      <c r="AM208" s="228"/>
      <c r="AN208" s="228"/>
    </row>
    <row r="209" spans="1:40">
      <c r="A209" s="208" t="s">
        <v>527</v>
      </c>
      <c r="B209" s="282"/>
      <c r="C209" s="210">
        <v>0</v>
      </c>
      <c r="D209" s="211">
        <v>0</v>
      </c>
      <c r="E209" s="211">
        <v>0</v>
      </c>
      <c r="F209" s="211">
        <v>0</v>
      </c>
      <c r="G209" s="211">
        <v>0</v>
      </c>
      <c r="H209" s="211">
        <v>0</v>
      </c>
      <c r="I209" s="211">
        <v>0</v>
      </c>
      <c r="J209" s="211">
        <v>0</v>
      </c>
      <c r="K209" s="211">
        <v>0</v>
      </c>
      <c r="L209" s="211">
        <v>0</v>
      </c>
      <c r="M209" s="211">
        <v>0</v>
      </c>
      <c r="N209" s="211">
        <v>0</v>
      </c>
      <c r="O209" s="211">
        <v>0</v>
      </c>
      <c r="P209" s="211">
        <v>0</v>
      </c>
      <c r="Q209" s="211">
        <v>0</v>
      </c>
      <c r="R209" s="228"/>
      <c r="S209" s="228"/>
      <c r="T209" s="228"/>
      <c r="U209" s="228"/>
      <c r="V209" s="228"/>
      <c r="W209" s="228"/>
      <c r="X209" s="228"/>
      <c r="Y209" s="228"/>
      <c r="Z209" s="228"/>
      <c r="AA209" s="228"/>
      <c r="AB209" s="228"/>
      <c r="AC209" s="228"/>
      <c r="AD209" s="228"/>
      <c r="AE209" s="228"/>
      <c r="AF209" s="228"/>
      <c r="AG209" s="228"/>
      <c r="AH209" s="228"/>
      <c r="AI209" s="228"/>
      <c r="AJ209" s="228"/>
      <c r="AK209" s="228"/>
      <c r="AL209" s="228"/>
      <c r="AM209" s="228"/>
      <c r="AN209" s="228"/>
    </row>
    <row r="210" spans="1:40">
      <c r="A210" s="208" t="s">
        <v>528</v>
      </c>
      <c r="B210" s="282"/>
      <c r="C210" s="210">
        <v>0</v>
      </c>
      <c r="D210" s="211">
        <v>0</v>
      </c>
      <c r="E210" s="211">
        <v>0</v>
      </c>
      <c r="F210" s="211">
        <v>0</v>
      </c>
      <c r="G210" s="211">
        <v>0</v>
      </c>
      <c r="H210" s="211">
        <v>0</v>
      </c>
      <c r="I210" s="211">
        <v>0</v>
      </c>
      <c r="J210" s="211">
        <v>0</v>
      </c>
      <c r="K210" s="211">
        <v>0</v>
      </c>
      <c r="L210" s="211">
        <v>0</v>
      </c>
      <c r="M210" s="211">
        <v>0</v>
      </c>
      <c r="N210" s="211">
        <v>0</v>
      </c>
      <c r="O210" s="211">
        <v>0</v>
      </c>
      <c r="P210" s="211">
        <v>0</v>
      </c>
      <c r="Q210" s="211">
        <v>0</v>
      </c>
      <c r="R210" s="228"/>
      <c r="S210" s="228"/>
      <c r="T210" s="228"/>
      <c r="U210" s="228"/>
      <c r="V210" s="228"/>
      <c r="W210" s="228"/>
      <c r="X210" s="228"/>
      <c r="Y210" s="228"/>
      <c r="Z210" s="228"/>
      <c r="AA210" s="228"/>
      <c r="AB210" s="228"/>
      <c r="AC210" s="228"/>
      <c r="AD210" s="228"/>
      <c r="AE210" s="228"/>
      <c r="AF210" s="228"/>
      <c r="AG210" s="228"/>
      <c r="AH210" s="228"/>
      <c r="AI210" s="228"/>
      <c r="AJ210" s="228"/>
      <c r="AK210" s="228"/>
      <c r="AL210" s="228"/>
      <c r="AM210" s="228"/>
      <c r="AN210" s="228"/>
    </row>
    <row r="211" spans="1:40">
      <c r="A211" s="208" t="s">
        <v>529</v>
      </c>
      <c r="B211" s="282"/>
      <c r="C211" s="210">
        <v>0</v>
      </c>
      <c r="D211" s="211">
        <v>0</v>
      </c>
      <c r="E211" s="211">
        <v>0</v>
      </c>
      <c r="F211" s="211">
        <v>0</v>
      </c>
      <c r="G211" s="211">
        <v>0</v>
      </c>
      <c r="H211" s="211">
        <v>0</v>
      </c>
      <c r="I211" s="211">
        <v>0</v>
      </c>
      <c r="J211" s="211">
        <v>0</v>
      </c>
      <c r="K211" s="211">
        <v>0</v>
      </c>
      <c r="L211" s="211">
        <v>0</v>
      </c>
      <c r="M211" s="211">
        <v>0</v>
      </c>
      <c r="N211" s="211">
        <v>0</v>
      </c>
      <c r="O211" s="211">
        <v>0</v>
      </c>
      <c r="P211" s="211">
        <v>0</v>
      </c>
      <c r="Q211" s="211">
        <v>0</v>
      </c>
      <c r="R211" s="228"/>
      <c r="S211" s="228"/>
      <c r="T211" s="228"/>
      <c r="U211" s="228"/>
      <c r="V211" s="228"/>
      <c r="W211" s="228"/>
      <c r="X211" s="228"/>
      <c r="Y211" s="228"/>
      <c r="Z211" s="228"/>
      <c r="AA211" s="228"/>
      <c r="AB211" s="228"/>
      <c r="AC211" s="228"/>
      <c r="AD211" s="228"/>
      <c r="AE211" s="228"/>
      <c r="AF211" s="228"/>
      <c r="AG211" s="228"/>
      <c r="AH211" s="228"/>
      <c r="AI211" s="228"/>
      <c r="AJ211" s="228"/>
      <c r="AK211" s="228"/>
      <c r="AL211" s="228"/>
      <c r="AM211" s="228"/>
      <c r="AN211" s="228"/>
    </row>
    <row r="212" spans="1:40">
      <c r="A212" s="208" t="s">
        <v>531</v>
      </c>
      <c r="B212" s="282" t="s">
        <v>532</v>
      </c>
      <c r="C212" s="210">
        <v>0</v>
      </c>
      <c r="D212" s="211">
        <v>0</v>
      </c>
      <c r="E212" s="211">
        <v>0</v>
      </c>
      <c r="F212" s="211">
        <v>0</v>
      </c>
      <c r="G212" s="211">
        <v>0</v>
      </c>
      <c r="H212" s="211">
        <v>0</v>
      </c>
      <c r="I212" s="211">
        <v>0</v>
      </c>
      <c r="J212" s="211">
        <v>0</v>
      </c>
      <c r="K212" s="211">
        <v>0</v>
      </c>
      <c r="L212" s="211">
        <v>0</v>
      </c>
      <c r="M212" s="211">
        <v>0</v>
      </c>
      <c r="N212" s="211">
        <v>0</v>
      </c>
      <c r="O212" s="211">
        <v>0</v>
      </c>
      <c r="P212" s="211">
        <v>0</v>
      </c>
      <c r="Q212" s="211">
        <v>0</v>
      </c>
      <c r="R212" s="228"/>
      <c r="S212" s="228"/>
      <c r="T212" s="228"/>
      <c r="U212" s="228"/>
      <c r="V212" s="228"/>
      <c r="W212" s="228"/>
      <c r="X212" s="228"/>
      <c r="Y212" s="228"/>
      <c r="Z212" s="228"/>
      <c r="AA212" s="228"/>
      <c r="AB212" s="228"/>
      <c r="AC212" s="228"/>
      <c r="AD212" s="228"/>
      <c r="AE212" s="228"/>
      <c r="AF212" s="228"/>
      <c r="AG212" s="228"/>
      <c r="AH212" s="228"/>
      <c r="AI212" s="228"/>
      <c r="AJ212" s="228"/>
      <c r="AK212" s="228"/>
      <c r="AL212" s="228"/>
      <c r="AM212" s="228"/>
      <c r="AN212" s="228"/>
    </row>
    <row r="213" spans="1:40">
      <c r="A213" s="208" t="s">
        <v>526</v>
      </c>
      <c r="B213" s="282"/>
      <c r="C213" s="210">
        <v>0</v>
      </c>
      <c r="D213" s="211">
        <v>0</v>
      </c>
      <c r="E213" s="211">
        <v>0</v>
      </c>
      <c r="F213" s="211">
        <v>0</v>
      </c>
      <c r="G213" s="211">
        <v>0</v>
      </c>
      <c r="H213" s="211">
        <v>0</v>
      </c>
      <c r="I213" s="211">
        <v>0</v>
      </c>
      <c r="J213" s="211">
        <v>0</v>
      </c>
      <c r="K213" s="211">
        <v>0</v>
      </c>
      <c r="L213" s="211">
        <v>0</v>
      </c>
      <c r="M213" s="211">
        <v>0</v>
      </c>
      <c r="N213" s="211">
        <v>0</v>
      </c>
      <c r="O213" s="211">
        <v>0</v>
      </c>
      <c r="P213" s="211">
        <v>0</v>
      </c>
      <c r="Q213" s="211">
        <v>0</v>
      </c>
      <c r="R213" s="228"/>
      <c r="S213" s="228"/>
      <c r="T213" s="228"/>
      <c r="U213" s="228"/>
      <c r="V213" s="228"/>
      <c r="W213" s="228"/>
      <c r="X213" s="228"/>
      <c r="Y213" s="228"/>
      <c r="Z213" s="228"/>
      <c r="AA213" s="228"/>
      <c r="AB213" s="228"/>
      <c r="AC213" s="228"/>
      <c r="AD213" s="228"/>
      <c r="AE213" s="228"/>
      <c r="AF213" s="228"/>
      <c r="AG213" s="228"/>
      <c r="AH213" s="228"/>
      <c r="AI213" s="228"/>
      <c r="AJ213" s="228"/>
      <c r="AK213" s="228"/>
      <c r="AL213" s="228"/>
      <c r="AM213" s="228"/>
      <c r="AN213" s="228"/>
    </row>
    <row r="214" spans="1:40">
      <c r="A214" s="208" t="s">
        <v>527</v>
      </c>
      <c r="B214" s="282"/>
      <c r="C214" s="212">
        <v>0</v>
      </c>
      <c r="D214" s="209">
        <v>0</v>
      </c>
      <c r="E214" s="209">
        <v>0</v>
      </c>
      <c r="F214" s="209">
        <v>0</v>
      </c>
      <c r="G214" s="209">
        <v>0</v>
      </c>
      <c r="H214" s="209">
        <v>0</v>
      </c>
      <c r="I214" s="209">
        <v>0</v>
      </c>
      <c r="J214" s="209">
        <v>0</v>
      </c>
      <c r="K214" s="209">
        <v>0</v>
      </c>
      <c r="L214" s="209">
        <v>0</v>
      </c>
      <c r="M214" s="209">
        <v>0</v>
      </c>
      <c r="N214" s="209">
        <v>0</v>
      </c>
      <c r="O214" s="209">
        <v>0</v>
      </c>
      <c r="P214" s="209">
        <v>0</v>
      </c>
      <c r="Q214" s="209">
        <v>0</v>
      </c>
      <c r="R214" s="228"/>
      <c r="S214" s="228"/>
      <c r="T214" s="228"/>
      <c r="U214" s="228"/>
      <c r="V214" s="228"/>
      <c r="W214" s="228"/>
      <c r="X214" s="228"/>
      <c r="Y214" s="228"/>
      <c r="Z214" s="228"/>
      <c r="AA214" s="228"/>
      <c r="AB214" s="228"/>
      <c r="AC214" s="228"/>
      <c r="AD214" s="228"/>
      <c r="AE214" s="228"/>
      <c r="AF214" s="228"/>
      <c r="AG214" s="228"/>
      <c r="AH214" s="228"/>
      <c r="AI214" s="228"/>
      <c r="AJ214" s="228"/>
      <c r="AK214" s="228"/>
      <c r="AL214" s="228"/>
      <c r="AM214" s="228"/>
      <c r="AN214" s="228"/>
    </row>
    <row r="215" spans="1:40">
      <c r="A215" s="208" t="s">
        <v>528</v>
      </c>
      <c r="B215" s="282"/>
      <c r="C215" s="210">
        <v>0</v>
      </c>
      <c r="D215" s="211">
        <v>0</v>
      </c>
      <c r="E215" s="211">
        <v>0</v>
      </c>
      <c r="F215" s="211">
        <v>0</v>
      </c>
      <c r="G215" s="211">
        <v>0</v>
      </c>
      <c r="H215" s="211">
        <v>0</v>
      </c>
      <c r="I215" s="211">
        <v>0</v>
      </c>
      <c r="J215" s="211">
        <v>0</v>
      </c>
      <c r="K215" s="211">
        <v>0</v>
      </c>
      <c r="L215" s="211">
        <v>0</v>
      </c>
      <c r="M215" s="211">
        <v>0</v>
      </c>
      <c r="N215" s="211">
        <v>0</v>
      </c>
      <c r="O215" s="211">
        <v>0</v>
      </c>
      <c r="P215" s="211">
        <v>0</v>
      </c>
      <c r="Q215" s="211">
        <v>0</v>
      </c>
      <c r="R215" s="228"/>
      <c r="S215" s="228"/>
      <c r="T215" s="228"/>
      <c r="U215" s="228"/>
      <c r="V215" s="228"/>
      <c r="W215" s="228"/>
      <c r="X215" s="228"/>
      <c r="Y215" s="228"/>
      <c r="Z215" s="228"/>
      <c r="AA215" s="228"/>
      <c r="AB215" s="228"/>
      <c r="AC215" s="228"/>
      <c r="AD215" s="228"/>
      <c r="AE215" s="228"/>
      <c r="AF215" s="228"/>
      <c r="AG215" s="228"/>
      <c r="AH215" s="228"/>
      <c r="AI215" s="228"/>
      <c r="AJ215" s="228"/>
      <c r="AK215" s="228"/>
      <c r="AL215" s="228"/>
      <c r="AM215" s="228"/>
      <c r="AN215" s="228"/>
    </row>
    <row r="216" spans="1:40">
      <c r="A216" s="208" t="s">
        <v>529</v>
      </c>
      <c r="B216" s="282"/>
      <c r="C216" s="210">
        <v>0</v>
      </c>
      <c r="D216" s="211">
        <v>0</v>
      </c>
      <c r="E216" s="211">
        <v>0</v>
      </c>
      <c r="F216" s="211">
        <v>0</v>
      </c>
      <c r="G216" s="211">
        <v>0</v>
      </c>
      <c r="H216" s="211">
        <v>0</v>
      </c>
      <c r="I216" s="211">
        <v>0</v>
      </c>
      <c r="J216" s="211">
        <v>0</v>
      </c>
      <c r="K216" s="211">
        <v>0</v>
      </c>
      <c r="L216" s="211">
        <v>0</v>
      </c>
      <c r="M216" s="211">
        <v>0</v>
      </c>
      <c r="N216" s="211">
        <v>0</v>
      </c>
      <c r="O216" s="211">
        <v>0</v>
      </c>
      <c r="P216" s="211">
        <v>0</v>
      </c>
      <c r="Q216" s="211">
        <v>0</v>
      </c>
      <c r="R216" s="228"/>
      <c r="S216" s="228"/>
      <c r="T216" s="228"/>
      <c r="U216" s="228"/>
      <c r="V216" s="228"/>
      <c r="W216" s="228"/>
      <c r="X216" s="228"/>
      <c r="Y216" s="228"/>
      <c r="Z216" s="228"/>
      <c r="AA216" s="228"/>
      <c r="AB216" s="228"/>
      <c r="AC216" s="228"/>
      <c r="AD216" s="228"/>
      <c r="AE216" s="228"/>
      <c r="AF216" s="228"/>
      <c r="AG216" s="228"/>
      <c r="AH216" s="228"/>
      <c r="AI216" s="228"/>
      <c r="AJ216" s="228"/>
      <c r="AK216" s="228"/>
      <c r="AL216" s="228"/>
      <c r="AM216" s="228"/>
      <c r="AN216" s="228"/>
    </row>
    <row r="217" spans="1:40">
      <c r="A217" s="208" t="s">
        <v>524</v>
      </c>
      <c r="B217" s="282" t="s">
        <v>533</v>
      </c>
      <c r="C217" s="210">
        <v>0</v>
      </c>
      <c r="D217" s="211">
        <v>0</v>
      </c>
      <c r="E217" s="211">
        <v>0</v>
      </c>
      <c r="F217" s="211">
        <v>0</v>
      </c>
      <c r="G217" s="211">
        <v>0</v>
      </c>
      <c r="H217" s="211">
        <v>0</v>
      </c>
      <c r="I217" s="211">
        <v>0</v>
      </c>
      <c r="J217" s="211">
        <v>0</v>
      </c>
      <c r="K217" s="211">
        <v>0</v>
      </c>
      <c r="L217" s="211">
        <v>0</v>
      </c>
      <c r="M217" s="211">
        <v>0</v>
      </c>
      <c r="N217" s="211">
        <v>0</v>
      </c>
      <c r="O217" s="211">
        <v>0</v>
      </c>
      <c r="P217" s="211">
        <v>0</v>
      </c>
      <c r="Q217" s="211">
        <v>0</v>
      </c>
      <c r="R217" s="228"/>
      <c r="S217" s="228"/>
      <c r="T217" s="228"/>
      <c r="U217" s="228"/>
      <c r="V217" s="228"/>
      <c r="W217" s="228"/>
      <c r="X217" s="228"/>
      <c r="Y217" s="228"/>
      <c r="Z217" s="228"/>
      <c r="AA217" s="228"/>
      <c r="AB217" s="228"/>
      <c r="AC217" s="228"/>
      <c r="AD217" s="228"/>
      <c r="AE217" s="228"/>
      <c r="AF217" s="228"/>
      <c r="AG217" s="228"/>
      <c r="AH217" s="228"/>
      <c r="AI217" s="228"/>
      <c r="AJ217" s="228"/>
      <c r="AK217" s="228"/>
      <c r="AL217" s="228"/>
      <c r="AM217" s="228"/>
      <c r="AN217" s="228"/>
    </row>
    <row r="218" spans="1:40">
      <c r="A218" s="208" t="s">
        <v>526</v>
      </c>
      <c r="B218" s="282"/>
      <c r="C218" s="210">
        <v>0</v>
      </c>
      <c r="D218" s="211">
        <v>0</v>
      </c>
      <c r="E218" s="211">
        <v>0</v>
      </c>
      <c r="F218" s="211">
        <v>0</v>
      </c>
      <c r="G218" s="211">
        <v>0</v>
      </c>
      <c r="H218" s="211">
        <v>0</v>
      </c>
      <c r="I218" s="211">
        <v>0</v>
      </c>
      <c r="J218" s="211">
        <v>0</v>
      </c>
      <c r="K218" s="211">
        <v>0</v>
      </c>
      <c r="L218" s="211">
        <v>0</v>
      </c>
      <c r="M218" s="211">
        <v>0</v>
      </c>
      <c r="N218" s="211">
        <v>0</v>
      </c>
      <c r="O218" s="211">
        <v>0</v>
      </c>
      <c r="P218" s="211">
        <v>0</v>
      </c>
      <c r="Q218" s="211">
        <v>0</v>
      </c>
      <c r="R218" s="228"/>
      <c r="S218" s="228"/>
      <c r="T218" s="228"/>
      <c r="U218" s="228"/>
      <c r="V218" s="228"/>
      <c r="W218" s="228"/>
      <c r="X218" s="228"/>
      <c r="Y218" s="228"/>
      <c r="Z218" s="228"/>
      <c r="AA218" s="228"/>
      <c r="AB218" s="228"/>
      <c r="AC218" s="228"/>
      <c r="AD218" s="228"/>
      <c r="AE218" s="228"/>
      <c r="AF218" s="228"/>
      <c r="AG218" s="228"/>
      <c r="AH218" s="228"/>
      <c r="AI218" s="228"/>
      <c r="AJ218" s="228"/>
      <c r="AK218" s="228"/>
      <c r="AL218" s="228"/>
      <c r="AM218" s="228"/>
      <c r="AN218" s="228"/>
    </row>
    <row r="219" spans="1:40">
      <c r="A219" s="208" t="s">
        <v>527</v>
      </c>
      <c r="B219" s="282"/>
      <c r="C219" s="210">
        <v>0</v>
      </c>
      <c r="D219" s="211">
        <v>0</v>
      </c>
      <c r="E219" s="211">
        <v>0</v>
      </c>
      <c r="F219" s="211">
        <v>0</v>
      </c>
      <c r="G219" s="211">
        <v>0</v>
      </c>
      <c r="H219" s="211">
        <v>0</v>
      </c>
      <c r="I219" s="211">
        <v>0</v>
      </c>
      <c r="J219" s="211">
        <v>0</v>
      </c>
      <c r="K219" s="211">
        <v>0</v>
      </c>
      <c r="L219" s="211">
        <v>0</v>
      </c>
      <c r="M219" s="211">
        <v>0</v>
      </c>
      <c r="N219" s="211">
        <v>0</v>
      </c>
      <c r="O219" s="211">
        <v>0</v>
      </c>
      <c r="P219" s="211">
        <v>0</v>
      </c>
      <c r="Q219" s="211">
        <v>0</v>
      </c>
      <c r="R219" s="228"/>
      <c r="S219" s="228"/>
      <c r="T219" s="228"/>
      <c r="U219" s="228"/>
      <c r="V219" s="228"/>
      <c r="W219" s="228"/>
      <c r="X219" s="228"/>
      <c r="Y219" s="228"/>
      <c r="Z219" s="228"/>
      <c r="AA219" s="228"/>
      <c r="AB219" s="228"/>
      <c r="AC219" s="228"/>
      <c r="AD219" s="228"/>
      <c r="AE219" s="228"/>
      <c r="AF219" s="228"/>
      <c r="AG219" s="228"/>
      <c r="AH219" s="228"/>
      <c r="AI219" s="228"/>
      <c r="AJ219" s="228"/>
      <c r="AK219" s="228"/>
      <c r="AL219" s="228"/>
      <c r="AM219" s="228"/>
      <c r="AN219" s="228"/>
    </row>
    <row r="220" spans="1:40">
      <c r="A220" s="208" t="s">
        <v>528</v>
      </c>
      <c r="B220" s="282"/>
      <c r="C220" s="212">
        <v>0</v>
      </c>
      <c r="D220" s="209">
        <v>0</v>
      </c>
      <c r="E220" s="209">
        <v>0</v>
      </c>
      <c r="F220" s="209">
        <v>0</v>
      </c>
      <c r="G220" s="209">
        <v>0</v>
      </c>
      <c r="H220" s="209">
        <v>0</v>
      </c>
      <c r="I220" s="209">
        <v>0</v>
      </c>
      <c r="J220" s="209">
        <v>0</v>
      </c>
      <c r="K220" s="209">
        <v>0</v>
      </c>
      <c r="L220" s="209">
        <v>0</v>
      </c>
      <c r="M220" s="209">
        <v>0</v>
      </c>
      <c r="N220" s="209">
        <v>0</v>
      </c>
      <c r="O220" s="209">
        <v>0</v>
      </c>
      <c r="P220" s="209">
        <v>0</v>
      </c>
      <c r="Q220" s="209">
        <v>0</v>
      </c>
      <c r="R220" s="228"/>
      <c r="S220" s="228"/>
      <c r="T220" s="228"/>
      <c r="U220" s="228"/>
      <c r="V220" s="228"/>
      <c r="W220" s="228"/>
      <c r="X220" s="228"/>
      <c r="Y220" s="228"/>
      <c r="Z220" s="228"/>
      <c r="AA220" s="228"/>
      <c r="AB220" s="228"/>
      <c r="AC220" s="228"/>
      <c r="AD220" s="228"/>
      <c r="AE220" s="228"/>
      <c r="AF220" s="228"/>
      <c r="AG220" s="228"/>
      <c r="AH220" s="228"/>
      <c r="AI220" s="228"/>
      <c r="AJ220" s="228"/>
      <c r="AK220" s="228"/>
      <c r="AL220" s="228"/>
      <c r="AM220" s="228"/>
      <c r="AN220" s="228"/>
    </row>
    <row r="221" spans="1:40">
      <c r="A221" s="208" t="s">
        <v>529</v>
      </c>
      <c r="B221" s="282"/>
      <c r="C221" s="210">
        <v>0</v>
      </c>
      <c r="D221" s="211">
        <v>0</v>
      </c>
      <c r="E221" s="211">
        <v>0</v>
      </c>
      <c r="F221" s="211">
        <v>0</v>
      </c>
      <c r="G221" s="211">
        <v>0</v>
      </c>
      <c r="H221" s="211">
        <v>0</v>
      </c>
      <c r="I221" s="211">
        <v>0</v>
      </c>
      <c r="J221" s="211">
        <v>0</v>
      </c>
      <c r="K221" s="211">
        <v>0</v>
      </c>
      <c r="L221" s="211">
        <v>0</v>
      </c>
      <c r="M221" s="211">
        <v>0</v>
      </c>
      <c r="N221" s="211">
        <v>0</v>
      </c>
      <c r="O221" s="211">
        <v>0</v>
      </c>
      <c r="P221" s="211">
        <v>0</v>
      </c>
      <c r="Q221" s="211">
        <v>0</v>
      </c>
      <c r="R221" s="228"/>
      <c r="S221" s="228"/>
      <c r="T221" s="228"/>
      <c r="U221" s="228"/>
      <c r="V221" s="228"/>
      <c r="W221" s="228"/>
      <c r="X221" s="228"/>
      <c r="Y221" s="228"/>
      <c r="Z221" s="228"/>
      <c r="AA221" s="228"/>
      <c r="AB221" s="228"/>
      <c r="AC221" s="228"/>
      <c r="AD221" s="228"/>
      <c r="AE221" s="228"/>
      <c r="AF221" s="228"/>
      <c r="AG221" s="228"/>
      <c r="AH221" s="228"/>
      <c r="AI221" s="228"/>
      <c r="AJ221" s="228"/>
      <c r="AK221" s="228"/>
      <c r="AL221" s="228"/>
      <c r="AM221" s="228"/>
      <c r="AN221" s="228"/>
    </row>
    <row r="222" spans="1:40">
      <c r="A222" s="208" t="s">
        <v>524</v>
      </c>
      <c r="B222" s="282" t="s">
        <v>534</v>
      </c>
      <c r="C222" s="210">
        <v>0</v>
      </c>
      <c r="D222" s="211">
        <v>0</v>
      </c>
      <c r="E222" s="211">
        <v>0</v>
      </c>
      <c r="F222" s="211">
        <v>0</v>
      </c>
      <c r="G222" s="211">
        <v>0</v>
      </c>
      <c r="H222" s="211">
        <v>0</v>
      </c>
      <c r="I222" s="211">
        <v>0</v>
      </c>
      <c r="J222" s="211">
        <v>0</v>
      </c>
      <c r="K222" s="211">
        <v>0</v>
      </c>
      <c r="L222" s="211">
        <v>0</v>
      </c>
      <c r="M222" s="211">
        <v>0</v>
      </c>
      <c r="N222" s="211">
        <v>0</v>
      </c>
      <c r="O222" s="211">
        <v>0</v>
      </c>
      <c r="P222" s="211">
        <v>0</v>
      </c>
      <c r="Q222" s="211">
        <v>0</v>
      </c>
      <c r="R222" s="228"/>
      <c r="S222" s="228"/>
      <c r="T222" s="228"/>
      <c r="U222" s="228"/>
      <c r="V222" s="228"/>
      <c r="W222" s="228"/>
      <c r="X222" s="228"/>
      <c r="Y222" s="228"/>
      <c r="Z222" s="228"/>
      <c r="AA222" s="228"/>
      <c r="AB222" s="228"/>
      <c r="AC222" s="228"/>
      <c r="AD222" s="228"/>
      <c r="AE222" s="228"/>
      <c r="AF222" s="228"/>
      <c r="AG222" s="228"/>
      <c r="AH222" s="228"/>
      <c r="AI222" s="228"/>
      <c r="AJ222" s="228"/>
      <c r="AK222" s="228"/>
      <c r="AL222" s="228"/>
      <c r="AM222" s="228"/>
      <c r="AN222" s="228"/>
    </row>
    <row r="223" spans="1:40">
      <c r="A223" s="208" t="s">
        <v>526</v>
      </c>
      <c r="B223" s="282"/>
      <c r="C223" s="210">
        <v>0</v>
      </c>
      <c r="D223" s="211">
        <v>0</v>
      </c>
      <c r="E223" s="211">
        <v>0</v>
      </c>
      <c r="F223" s="211">
        <v>0</v>
      </c>
      <c r="G223" s="211">
        <v>0</v>
      </c>
      <c r="H223" s="211">
        <v>0</v>
      </c>
      <c r="I223" s="211">
        <v>0</v>
      </c>
      <c r="J223" s="211">
        <v>0</v>
      </c>
      <c r="K223" s="211">
        <v>0</v>
      </c>
      <c r="L223" s="211">
        <v>0</v>
      </c>
      <c r="M223" s="211">
        <v>0</v>
      </c>
      <c r="N223" s="211">
        <v>0</v>
      </c>
      <c r="O223" s="211">
        <v>0</v>
      </c>
      <c r="P223" s="211">
        <v>0</v>
      </c>
      <c r="Q223" s="211">
        <v>0</v>
      </c>
      <c r="R223" s="228"/>
      <c r="S223" s="228"/>
      <c r="T223" s="228"/>
      <c r="U223" s="228"/>
      <c r="V223" s="228"/>
      <c r="W223" s="228"/>
      <c r="X223" s="228"/>
      <c r="Y223" s="228"/>
      <c r="Z223" s="228"/>
      <c r="AA223" s="228"/>
      <c r="AB223" s="228"/>
      <c r="AC223" s="228"/>
      <c r="AD223" s="228"/>
      <c r="AE223" s="228"/>
      <c r="AF223" s="228"/>
      <c r="AG223" s="228"/>
      <c r="AH223" s="228"/>
      <c r="AI223" s="228"/>
      <c r="AJ223" s="228"/>
      <c r="AK223" s="228"/>
      <c r="AL223" s="228"/>
      <c r="AM223" s="228"/>
      <c r="AN223" s="228"/>
    </row>
    <row r="224" spans="1:40">
      <c r="A224" s="208" t="s">
        <v>527</v>
      </c>
      <c r="B224" s="282"/>
      <c r="C224" s="210">
        <v>0</v>
      </c>
      <c r="D224" s="211">
        <v>0</v>
      </c>
      <c r="E224" s="211">
        <v>0</v>
      </c>
      <c r="F224" s="211">
        <v>0</v>
      </c>
      <c r="G224" s="211">
        <v>0</v>
      </c>
      <c r="H224" s="211">
        <v>0</v>
      </c>
      <c r="I224" s="211">
        <v>0</v>
      </c>
      <c r="J224" s="211">
        <v>0</v>
      </c>
      <c r="K224" s="211">
        <v>0</v>
      </c>
      <c r="L224" s="211">
        <v>0</v>
      </c>
      <c r="M224" s="211">
        <v>0</v>
      </c>
      <c r="N224" s="211">
        <v>0</v>
      </c>
      <c r="O224" s="211">
        <v>0</v>
      </c>
      <c r="P224" s="211">
        <v>0</v>
      </c>
      <c r="Q224" s="211">
        <v>0</v>
      </c>
      <c r="R224" s="228"/>
      <c r="S224" s="228"/>
      <c r="T224" s="228"/>
      <c r="U224" s="228"/>
      <c r="V224" s="228"/>
      <c r="W224" s="228"/>
      <c r="X224" s="228"/>
      <c r="Y224" s="228"/>
      <c r="Z224" s="228"/>
      <c r="AA224" s="228"/>
      <c r="AB224" s="228"/>
      <c r="AC224" s="228"/>
      <c r="AD224" s="228"/>
      <c r="AE224" s="228"/>
      <c r="AF224" s="228"/>
      <c r="AG224" s="228"/>
      <c r="AH224" s="228"/>
      <c r="AI224" s="228"/>
      <c r="AJ224" s="228"/>
      <c r="AK224" s="228"/>
      <c r="AL224" s="228"/>
      <c r="AM224" s="228"/>
      <c r="AN224" s="228"/>
    </row>
    <row r="225" spans="1:40">
      <c r="A225" s="208" t="s">
        <v>528</v>
      </c>
      <c r="B225" s="282"/>
      <c r="C225" s="210">
        <v>0</v>
      </c>
      <c r="D225" s="211">
        <v>0</v>
      </c>
      <c r="E225" s="211">
        <v>0</v>
      </c>
      <c r="F225" s="211">
        <v>0</v>
      </c>
      <c r="G225" s="211">
        <v>0</v>
      </c>
      <c r="H225" s="211">
        <v>0</v>
      </c>
      <c r="I225" s="211">
        <v>0</v>
      </c>
      <c r="J225" s="211">
        <v>0</v>
      </c>
      <c r="K225" s="211">
        <v>0</v>
      </c>
      <c r="L225" s="211">
        <v>0</v>
      </c>
      <c r="M225" s="211">
        <v>0</v>
      </c>
      <c r="N225" s="211">
        <v>0</v>
      </c>
      <c r="O225" s="211">
        <v>0</v>
      </c>
      <c r="P225" s="211">
        <v>0</v>
      </c>
      <c r="Q225" s="211">
        <v>0</v>
      </c>
      <c r="R225" s="228"/>
      <c r="S225" s="228"/>
      <c r="T225" s="228"/>
      <c r="U225" s="228"/>
      <c r="V225" s="228"/>
      <c r="W225" s="228"/>
      <c r="X225" s="228"/>
      <c r="Y225" s="228"/>
      <c r="Z225" s="228"/>
      <c r="AA225" s="228"/>
      <c r="AB225" s="228"/>
      <c r="AC225" s="228"/>
      <c r="AD225" s="228"/>
      <c r="AE225" s="228"/>
      <c r="AF225" s="228"/>
      <c r="AG225" s="228"/>
      <c r="AH225" s="228"/>
      <c r="AI225" s="228"/>
      <c r="AJ225" s="228"/>
      <c r="AK225" s="228"/>
      <c r="AL225" s="228"/>
      <c r="AM225" s="228"/>
      <c r="AN225" s="228"/>
    </row>
    <row r="226" spans="1:40">
      <c r="A226" s="208" t="s">
        <v>529</v>
      </c>
      <c r="B226" s="282"/>
      <c r="C226" s="212">
        <v>0</v>
      </c>
      <c r="D226" s="209">
        <v>0</v>
      </c>
      <c r="E226" s="209">
        <v>0</v>
      </c>
      <c r="F226" s="209">
        <v>0</v>
      </c>
      <c r="G226" s="209">
        <v>0</v>
      </c>
      <c r="H226" s="209">
        <v>0</v>
      </c>
      <c r="I226" s="209">
        <v>0</v>
      </c>
      <c r="J226" s="209">
        <v>0</v>
      </c>
      <c r="K226" s="209">
        <v>0</v>
      </c>
      <c r="L226" s="209">
        <v>0</v>
      </c>
      <c r="M226" s="209">
        <v>0</v>
      </c>
      <c r="N226" s="209">
        <v>0</v>
      </c>
      <c r="O226" s="209">
        <v>0</v>
      </c>
      <c r="P226" s="209">
        <v>0</v>
      </c>
      <c r="Q226" s="209">
        <v>0</v>
      </c>
      <c r="R226" s="228"/>
      <c r="S226" s="228"/>
      <c r="T226" s="228"/>
      <c r="U226" s="228"/>
      <c r="V226" s="228"/>
      <c r="W226" s="228"/>
      <c r="X226" s="228"/>
      <c r="Y226" s="228"/>
      <c r="Z226" s="228"/>
      <c r="AA226" s="228"/>
      <c r="AB226" s="228"/>
      <c r="AC226" s="228"/>
      <c r="AD226" s="228"/>
      <c r="AE226" s="228"/>
      <c r="AF226" s="228"/>
      <c r="AG226" s="228"/>
      <c r="AH226" s="228"/>
      <c r="AI226" s="228"/>
      <c r="AJ226" s="228"/>
      <c r="AK226" s="228"/>
      <c r="AL226" s="228"/>
      <c r="AM226" s="228"/>
      <c r="AN226" s="228"/>
    </row>
    <row r="227" spans="1:40">
      <c r="A227" s="283" t="s">
        <v>539</v>
      </c>
      <c r="B227" s="283"/>
      <c r="C227" s="217" t="s">
        <v>541</v>
      </c>
      <c r="D227" s="218" t="s">
        <v>542</v>
      </c>
      <c r="E227" s="218" t="s">
        <v>543</v>
      </c>
      <c r="F227" s="218" t="s">
        <v>544</v>
      </c>
      <c r="G227" s="218" t="s">
        <v>545</v>
      </c>
      <c r="H227" s="218" t="s">
        <v>546</v>
      </c>
      <c r="I227" s="218" t="s">
        <v>547</v>
      </c>
      <c r="J227" s="218" t="s">
        <v>548</v>
      </c>
      <c r="K227" s="218" t="s">
        <v>337</v>
      </c>
      <c r="L227" s="218" t="s">
        <v>549</v>
      </c>
      <c r="M227" s="218" t="s">
        <v>550</v>
      </c>
      <c r="N227" s="218" t="s">
        <v>551</v>
      </c>
      <c r="O227" s="218" t="s">
        <v>552</v>
      </c>
      <c r="P227" s="218" t="s">
        <v>553</v>
      </c>
      <c r="Q227" s="218" t="s">
        <v>554</v>
      </c>
      <c r="R227" s="228"/>
      <c r="S227" s="228"/>
      <c r="T227" s="228"/>
      <c r="U227" s="228"/>
      <c r="V227" s="228"/>
      <c r="W227" s="228"/>
      <c r="X227" s="228"/>
      <c r="Y227" s="228"/>
      <c r="Z227" s="228"/>
      <c r="AA227" s="228"/>
      <c r="AB227" s="228"/>
      <c r="AC227" s="228"/>
      <c r="AD227" s="228"/>
      <c r="AE227" s="228"/>
      <c r="AF227" s="228"/>
      <c r="AG227" s="228"/>
      <c r="AH227" s="228"/>
      <c r="AI227" s="228"/>
      <c r="AJ227" s="228"/>
      <c r="AK227" s="228"/>
      <c r="AL227" s="228"/>
      <c r="AM227" s="228"/>
      <c r="AN227" s="228"/>
    </row>
    <row r="228" spans="1:40">
      <c r="A228" s="213"/>
      <c r="B228" s="208" t="s">
        <v>357</v>
      </c>
      <c r="C228" s="210">
        <v>0</v>
      </c>
      <c r="D228" s="211">
        <v>0</v>
      </c>
      <c r="E228" s="211">
        <v>0</v>
      </c>
      <c r="F228" s="211">
        <v>0</v>
      </c>
      <c r="G228" s="211">
        <v>0</v>
      </c>
      <c r="H228" s="211">
        <v>0</v>
      </c>
      <c r="I228" s="211">
        <v>0</v>
      </c>
      <c r="J228" s="211">
        <v>0</v>
      </c>
      <c r="K228" s="211">
        <v>0</v>
      </c>
      <c r="L228" s="211">
        <v>0</v>
      </c>
      <c r="M228" s="211">
        <v>0</v>
      </c>
      <c r="N228" s="211">
        <v>0</v>
      </c>
      <c r="O228" s="211">
        <v>0</v>
      </c>
      <c r="P228" s="211">
        <v>0</v>
      </c>
      <c r="Q228" s="211">
        <v>0</v>
      </c>
      <c r="R228" s="228"/>
      <c r="S228" s="228"/>
      <c r="T228" s="228"/>
      <c r="U228" s="228"/>
      <c r="V228" s="228"/>
      <c r="W228" s="228"/>
      <c r="X228" s="228"/>
      <c r="Y228" s="228"/>
      <c r="Z228" s="228"/>
      <c r="AA228" s="228"/>
      <c r="AB228" s="228"/>
      <c r="AC228" s="228"/>
      <c r="AD228" s="228"/>
      <c r="AE228" s="228"/>
      <c r="AF228" s="228"/>
      <c r="AG228" s="228"/>
      <c r="AH228" s="228"/>
      <c r="AI228" s="228"/>
      <c r="AJ228" s="228"/>
      <c r="AK228" s="228"/>
      <c r="AL228" s="228"/>
      <c r="AM228" s="228"/>
      <c r="AN228" s="228"/>
    </row>
    <row r="229" spans="1:40">
      <c r="A229" s="207"/>
      <c r="B229" s="208" t="s">
        <v>358</v>
      </c>
      <c r="C229" s="210">
        <v>0</v>
      </c>
      <c r="D229" s="211">
        <v>0</v>
      </c>
      <c r="E229" s="211">
        <v>0</v>
      </c>
      <c r="F229" s="211">
        <v>0</v>
      </c>
      <c r="G229" s="211">
        <v>0</v>
      </c>
      <c r="H229" s="211">
        <v>0</v>
      </c>
      <c r="I229" s="211">
        <v>0</v>
      </c>
      <c r="J229" s="211">
        <v>0</v>
      </c>
      <c r="K229" s="211">
        <v>0</v>
      </c>
      <c r="L229" s="211">
        <v>0</v>
      </c>
      <c r="M229" s="211">
        <v>0</v>
      </c>
      <c r="N229" s="211">
        <v>0</v>
      </c>
      <c r="O229" s="211">
        <v>0</v>
      </c>
      <c r="P229" s="211">
        <v>0</v>
      </c>
      <c r="Q229" s="211">
        <v>0</v>
      </c>
      <c r="R229" s="228"/>
      <c r="S229" s="228"/>
      <c r="T229" s="228"/>
      <c r="U229" s="228"/>
      <c r="V229" s="228"/>
      <c r="W229" s="228"/>
      <c r="X229" s="228"/>
      <c r="Y229" s="228"/>
      <c r="Z229" s="228"/>
      <c r="AA229" s="228"/>
      <c r="AB229" s="228"/>
      <c r="AC229" s="228"/>
      <c r="AD229" s="228"/>
      <c r="AE229" s="228"/>
      <c r="AF229" s="228"/>
      <c r="AG229" s="228"/>
      <c r="AH229" s="228"/>
      <c r="AI229" s="228"/>
      <c r="AJ229" s="228"/>
      <c r="AK229" s="228"/>
      <c r="AL229" s="228"/>
      <c r="AM229" s="228"/>
      <c r="AN229" s="228"/>
    </row>
    <row r="230" spans="1:40">
      <c r="A230" s="207"/>
      <c r="B230" s="208" t="s">
        <v>359</v>
      </c>
      <c r="C230" s="210">
        <v>0</v>
      </c>
      <c r="D230" s="211">
        <v>0</v>
      </c>
      <c r="E230" s="211">
        <v>0</v>
      </c>
      <c r="F230" s="211">
        <v>0</v>
      </c>
      <c r="G230" s="211">
        <v>0</v>
      </c>
      <c r="H230" s="211">
        <v>0</v>
      </c>
      <c r="I230" s="211">
        <v>0</v>
      </c>
      <c r="J230" s="211">
        <v>0</v>
      </c>
      <c r="K230" s="211">
        <v>0</v>
      </c>
      <c r="L230" s="211">
        <v>0</v>
      </c>
      <c r="M230" s="211">
        <v>0</v>
      </c>
      <c r="N230" s="211">
        <v>0</v>
      </c>
      <c r="O230" s="211">
        <v>0</v>
      </c>
      <c r="P230" s="211">
        <v>0</v>
      </c>
      <c r="Q230" s="211">
        <v>0</v>
      </c>
      <c r="R230" s="228"/>
      <c r="S230" s="228"/>
      <c r="T230" s="228"/>
      <c r="U230" s="228"/>
      <c r="V230" s="228"/>
      <c r="W230" s="228"/>
      <c r="X230" s="228"/>
      <c r="Y230" s="228"/>
      <c r="Z230" s="228"/>
      <c r="AA230" s="228"/>
      <c r="AB230" s="228"/>
      <c r="AC230" s="228"/>
      <c r="AD230" s="228"/>
      <c r="AE230" s="228"/>
      <c r="AF230" s="228"/>
      <c r="AG230" s="228"/>
      <c r="AH230" s="228"/>
      <c r="AI230" s="228"/>
      <c r="AJ230" s="228"/>
      <c r="AK230" s="228"/>
      <c r="AL230" s="228"/>
      <c r="AM230" s="228"/>
      <c r="AN230" s="228"/>
    </row>
    <row r="231" spans="1:40">
      <c r="A231" s="207"/>
      <c r="B231" s="208" t="s">
        <v>360</v>
      </c>
      <c r="C231" s="210">
        <v>0</v>
      </c>
      <c r="D231" s="211">
        <v>0</v>
      </c>
      <c r="E231" s="211">
        <v>0</v>
      </c>
      <c r="F231" s="211">
        <v>0</v>
      </c>
      <c r="G231" s="211">
        <v>0</v>
      </c>
      <c r="H231" s="211">
        <v>0</v>
      </c>
      <c r="I231" s="211">
        <v>0</v>
      </c>
      <c r="J231" s="211">
        <v>0</v>
      </c>
      <c r="K231" s="211">
        <v>0</v>
      </c>
      <c r="L231" s="211">
        <v>0</v>
      </c>
      <c r="M231" s="211">
        <v>0</v>
      </c>
      <c r="N231" s="211">
        <v>0</v>
      </c>
      <c r="O231" s="211">
        <v>0</v>
      </c>
      <c r="P231" s="211">
        <v>0</v>
      </c>
      <c r="Q231" s="211">
        <v>0</v>
      </c>
      <c r="R231" s="228"/>
      <c r="S231" s="228"/>
      <c r="T231" s="228"/>
      <c r="U231" s="228"/>
      <c r="V231" s="228"/>
      <c r="W231" s="228"/>
      <c r="X231" s="228"/>
      <c r="Y231" s="228"/>
      <c r="Z231" s="228"/>
      <c r="AA231" s="228"/>
      <c r="AB231" s="228"/>
      <c r="AC231" s="228"/>
      <c r="AD231" s="228"/>
      <c r="AE231" s="228"/>
      <c r="AF231" s="228"/>
      <c r="AG231" s="228"/>
      <c r="AH231" s="228"/>
      <c r="AI231" s="228"/>
      <c r="AJ231" s="228"/>
      <c r="AK231" s="228"/>
      <c r="AL231" s="228"/>
      <c r="AM231" s="228"/>
      <c r="AN231" s="228"/>
    </row>
    <row r="232" spans="1:40">
      <c r="A232" s="207"/>
      <c r="B232" s="208" t="s">
        <v>361</v>
      </c>
      <c r="C232" s="210">
        <v>0</v>
      </c>
      <c r="D232" s="211">
        <v>0</v>
      </c>
      <c r="E232" s="211">
        <v>0</v>
      </c>
      <c r="F232" s="211">
        <v>0</v>
      </c>
      <c r="G232" s="211">
        <v>0</v>
      </c>
      <c r="H232" s="211">
        <v>0</v>
      </c>
      <c r="I232" s="211">
        <v>0</v>
      </c>
      <c r="J232" s="211">
        <v>0</v>
      </c>
      <c r="K232" s="211">
        <v>0</v>
      </c>
      <c r="L232" s="211">
        <v>0</v>
      </c>
      <c r="M232" s="211">
        <v>0</v>
      </c>
      <c r="N232" s="211">
        <v>0</v>
      </c>
      <c r="O232" s="211">
        <v>0</v>
      </c>
      <c r="P232" s="211">
        <v>0</v>
      </c>
      <c r="Q232" s="211">
        <v>0</v>
      </c>
      <c r="R232" s="228"/>
      <c r="S232" s="228"/>
      <c r="T232" s="228"/>
      <c r="U232" s="228"/>
      <c r="V232" s="228"/>
      <c r="W232" s="228"/>
      <c r="X232" s="228"/>
      <c r="Y232" s="228"/>
      <c r="Z232" s="228"/>
      <c r="AA232" s="228"/>
      <c r="AB232" s="228"/>
      <c r="AC232" s="228"/>
      <c r="AD232" s="228"/>
      <c r="AE232" s="228"/>
      <c r="AF232" s="228"/>
      <c r="AG232" s="228"/>
      <c r="AH232" s="228"/>
      <c r="AI232" s="228"/>
      <c r="AJ232" s="228"/>
      <c r="AK232" s="228"/>
      <c r="AL232" s="228"/>
      <c r="AM232" s="228"/>
      <c r="AN232" s="228"/>
    </row>
    <row r="233" spans="1:40">
      <c r="A233" s="284" t="s">
        <v>535</v>
      </c>
      <c r="B233" s="284"/>
      <c r="C233" s="219"/>
      <c r="D233" s="219"/>
      <c r="E233" s="219"/>
      <c r="F233" s="219"/>
      <c r="G233" s="219"/>
      <c r="H233" s="219"/>
      <c r="I233" s="219"/>
      <c r="J233" s="219"/>
      <c r="K233" s="219"/>
      <c r="L233" s="219"/>
      <c r="M233" s="219"/>
      <c r="N233" s="219"/>
      <c r="O233" s="219"/>
      <c r="P233" s="219"/>
      <c r="Q233" s="219"/>
      <c r="R233" s="228"/>
      <c r="S233" s="228"/>
      <c r="T233" s="228"/>
      <c r="U233" s="228"/>
      <c r="V233" s="228"/>
      <c r="W233" s="228"/>
      <c r="X233" s="228"/>
      <c r="Y233" s="228"/>
      <c r="Z233" s="228"/>
      <c r="AA233" s="228"/>
      <c r="AB233" s="228"/>
      <c r="AC233" s="228"/>
      <c r="AD233" s="228"/>
      <c r="AE233" s="228"/>
      <c r="AF233" s="228"/>
      <c r="AG233" s="228"/>
      <c r="AH233" s="228"/>
      <c r="AI233" s="228"/>
      <c r="AJ233" s="228"/>
      <c r="AK233" s="228"/>
      <c r="AL233" s="228"/>
      <c r="AM233" s="228"/>
      <c r="AN233" s="228"/>
    </row>
    <row r="234" spans="1:40">
      <c r="A234" s="213"/>
      <c r="B234" s="208" t="s">
        <v>357</v>
      </c>
      <c r="C234" s="210">
        <v>0</v>
      </c>
      <c r="D234" s="211">
        <v>0</v>
      </c>
      <c r="E234" s="211">
        <v>0</v>
      </c>
      <c r="F234" s="211">
        <v>0</v>
      </c>
      <c r="G234" s="211">
        <v>0</v>
      </c>
      <c r="H234" s="211">
        <v>0</v>
      </c>
      <c r="I234" s="211">
        <v>0</v>
      </c>
      <c r="J234" s="211">
        <v>0</v>
      </c>
      <c r="K234" s="211">
        <v>0</v>
      </c>
      <c r="L234" s="211">
        <v>0</v>
      </c>
      <c r="M234" s="211">
        <v>0</v>
      </c>
      <c r="N234" s="211">
        <v>0</v>
      </c>
      <c r="O234" s="211">
        <v>0</v>
      </c>
      <c r="P234" s="211">
        <v>0</v>
      </c>
      <c r="Q234" s="211">
        <v>0</v>
      </c>
      <c r="R234" s="228"/>
      <c r="S234" s="228"/>
      <c r="T234" s="228"/>
      <c r="U234" s="228"/>
      <c r="V234" s="228"/>
      <c r="W234" s="228"/>
      <c r="X234" s="228"/>
      <c r="Y234" s="228"/>
      <c r="Z234" s="228"/>
      <c r="AA234" s="228"/>
      <c r="AB234" s="228"/>
      <c r="AC234" s="228"/>
      <c r="AD234" s="228"/>
      <c r="AE234" s="228"/>
      <c r="AF234" s="228"/>
      <c r="AG234" s="228"/>
      <c r="AH234" s="228"/>
      <c r="AI234" s="228"/>
      <c r="AJ234" s="228"/>
      <c r="AK234" s="228"/>
      <c r="AL234" s="228"/>
      <c r="AM234" s="228"/>
      <c r="AN234" s="228"/>
    </row>
    <row r="235" spans="1:40">
      <c r="A235" s="207"/>
      <c r="B235" s="208" t="s">
        <v>358</v>
      </c>
      <c r="C235" s="210">
        <v>0</v>
      </c>
      <c r="D235" s="211">
        <v>0</v>
      </c>
      <c r="E235" s="211">
        <v>0</v>
      </c>
      <c r="F235" s="211">
        <v>0</v>
      </c>
      <c r="G235" s="211">
        <v>0</v>
      </c>
      <c r="H235" s="211">
        <v>0</v>
      </c>
      <c r="I235" s="211">
        <v>0</v>
      </c>
      <c r="J235" s="211">
        <v>0</v>
      </c>
      <c r="K235" s="211">
        <v>0</v>
      </c>
      <c r="L235" s="211">
        <v>0</v>
      </c>
      <c r="M235" s="211">
        <v>0</v>
      </c>
      <c r="N235" s="211">
        <v>0</v>
      </c>
      <c r="O235" s="211">
        <v>0</v>
      </c>
      <c r="P235" s="211">
        <v>0</v>
      </c>
      <c r="Q235" s="211">
        <v>0</v>
      </c>
      <c r="R235" s="228"/>
      <c r="S235" s="228"/>
      <c r="T235" s="228"/>
      <c r="U235" s="228"/>
      <c r="V235" s="228"/>
      <c r="W235" s="228"/>
      <c r="X235" s="228"/>
      <c r="Y235" s="228"/>
      <c r="Z235" s="228"/>
      <c r="AA235" s="228"/>
      <c r="AB235" s="228"/>
      <c r="AC235" s="228"/>
      <c r="AD235" s="228"/>
      <c r="AE235" s="228"/>
      <c r="AF235" s="228"/>
      <c r="AG235" s="228"/>
      <c r="AH235" s="228"/>
      <c r="AI235" s="228"/>
      <c r="AJ235" s="228"/>
      <c r="AK235" s="228"/>
      <c r="AL235" s="228"/>
      <c r="AM235" s="228"/>
      <c r="AN235" s="228"/>
    </row>
    <row r="236" spans="1:40">
      <c r="A236" s="207"/>
      <c r="B236" s="208" t="s">
        <v>359</v>
      </c>
      <c r="C236" s="210">
        <v>0</v>
      </c>
      <c r="D236" s="211">
        <v>0</v>
      </c>
      <c r="E236" s="211">
        <v>0</v>
      </c>
      <c r="F236" s="211">
        <v>0</v>
      </c>
      <c r="G236" s="211">
        <v>0</v>
      </c>
      <c r="H236" s="211">
        <v>0</v>
      </c>
      <c r="I236" s="211">
        <v>0</v>
      </c>
      <c r="J236" s="211">
        <v>0</v>
      </c>
      <c r="K236" s="211">
        <v>0</v>
      </c>
      <c r="L236" s="211">
        <v>0</v>
      </c>
      <c r="M236" s="211">
        <v>0</v>
      </c>
      <c r="N236" s="211">
        <v>0</v>
      </c>
      <c r="O236" s="211">
        <v>0</v>
      </c>
      <c r="P236" s="211">
        <v>0</v>
      </c>
      <c r="Q236" s="211">
        <v>0</v>
      </c>
      <c r="R236" s="228"/>
      <c r="S236" s="228"/>
      <c r="T236" s="228"/>
      <c r="U236" s="228"/>
      <c r="V236" s="228"/>
      <c r="W236" s="228"/>
      <c r="X236" s="228"/>
      <c r="Y236" s="228"/>
      <c r="Z236" s="228"/>
      <c r="AA236" s="228"/>
      <c r="AB236" s="228"/>
      <c r="AC236" s="228"/>
      <c r="AD236" s="228"/>
      <c r="AE236" s="228"/>
      <c r="AF236" s="228"/>
      <c r="AG236" s="228"/>
      <c r="AH236" s="228"/>
      <c r="AI236" s="228"/>
      <c r="AJ236" s="228"/>
      <c r="AK236" s="228"/>
      <c r="AL236" s="228"/>
      <c r="AM236" s="228"/>
      <c r="AN236" s="228"/>
    </row>
    <row r="237" spans="1:40">
      <c r="A237" s="207"/>
      <c r="B237" s="208" t="s">
        <v>360</v>
      </c>
      <c r="C237" s="210">
        <v>0</v>
      </c>
      <c r="D237" s="211">
        <v>0</v>
      </c>
      <c r="E237" s="211">
        <v>0</v>
      </c>
      <c r="F237" s="211">
        <v>0</v>
      </c>
      <c r="G237" s="211">
        <v>0</v>
      </c>
      <c r="H237" s="211">
        <v>0</v>
      </c>
      <c r="I237" s="211">
        <v>0</v>
      </c>
      <c r="J237" s="211">
        <v>0</v>
      </c>
      <c r="K237" s="211">
        <v>0</v>
      </c>
      <c r="L237" s="211">
        <v>0</v>
      </c>
      <c r="M237" s="211">
        <v>0</v>
      </c>
      <c r="N237" s="211">
        <v>0</v>
      </c>
      <c r="O237" s="211">
        <v>0</v>
      </c>
      <c r="P237" s="211">
        <v>0</v>
      </c>
      <c r="Q237" s="211">
        <v>0</v>
      </c>
      <c r="R237" s="228"/>
      <c r="S237" s="228"/>
      <c r="T237" s="228"/>
      <c r="U237" s="228"/>
      <c r="V237" s="228"/>
      <c r="W237" s="228"/>
      <c r="X237" s="228"/>
      <c r="Y237" s="228"/>
      <c r="Z237" s="228"/>
      <c r="AA237" s="228"/>
      <c r="AB237" s="228"/>
      <c r="AC237" s="228"/>
      <c r="AD237" s="228"/>
      <c r="AE237" s="228"/>
      <c r="AF237" s="228"/>
      <c r="AG237" s="228"/>
      <c r="AH237" s="228"/>
      <c r="AI237" s="228"/>
      <c r="AJ237" s="228"/>
      <c r="AK237" s="228"/>
      <c r="AL237" s="228"/>
      <c r="AM237" s="228"/>
      <c r="AN237" s="228"/>
    </row>
    <row r="238" spans="1:40">
      <c r="A238" s="207"/>
      <c r="B238" s="208" t="s">
        <v>361</v>
      </c>
      <c r="C238" s="210">
        <v>0</v>
      </c>
      <c r="D238" s="211">
        <v>0</v>
      </c>
      <c r="E238" s="211">
        <v>0</v>
      </c>
      <c r="F238" s="211">
        <v>0</v>
      </c>
      <c r="G238" s="211">
        <v>0</v>
      </c>
      <c r="H238" s="211">
        <v>0</v>
      </c>
      <c r="I238" s="211">
        <v>0</v>
      </c>
      <c r="J238" s="211">
        <v>0</v>
      </c>
      <c r="K238" s="211">
        <v>0</v>
      </c>
      <c r="L238" s="211">
        <v>0</v>
      </c>
      <c r="M238" s="211">
        <v>0</v>
      </c>
      <c r="N238" s="211">
        <v>0</v>
      </c>
      <c r="O238" s="211">
        <v>0</v>
      </c>
      <c r="P238" s="211">
        <v>0</v>
      </c>
      <c r="Q238" s="211">
        <v>0</v>
      </c>
      <c r="R238" s="228"/>
      <c r="S238" s="228"/>
      <c r="T238" s="228"/>
      <c r="U238" s="228"/>
      <c r="V238" s="228"/>
      <c r="W238" s="228"/>
      <c r="X238" s="228"/>
      <c r="Y238" s="228"/>
      <c r="Z238" s="228"/>
      <c r="AA238" s="228"/>
      <c r="AB238" s="228"/>
      <c r="AC238" s="228"/>
      <c r="AD238" s="228"/>
      <c r="AE238" s="228"/>
      <c r="AF238" s="228"/>
      <c r="AG238" s="228"/>
      <c r="AH238" s="228"/>
      <c r="AI238" s="228"/>
      <c r="AJ238" s="228"/>
      <c r="AK238" s="228"/>
      <c r="AL238" s="228"/>
      <c r="AM238" s="228"/>
      <c r="AN238" s="228"/>
    </row>
    <row r="239" spans="1:40">
      <c r="A239" s="284" t="s">
        <v>536</v>
      </c>
      <c r="B239" s="284"/>
      <c r="C239" s="219"/>
      <c r="D239" s="219"/>
      <c r="E239" s="219"/>
      <c r="F239" s="219"/>
      <c r="G239" s="219"/>
      <c r="H239" s="219"/>
      <c r="I239" s="219"/>
      <c r="J239" s="219"/>
      <c r="K239" s="219"/>
      <c r="L239" s="219"/>
      <c r="M239" s="219"/>
      <c r="N239" s="219"/>
      <c r="O239" s="219"/>
      <c r="P239" s="219"/>
      <c r="Q239" s="219"/>
      <c r="R239" s="228"/>
      <c r="S239" s="228"/>
      <c r="T239" s="228"/>
      <c r="U239" s="228"/>
      <c r="V239" s="228"/>
      <c r="W239" s="228"/>
      <c r="X239" s="228"/>
      <c r="Y239" s="228"/>
      <c r="Z239" s="228"/>
      <c r="AA239" s="228"/>
      <c r="AB239" s="228"/>
      <c r="AC239" s="228"/>
      <c r="AD239" s="228"/>
      <c r="AE239" s="228"/>
      <c r="AF239" s="228"/>
      <c r="AG239" s="228"/>
      <c r="AH239" s="228"/>
      <c r="AI239" s="228"/>
      <c r="AJ239" s="228"/>
      <c r="AK239" s="228"/>
      <c r="AL239" s="228"/>
      <c r="AM239" s="228"/>
      <c r="AN239" s="228"/>
    </row>
    <row r="240" spans="1:40">
      <c r="A240" s="213"/>
      <c r="B240" s="208" t="s">
        <v>357</v>
      </c>
      <c r="C240" s="210">
        <v>0</v>
      </c>
      <c r="D240" s="211">
        <v>0</v>
      </c>
      <c r="E240" s="211">
        <v>0</v>
      </c>
      <c r="F240" s="211">
        <v>0</v>
      </c>
      <c r="G240" s="211">
        <v>0</v>
      </c>
      <c r="H240" s="211">
        <v>0</v>
      </c>
      <c r="I240" s="211">
        <v>0</v>
      </c>
      <c r="J240" s="211">
        <v>0</v>
      </c>
      <c r="K240" s="211">
        <v>0</v>
      </c>
      <c r="L240" s="211">
        <v>0</v>
      </c>
      <c r="M240" s="211">
        <v>0</v>
      </c>
      <c r="N240" s="211">
        <v>0</v>
      </c>
      <c r="O240" s="211">
        <v>0</v>
      </c>
      <c r="P240" s="211">
        <v>0</v>
      </c>
      <c r="Q240" s="211">
        <v>0</v>
      </c>
      <c r="R240" s="228"/>
      <c r="S240" s="228"/>
      <c r="T240" s="228"/>
      <c r="U240" s="228"/>
      <c r="V240" s="228"/>
      <c r="W240" s="228"/>
      <c r="X240" s="228"/>
      <c r="Y240" s="228"/>
      <c r="Z240" s="228"/>
      <c r="AA240" s="228"/>
      <c r="AB240" s="228"/>
      <c r="AC240" s="228"/>
      <c r="AD240" s="228"/>
      <c r="AE240" s="228"/>
      <c r="AF240" s="228"/>
      <c r="AG240" s="228"/>
      <c r="AH240" s="228"/>
      <c r="AI240" s="228"/>
      <c r="AJ240" s="228"/>
      <c r="AK240" s="228"/>
      <c r="AL240" s="228"/>
      <c r="AM240" s="228"/>
      <c r="AN240" s="228"/>
    </row>
    <row r="241" spans="1:40">
      <c r="A241" s="207"/>
      <c r="B241" s="208" t="s">
        <v>358</v>
      </c>
      <c r="C241" s="210">
        <v>0</v>
      </c>
      <c r="D241" s="211">
        <v>0</v>
      </c>
      <c r="E241" s="211">
        <v>0</v>
      </c>
      <c r="F241" s="211">
        <v>0</v>
      </c>
      <c r="G241" s="211">
        <v>0</v>
      </c>
      <c r="H241" s="211">
        <v>0</v>
      </c>
      <c r="I241" s="211">
        <v>0</v>
      </c>
      <c r="J241" s="211">
        <v>0</v>
      </c>
      <c r="K241" s="211">
        <v>0</v>
      </c>
      <c r="L241" s="211">
        <v>0</v>
      </c>
      <c r="M241" s="211">
        <v>0</v>
      </c>
      <c r="N241" s="211">
        <v>0</v>
      </c>
      <c r="O241" s="211">
        <v>0</v>
      </c>
      <c r="P241" s="211">
        <v>0</v>
      </c>
      <c r="Q241" s="211">
        <v>0</v>
      </c>
      <c r="R241" s="228"/>
      <c r="S241" s="228"/>
      <c r="T241" s="228"/>
      <c r="U241" s="228"/>
      <c r="V241" s="228"/>
      <c r="W241" s="228"/>
      <c r="X241" s="228"/>
      <c r="Y241" s="228"/>
      <c r="Z241" s="228"/>
      <c r="AA241" s="228"/>
      <c r="AB241" s="228"/>
      <c r="AC241" s="228"/>
      <c r="AD241" s="228"/>
      <c r="AE241" s="228"/>
      <c r="AF241" s="228"/>
      <c r="AG241" s="228"/>
      <c r="AH241" s="228"/>
      <c r="AI241" s="228"/>
      <c r="AJ241" s="228"/>
      <c r="AK241" s="228"/>
      <c r="AL241" s="228"/>
      <c r="AM241" s="228"/>
      <c r="AN241" s="228"/>
    </row>
    <row r="242" spans="1:40">
      <c r="A242" s="207"/>
      <c r="B242" s="208" t="s">
        <v>359</v>
      </c>
      <c r="C242" s="210">
        <v>0</v>
      </c>
      <c r="D242" s="211">
        <v>0</v>
      </c>
      <c r="E242" s="211">
        <v>0</v>
      </c>
      <c r="F242" s="211">
        <v>0</v>
      </c>
      <c r="G242" s="211">
        <v>0</v>
      </c>
      <c r="H242" s="211">
        <v>0</v>
      </c>
      <c r="I242" s="211">
        <v>0</v>
      </c>
      <c r="J242" s="211">
        <v>0</v>
      </c>
      <c r="K242" s="211">
        <v>0</v>
      </c>
      <c r="L242" s="211">
        <v>0</v>
      </c>
      <c r="M242" s="211">
        <v>0</v>
      </c>
      <c r="N242" s="211">
        <v>0</v>
      </c>
      <c r="O242" s="211">
        <v>0</v>
      </c>
      <c r="P242" s="211">
        <v>0</v>
      </c>
      <c r="Q242" s="211">
        <v>0</v>
      </c>
      <c r="R242" s="228"/>
      <c r="S242" s="228"/>
      <c r="T242" s="228"/>
      <c r="U242" s="228"/>
      <c r="V242" s="228"/>
      <c r="W242" s="228"/>
      <c r="X242" s="228"/>
      <c r="Y242" s="228"/>
      <c r="Z242" s="228"/>
      <c r="AA242" s="228"/>
      <c r="AB242" s="228"/>
      <c r="AC242" s="228"/>
      <c r="AD242" s="228"/>
      <c r="AE242" s="228"/>
      <c r="AF242" s="228"/>
      <c r="AG242" s="228"/>
      <c r="AH242" s="228"/>
      <c r="AI242" s="228"/>
      <c r="AJ242" s="228"/>
      <c r="AK242" s="228"/>
      <c r="AL242" s="228"/>
      <c r="AM242" s="228"/>
      <c r="AN242" s="228"/>
    </row>
    <row r="243" spans="1:40">
      <c r="A243" s="207"/>
      <c r="B243" s="208" t="s">
        <v>360</v>
      </c>
      <c r="C243" s="210">
        <v>0</v>
      </c>
      <c r="D243" s="211">
        <v>0</v>
      </c>
      <c r="E243" s="211">
        <v>0</v>
      </c>
      <c r="F243" s="211">
        <v>0</v>
      </c>
      <c r="G243" s="211">
        <v>0</v>
      </c>
      <c r="H243" s="211">
        <v>0</v>
      </c>
      <c r="I243" s="211">
        <v>0</v>
      </c>
      <c r="J243" s="211">
        <v>0</v>
      </c>
      <c r="K243" s="211">
        <v>0</v>
      </c>
      <c r="L243" s="211">
        <v>0</v>
      </c>
      <c r="M243" s="211">
        <v>0</v>
      </c>
      <c r="N243" s="211">
        <v>0</v>
      </c>
      <c r="O243" s="211">
        <v>0</v>
      </c>
      <c r="P243" s="211">
        <v>0</v>
      </c>
      <c r="Q243" s="211">
        <v>0</v>
      </c>
      <c r="R243" s="228"/>
      <c r="S243" s="228"/>
      <c r="T243" s="228"/>
      <c r="U243" s="228"/>
      <c r="V243" s="228"/>
      <c r="W243" s="228"/>
      <c r="X243" s="228"/>
      <c r="Y243" s="228"/>
      <c r="Z243" s="228"/>
      <c r="AA243" s="228"/>
      <c r="AB243" s="228"/>
      <c r="AC243" s="228"/>
      <c r="AD243" s="228"/>
      <c r="AE243" s="228"/>
      <c r="AF243" s="228"/>
      <c r="AG243" s="228"/>
      <c r="AH243" s="228"/>
      <c r="AI243" s="228"/>
      <c r="AJ243" s="228"/>
      <c r="AK243" s="228"/>
      <c r="AL243" s="228"/>
      <c r="AM243" s="228"/>
      <c r="AN243" s="228"/>
    </row>
    <row r="244" spans="1:40">
      <c r="A244" s="207"/>
      <c r="B244" s="208" t="s">
        <v>361</v>
      </c>
      <c r="C244" s="210">
        <v>0</v>
      </c>
      <c r="D244" s="211">
        <v>0</v>
      </c>
      <c r="E244" s="211">
        <v>0</v>
      </c>
      <c r="F244" s="211">
        <v>0</v>
      </c>
      <c r="G244" s="211">
        <v>0</v>
      </c>
      <c r="H244" s="211">
        <v>0</v>
      </c>
      <c r="I244" s="211">
        <v>0</v>
      </c>
      <c r="J244" s="211">
        <v>0</v>
      </c>
      <c r="K244" s="211">
        <v>0</v>
      </c>
      <c r="L244" s="211">
        <v>0</v>
      </c>
      <c r="M244" s="211">
        <v>0</v>
      </c>
      <c r="N244" s="211">
        <v>0</v>
      </c>
      <c r="O244" s="211">
        <v>0</v>
      </c>
      <c r="P244" s="211">
        <v>0</v>
      </c>
      <c r="Q244" s="211">
        <v>0</v>
      </c>
      <c r="R244" s="228"/>
      <c r="S244" s="228"/>
      <c r="T244" s="228"/>
      <c r="U244" s="228"/>
      <c r="V244" s="228"/>
      <c r="W244" s="228"/>
      <c r="X244" s="228"/>
      <c r="Y244" s="228"/>
      <c r="Z244" s="228"/>
      <c r="AA244" s="228"/>
      <c r="AB244" s="228"/>
      <c r="AC244" s="228"/>
      <c r="AD244" s="228"/>
      <c r="AE244" s="228"/>
      <c r="AF244" s="228"/>
      <c r="AG244" s="228"/>
      <c r="AH244" s="228"/>
      <c r="AI244" s="228"/>
      <c r="AJ244" s="228"/>
      <c r="AK244" s="228"/>
      <c r="AL244" s="228"/>
      <c r="AM244" s="228"/>
      <c r="AN244" s="228"/>
    </row>
    <row r="245" spans="1:40">
      <c r="A245" s="284" t="s">
        <v>537</v>
      </c>
      <c r="B245" s="284"/>
      <c r="C245" s="219"/>
      <c r="D245" s="219"/>
      <c r="E245" s="219"/>
      <c r="F245" s="219"/>
      <c r="G245" s="219"/>
      <c r="H245" s="219"/>
      <c r="I245" s="219"/>
      <c r="J245" s="219"/>
      <c r="K245" s="219"/>
      <c r="L245" s="219"/>
      <c r="M245" s="219"/>
      <c r="N245" s="219"/>
      <c r="O245" s="219"/>
      <c r="P245" s="219"/>
      <c r="Q245" s="219"/>
      <c r="R245" s="228"/>
      <c r="S245" s="228"/>
      <c r="T245" s="228"/>
      <c r="U245" s="228"/>
      <c r="V245" s="228"/>
      <c r="W245" s="228"/>
      <c r="X245" s="228"/>
      <c r="Y245" s="228"/>
      <c r="Z245" s="228"/>
      <c r="AA245" s="228"/>
      <c r="AB245" s="228"/>
      <c r="AC245" s="228"/>
      <c r="AD245" s="228"/>
      <c r="AE245" s="228"/>
      <c r="AF245" s="228"/>
      <c r="AG245" s="228"/>
      <c r="AH245" s="228"/>
      <c r="AI245" s="228"/>
      <c r="AJ245" s="228"/>
      <c r="AK245" s="228"/>
      <c r="AL245" s="228"/>
      <c r="AM245" s="228"/>
      <c r="AN245" s="228"/>
    </row>
    <row r="246" spans="1:40">
      <c r="A246" s="213"/>
      <c r="B246" s="208" t="s">
        <v>357</v>
      </c>
      <c r="C246" s="210">
        <v>0</v>
      </c>
      <c r="D246" s="211">
        <v>0</v>
      </c>
      <c r="E246" s="211">
        <v>0</v>
      </c>
      <c r="F246" s="211">
        <v>0</v>
      </c>
      <c r="G246" s="211">
        <v>0</v>
      </c>
      <c r="H246" s="211">
        <v>0</v>
      </c>
      <c r="I246" s="211">
        <v>0</v>
      </c>
      <c r="J246" s="211">
        <v>0</v>
      </c>
      <c r="K246" s="211">
        <v>0</v>
      </c>
      <c r="L246" s="211">
        <v>0</v>
      </c>
      <c r="M246" s="211">
        <v>0</v>
      </c>
      <c r="N246" s="211">
        <v>0</v>
      </c>
      <c r="O246" s="211">
        <v>0</v>
      </c>
      <c r="P246" s="211">
        <v>0</v>
      </c>
      <c r="Q246" s="211">
        <v>0</v>
      </c>
      <c r="R246" s="228"/>
      <c r="S246" s="228"/>
      <c r="T246" s="228"/>
      <c r="U246" s="228"/>
      <c r="V246" s="228"/>
      <c r="W246" s="228"/>
      <c r="X246" s="228"/>
      <c r="Y246" s="228"/>
      <c r="Z246" s="228"/>
      <c r="AA246" s="228"/>
      <c r="AB246" s="228"/>
      <c r="AC246" s="228"/>
      <c r="AD246" s="228"/>
      <c r="AE246" s="228"/>
      <c r="AF246" s="228"/>
      <c r="AG246" s="228"/>
      <c r="AH246" s="228"/>
      <c r="AI246" s="228"/>
      <c r="AJ246" s="228"/>
      <c r="AK246" s="228"/>
      <c r="AL246" s="228"/>
      <c r="AM246" s="228"/>
      <c r="AN246" s="228"/>
    </row>
    <row r="247" spans="1:40">
      <c r="A247" s="207"/>
      <c r="B247" s="208" t="s">
        <v>358</v>
      </c>
      <c r="C247" s="210">
        <v>0</v>
      </c>
      <c r="D247" s="211">
        <v>0</v>
      </c>
      <c r="E247" s="211">
        <v>0</v>
      </c>
      <c r="F247" s="211">
        <v>0</v>
      </c>
      <c r="G247" s="211">
        <v>0</v>
      </c>
      <c r="H247" s="211">
        <v>0</v>
      </c>
      <c r="I247" s="211">
        <v>0</v>
      </c>
      <c r="J247" s="211">
        <v>0</v>
      </c>
      <c r="K247" s="211">
        <v>0</v>
      </c>
      <c r="L247" s="211">
        <v>0</v>
      </c>
      <c r="M247" s="211">
        <v>0</v>
      </c>
      <c r="N247" s="211">
        <v>0</v>
      </c>
      <c r="O247" s="211">
        <v>0</v>
      </c>
      <c r="P247" s="211">
        <v>0</v>
      </c>
      <c r="Q247" s="211">
        <v>0</v>
      </c>
      <c r="R247" s="228"/>
      <c r="S247" s="228"/>
      <c r="T247" s="228"/>
      <c r="U247" s="228"/>
      <c r="V247" s="228"/>
      <c r="W247" s="228"/>
      <c r="X247" s="228"/>
      <c r="Y247" s="228"/>
      <c r="Z247" s="228"/>
      <c r="AA247" s="228"/>
      <c r="AB247" s="228"/>
      <c r="AC247" s="228"/>
      <c r="AD247" s="228"/>
      <c r="AE247" s="228"/>
      <c r="AF247" s="228"/>
      <c r="AG247" s="228"/>
      <c r="AH247" s="228"/>
      <c r="AI247" s="228"/>
      <c r="AJ247" s="228"/>
      <c r="AK247" s="228"/>
      <c r="AL247" s="228"/>
      <c r="AM247" s="228"/>
      <c r="AN247" s="228"/>
    </row>
    <row r="248" spans="1:40">
      <c r="A248" s="207"/>
      <c r="B248" s="208" t="s">
        <v>359</v>
      </c>
      <c r="C248" s="210">
        <v>0</v>
      </c>
      <c r="D248" s="211">
        <v>0</v>
      </c>
      <c r="E248" s="211">
        <v>0</v>
      </c>
      <c r="F248" s="211">
        <v>0</v>
      </c>
      <c r="G248" s="211">
        <v>0</v>
      </c>
      <c r="H248" s="211">
        <v>0</v>
      </c>
      <c r="I248" s="211">
        <v>0</v>
      </c>
      <c r="J248" s="211">
        <v>0</v>
      </c>
      <c r="K248" s="211">
        <v>0</v>
      </c>
      <c r="L248" s="211">
        <v>0</v>
      </c>
      <c r="M248" s="211">
        <v>0</v>
      </c>
      <c r="N248" s="211">
        <v>0</v>
      </c>
      <c r="O248" s="211">
        <v>0</v>
      </c>
      <c r="P248" s="211">
        <v>0</v>
      </c>
      <c r="Q248" s="211">
        <v>0</v>
      </c>
      <c r="R248" s="228"/>
      <c r="S248" s="228"/>
      <c r="T248" s="228"/>
      <c r="U248" s="228"/>
      <c r="V248" s="228"/>
      <c r="W248" s="228"/>
      <c r="X248" s="228"/>
      <c r="Y248" s="228"/>
      <c r="Z248" s="228"/>
      <c r="AA248" s="228"/>
      <c r="AB248" s="228"/>
      <c r="AC248" s="228"/>
      <c r="AD248" s="228"/>
      <c r="AE248" s="228"/>
      <c r="AF248" s="228"/>
      <c r="AG248" s="228"/>
      <c r="AH248" s="228"/>
      <c r="AI248" s="228"/>
      <c r="AJ248" s="228"/>
      <c r="AK248" s="228"/>
      <c r="AL248" s="228"/>
      <c r="AM248" s="228"/>
      <c r="AN248" s="228"/>
    </row>
    <row r="249" spans="1:40">
      <c r="A249" s="207"/>
      <c r="B249" s="208" t="s">
        <v>360</v>
      </c>
      <c r="C249" s="210">
        <v>0</v>
      </c>
      <c r="D249" s="211">
        <v>0</v>
      </c>
      <c r="E249" s="211">
        <v>0</v>
      </c>
      <c r="F249" s="211">
        <v>0</v>
      </c>
      <c r="G249" s="211">
        <v>0</v>
      </c>
      <c r="H249" s="211">
        <v>0</v>
      </c>
      <c r="I249" s="211">
        <v>0</v>
      </c>
      <c r="J249" s="211">
        <v>0</v>
      </c>
      <c r="K249" s="211">
        <v>0</v>
      </c>
      <c r="L249" s="211">
        <v>0</v>
      </c>
      <c r="M249" s="211">
        <v>0</v>
      </c>
      <c r="N249" s="211">
        <v>0</v>
      </c>
      <c r="O249" s="211">
        <v>0</v>
      </c>
      <c r="P249" s="211">
        <v>0</v>
      </c>
      <c r="Q249" s="211">
        <v>0</v>
      </c>
      <c r="R249" s="228"/>
      <c r="S249" s="228"/>
      <c r="T249" s="228"/>
      <c r="U249" s="228"/>
      <c r="V249" s="228"/>
      <c r="W249" s="228"/>
      <c r="X249" s="228"/>
      <c r="Y249" s="228"/>
      <c r="Z249" s="228"/>
      <c r="AA249" s="228"/>
      <c r="AB249" s="228"/>
      <c r="AC249" s="228"/>
      <c r="AD249" s="228"/>
      <c r="AE249" s="228"/>
      <c r="AF249" s="228"/>
      <c r="AG249" s="228"/>
      <c r="AH249" s="228"/>
      <c r="AI249" s="228"/>
      <c r="AJ249" s="228"/>
      <c r="AK249" s="228"/>
      <c r="AL249" s="228"/>
      <c r="AM249" s="228"/>
      <c r="AN249" s="228"/>
    </row>
    <row r="250" spans="1:40">
      <c r="A250" s="207"/>
      <c r="B250" s="208" t="s">
        <v>361</v>
      </c>
      <c r="C250" s="210">
        <v>0</v>
      </c>
      <c r="D250" s="211">
        <v>0</v>
      </c>
      <c r="E250" s="211">
        <v>0</v>
      </c>
      <c r="F250" s="211">
        <v>0</v>
      </c>
      <c r="G250" s="211">
        <v>0</v>
      </c>
      <c r="H250" s="211">
        <v>0</v>
      </c>
      <c r="I250" s="211">
        <v>0</v>
      </c>
      <c r="J250" s="211">
        <v>0</v>
      </c>
      <c r="K250" s="211">
        <v>0</v>
      </c>
      <c r="L250" s="211">
        <v>0</v>
      </c>
      <c r="M250" s="211">
        <v>0</v>
      </c>
      <c r="N250" s="211">
        <v>0</v>
      </c>
      <c r="O250" s="211">
        <v>0</v>
      </c>
      <c r="P250" s="211">
        <v>0</v>
      </c>
      <c r="Q250" s="211">
        <v>0</v>
      </c>
      <c r="R250" s="228"/>
      <c r="S250" s="228"/>
      <c r="T250" s="228"/>
      <c r="U250" s="228"/>
      <c r="V250" s="228"/>
      <c r="W250" s="228"/>
      <c r="X250" s="228"/>
      <c r="Y250" s="228"/>
      <c r="Z250" s="228"/>
      <c r="AA250" s="228"/>
      <c r="AB250" s="228"/>
      <c r="AC250" s="228"/>
      <c r="AD250" s="228"/>
      <c r="AE250" s="228"/>
      <c r="AF250" s="228"/>
      <c r="AG250" s="228"/>
      <c r="AH250" s="228"/>
      <c r="AI250" s="228"/>
      <c r="AJ250" s="228"/>
      <c r="AK250" s="228"/>
      <c r="AL250" s="228"/>
      <c r="AM250" s="228"/>
      <c r="AN250" s="228"/>
    </row>
    <row r="251" spans="1:40">
      <c r="A251" s="214" t="s">
        <v>538</v>
      </c>
      <c r="B251" s="214"/>
      <c r="C251" s="219"/>
      <c r="D251" s="219"/>
      <c r="E251" s="219"/>
      <c r="F251" s="219"/>
      <c r="G251" s="219"/>
      <c r="H251" s="219"/>
      <c r="I251" s="219"/>
      <c r="J251" s="219"/>
      <c r="K251" s="219"/>
      <c r="L251" s="219"/>
      <c r="M251" s="219"/>
      <c r="N251" s="219"/>
      <c r="O251" s="219"/>
      <c r="P251" s="219"/>
      <c r="Q251" s="219"/>
      <c r="R251" s="228"/>
      <c r="S251" s="228"/>
      <c r="T251" s="228"/>
      <c r="U251" s="228"/>
      <c r="V251" s="228"/>
      <c r="W251" s="228"/>
      <c r="X251" s="228"/>
      <c r="Y251" s="228"/>
      <c r="Z251" s="228"/>
      <c r="AA251" s="228"/>
      <c r="AB251" s="228"/>
      <c r="AC251" s="228"/>
      <c r="AD251" s="228"/>
      <c r="AE251" s="228"/>
      <c r="AF251" s="228"/>
      <c r="AG251" s="228"/>
      <c r="AH251" s="228"/>
      <c r="AI251" s="228"/>
      <c r="AJ251" s="228"/>
      <c r="AK251" s="228"/>
      <c r="AL251" s="228"/>
      <c r="AM251" s="228"/>
      <c r="AN251" s="228"/>
    </row>
    <row r="252" spans="1:40">
      <c r="A252" s="213"/>
      <c r="B252" s="208" t="s">
        <v>357</v>
      </c>
      <c r="C252" s="210">
        <v>2050</v>
      </c>
      <c r="D252" s="211">
        <v>2050</v>
      </c>
      <c r="E252" s="211">
        <v>2050</v>
      </c>
      <c r="F252" s="211">
        <v>2050</v>
      </c>
      <c r="G252" s="211">
        <v>2050</v>
      </c>
      <c r="H252" s="211">
        <v>2050</v>
      </c>
      <c r="I252" s="211">
        <v>2050</v>
      </c>
      <c r="J252" s="211">
        <v>2050</v>
      </c>
      <c r="K252" s="211">
        <v>2050</v>
      </c>
      <c r="L252" s="211">
        <v>2050</v>
      </c>
      <c r="M252" s="211">
        <v>2050</v>
      </c>
      <c r="N252" s="211">
        <v>2050</v>
      </c>
      <c r="O252" s="211">
        <v>2050</v>
      </c>
      <c r="P252" s="211">
        <v>2050</v>
      </c>
      <c r="Q252" s="211">
        <v>2050</v>
      </c>
      <c r="R252" s="228"/>
      <c r="S252" s="228"/>
      <c r="T252" s="228"/>
      <c r="U252" s="228"/>
      <c r="V252" s="228"/>
      <c r="W252" s="228"/>
      <c r="X252" s="228"/>
      <c r="Y252" s="228"/>
      <c r="Z252" s="228"/>
      <c r="AA252" s="228"/>
      <c r="AB252" s="228"/>
      <c r="AC252" s="228"/>
      <c r="AD252" s="228"/>
      <c r="AE252" s="228"/>
      <c r="AF252" s="228"/>
      <c r="AG252" s="228"/>
      <c r="AH252" s="228"/>
      <c r="AI252" s="228"/>
      <c r="AJ252" s="228"/>
      <c r="AK252" s="228"/>
      <c r="AL252" s="228"/>
      <c r="AM252" s="228"/>
      <c r="AN252" s="228"/>
    </row>
    <row r="253" spans="1:40">
      <c r="A253" s="207"/>
      <c r="B253" s="208" t="s">
        <v>358</v>
      </c>
      <c r="C253" s="210">
        <v>2050</v>
      </c>
      <c r="D253" s="211">
        <v>2050</v>
      </c>
      <c r="E253" s="211">
        <v>2050</v>
      </c>
      <c r="F253" s="211">
        <v>2050</v>
      </c>
      <c r="G253" s="211">
        <v>2050</v>
      </c>
      <c r="H253" s="211">
        <v>2050</v>
      </c>
      <c r="I253" s="211">
        <v>2050</v>
      </c>
      <c r="J253" s="211">
        <v>2050</v>
      </c>
      <c r="K253" s="211">
        <v>2050</v>
      </c>
      <c r="L253" s="211">
        <v>2050</v>
      </c>
      <c r="M253" s="211">
        <v>2050</v>
      </c>
      <c r="N253" s="211">
        <v>2050</v>
      </c>
      <c r="O253" s="211">
        <v>2050</v>
      </c>
      <c r="P253" s="211">
        <v>2050</v>
      </c>
      <c r="Q253" s="211">
        <v>2050</v>
      </c>
      <c r="R253" s="228"/>
      <c r="S253" s="228"/>
      <c r="T253" s="228"/>
      <c r="U253" s="228"/>
      <c r="V253" s="228"/>
      <c r="W253" s="228"/>
      <c r="X253" s="228"/>
      <c r="Y253" s="228"/>
      <c r="Z253" s="228"/>
      <c r="AA253" s="228"/>
      <c r="AB253" s="228"/>
      <c r="AC253" s="228"/>
      <c r="AD253" s="228"/>
      <c r="AE253" s="228"/>
      <c r="AF253" s="228"/>
      <c r="AG253" s="228"/>
      <c r="AH253" s="228"/>
      <c r="AI253" s="228"/>
      <c r="AJ253" s="228"/>
      <c r="AK253" s="228"/>
      <c r="AL253" s="228"/>
      <c r="AM253" s="228"/>
      <c r="AN253" s="228"/>
    </row>
    <row r="254" spans="1:40">
      <c r="A254" s="207"/>
      <c r="B254" s="208" t="s">
        <v>359</v>
      </c>
      <c r="C254" s="210">
        <v>2050</v>
      </c>
      <c r="D254" s="211">
        <v>2050</v>
      </c>
      <c r="E254" s="211">
        <v>2050</v>
      </c>
      <c r="F254" s="211">
        <v>2050</v>
      </c>
      <c r="G254" s="211">
        <v>2050</v>
      </c>
      <c r="H254" s="211">
        <v>2050</v>
      </c>
      <c r="I254" s="211">
        <v>2050</v>
      </c>
      <c r="J254" s="211">
        <v>2050</v>
      </c>
      <c r="K254" s="211">
        <v>2050</v>
      </c>
      <c r="L254" s="211">
        <v>2050</v>
      </c>
      <c r="M254" s="211">
        <v>2050</v>
      </c>
      <c r="N254" s="211">
        <v>2050</v>
      </c>
      <c r="O254" s="211">
        <v>2050</v>
      </c>
      <c r="P254" s="211">
        <v>2050</v>
      </c>
      <c r="Q254" s="211">
        <v>2050</v>
      </c>
      <c r="R254" s="228"/>
      <c r="S254" s="228"/>
      <c r="T254" s="228"/>
      <c r="U254" s="228"/>
      <c r="V254" s="228"/>
      <c r="W254" s="228"/>
      <c r="X254" s="228"/>
      <c r="Y254" s="228"/>
      <c r="Z254" s="228"/>
      <c r="AA254" s="228"/>
      <c r="AB254" s="228"/>
      <c r="AC254" s="228"/>
      <c r="AD254" s="228"/>
      <c r="AE254" s="228"/>
      <c r="AF254" s="228"/>
      <c r="AG254" s="228"/>
      <c r="AH254" s="228"/>
      <c r="AI254" s="228"/>
      <c r="AJ254" s="228"/>
      <c r="AK254" s="228"/>
      <c r="AL254" s="228"/>
      <c r="AM254" s="228"/>
      <c r="AN254" s="228"/>
    </row>
    <row r="255" spans="1:40">
      <c r="A255" s="207"/>
      <c r="B255" s="208" t="s">
        <v>360</v>
      </c>
      <c r="C255" s="210">
        <v>2050</v>
      </c>
      <c r="D255" s="211">
        <v>2050</v>
      </c>
      <c r="E255" s="211">
        <v>2050</v>
      </c>
      <c r="F255" s="211">
        <v>2050</v>
      </c>
      <c r="G255" s="211">
        <v>2050</v>
      </c>
      <c r="H255" s="211">
        <v>2050</v>
      </c>
      <c r="I255" s="211">
        <v>2050</v>
      </c>
      <c r="J255" s="211">
        <v>2050</v>
      </c>
      <c r="K255" s="211">
        <v>2050</v>
      </c>
      <c r="L255" s="211">
        <v>2050</v>
      </c>
      <c r="M255" s="211">
        <v>2050</v>
      </c>
      <c r="N255" s="211">
        <v>2050</v>
      </c>
      <c r="O255" s="211">
        <v>2050</v>
      </c>
      <c r="P255" s="211">
        <v>2050</v>
      </c>
      <c r="Q255" s="211">
        <v>2050</v>
      </c>
      <c r="R255" s="228"/>
      <c r="S255" s="228"/>
      <c r="T255" s="228"/>
      <c r="U255" s="228"/>
      <c r="V255" s="228"/>
      <c r="W255" s="228"/>
      <c r="X255" s="228"/>
      <c r="Y255" s="228"/>
      <c r="Z255" s="228"/>
      <c r="AA255" s="228"/>
      <c r="AB255" s="228"/>
      <c r="AC255" s="228"/>
      <c r="AD255" s="228"/>
      <c r="AE255" s="228"/>
      <c r="AF255" s="228"/>
      <c r="AG255" s="228"/>
      <c r="AH255" s="228"/>
      <c r="AI255" s="228"/>
      <c r="AJ255" s="228"/>
      <c r="AK255" s="228"/>
      <c r="AL255" s="228"/>
      <c r="AM255" s="228"/>
      <c r="AN255" s="228"/>
    </row>
    <row r="256" spans="1:40">
      <c r="A256" s="207"/>
      <c r="B256" s="208" t="s">
        <v>361</v>
      </c>
      <c r="C256" s="210">
        <v>2050</v>
      </c>
      <c r="D256" s="211">
        <v>2050</v>
      </c>
      <c r="E256" s="211">
        <v>2050</v>
      </c>
      <c r="F256" s="211">
        <v>2050</v>
      </c>
      <c r="G256" s="211">
        <v>2050</v>
      </c>
      <c r="H256" s="211">
        <v>2050</v>
      </c>
      <c r="I256" s="211">
        <v>2050</v>
      </c>
      <c r="J256" s="211">
        <v>2050</v>
      </c>
      <c r="K256" s="211">
        <v>2050</v>
      </c>
      <c r="L256" s="211">
        <v>2050</v>
      </c>
      <c r="M256" s="211">
        <v>2050</v>
      </c>
      <c r="N256" s="211">
        <v>2050</v>
      </c>
      <c r="O256" s="211">
        <v>2050</v>
      </c>
      <c r="P256" s="211">
        <v>2050</v>
      </c>
      <c r="Q256" s="211">
        <v>2050</v>
      </c>
      <c r="R256" s="228"/>
      <c r="S256" s="228"/>
      <c r="T256" s="228"/>
      <c r="U256" s="228"/>
      <c r="V256" s="228"/>
      <c r="W256" s="228"/>
      <c r="X256" s="228"/>
      <c r="Y256" s="228"/>
      <c r="Z256" s="228"/>
      <c r="AA256" s="228"/>
      <c r="AB256" s="228"/>
      <c r="AC256" s="228"/>
      <c r="AD256" s="228"/>
      <c r="AE256" s="228"/>
      <c r="AF256" s="228"/>
      <c r="AG256" s="228"/>
      <c r="AH256" s="228"/>
      <c r="AI256" s="228"/>
      <c r="AJ256" s="228"/>
      <c r="AK256" s="228"/>
      <c r="AL256" s="228"/>
      <c r="AM256" s="228"/>
      <c r="AN256" s="228"/>
    </row>
    <row r="257" spans="1:40" s="28" customFormat="1">
      <c r="A257" s="70"/>
      <c r="R257" s="228"/>
      <c r="S257" s="228"/>
      <c r="T257" s="228"/>
      <c r="U257" s="228"/>
      <c r="V257" s="228"/>
      <c r="W257" s="228"/>
      <c r="X257" s="228"/>
      <c r="Y257" s="228"/>
      <c r="Z257" s="228"/>
      <c r="AA257" s="228"/>
      <c r="AB257" s="228"/>
      <c r="AC257" s="228"/>
      <c r="AD257" s="228"/>
      <c r="AE257" s="228"/>
      <c r="AF257" s="228"/>
      <c r="AG257" s="228"/>
      <c r="AH257" s="228"/>
      <c r="AI257" s="228"/>
      <c r="AJ257" s="228"/>
      <c r="AK257" s="228"/>
      <c r="AL257" s="228"/>
      <c r="AM257" s="228"/>
      <c r="AN257" s="228"/>
    </row>
    <row r="258" spans="1:40" s="28" customFormat="1">
      <c r="A258" s="70"/>
      <c r="R258" s="228"/>
      <c r="S258" s="228"/>
      <c r="T258" s="228"/>
      <c r="U258" s="228"/>
      <c r="V258" s="228"/>
      <c r="W258" s="228"/>
      <c r="X258" s="228"/>
      <c r="Y258" s="228"/>
      <c r="Z258" s="228"/>
      <c r="AA258" s="228"/>
      <c r="AB258" s="228"/>
      <c r="AC258" s="228"/>
      <c r="AD258" s="228"/>
      <c r="AE258" s="228"/>
      <c r="AF258" s="228"/>
      <c r="AG258" s="228"/>
      <c r="AH258" s="228"/>
      <c r="AI258" s="228"/>
      <c r="AJ258" s="228"/>
      <c r="AK258" s="228"/>
      <c r="AL258" s="228"/>
      <c r="AM258" s="228"/>
      <c r="AN258" s="228"/>
    </row>
    <row r="259" spans="1:40" ht="15.75" customHeight="1">
      <c r="A259" s="152" t="s">
        <v>369</v>
      </c>
      <c r="R259" s="228"/>
      <c r="S259" s="228"/>
      <c r="T259" s="228"/>
      <c r="U259" s="228"/>
      <c r="V259" s="228"/>
      <c r="W259" s="228"/>
      <c r="X259" s="228"/>
      <c r="Y259" s="228"/>
      <c r="Z259" s="228"/>
      <c r="AA259" s="228"/>
      <c r="AB259" s="228"/>
      <c r="AC259" s="228"/>
      <c r="AD259" s="228"/>
      <c r="AE259" s="228"/>
      <c r="AF259" s="228"/>
      <c r="AG259" s="228"/>
      <c r="AH259" s="228"/>
      <c r="AI259" s="228"/>
      <c r="AJ259" s="228"/>
      <c r="AK259" s="228"/>
      <c r="AL259" s="228"/>
      <c r="AM259" s="228"/>
      <c r="AN259" s="228"/>
    </row>
    <row r="260" spans="1:40" ht="14.45" customHeight="1">
      <c r="A260" s="246" t="s">
        <v>370</v>
      </c>
      <c r="B260" s="42" t="s">
        <v>371</v>
      </c>
      <c r="C260" s="247">
        <v>1</v>
      </c>
      <c r="R260" s="228"/>
      <c r="S260" s="228"/>
      <c r="T260" s="228"/>
      <c r="U260" s="228"/>
      <c r="V260" s="228"/>
      <c r="W260" s="228"/>
      <c r="X260" s="228"/>
      <c r="Y260" s="228"/>
      <c r="Z260" s="228"/>
      <c r="AA260" s="228"/>
      <c r="AB260" s="228"/>
      <c r="AC260" s="228"/>
      <c r="AD260" s="228"/>
      <c r="AE260" s="228"/>
      <c r="AF260" s="228"/>
      <c r="AG260" s="228"/>
      <c r="AH260" s="228"/>
      <c r="AI260" s="228"/>
      <c r="AJ260" s="228"/>
      <c r="AK260" s="228"/>
      <c r="AL260" s="228"/>
      <c r="AM260" s="228"/>
      <c r="AN260" s="228"/>
    </row>
    <row r="261" spans="1:40">
      <c r="A261" s="246"/>
      <c r="B261" s="42" t="s">
        <v>372</v>
      </c>
      <c r="C261" s="247"/>
      <c r="R261" s="228"/>
      <c r="S261" s="228"/>
      <c r="T261" s="228"/>
      <c r="U261" s="228"/>
      <c r="V261" s="228"/>
      <c r="W261" s="228"/>
      <c r="X261" s="228"/>
      <c r="Y261" s="228"/>
      <c r="Z261" s="228"/>
      <c r="AA261" s="228"/>
      <c r="AB261" s="228"/>
      <c r="AC261" s="228"/>
      <c r="AD261" s="228"/>
      <c r="AE261" s="228"/>
      <c r="AF261" s="228"/>
      <c r="AG261" s="228"/>
      <c r="AH261" s="228"/>
      <c r="AI261" s="228"/>
      <c r="AJ261" s="228"/>
      <c r="AK261" s="228"/>
      <c r="AL261" s="228"/>
      <c r="AM261" s="228"/>
      <c r="AN261" s="228"/>
    </row>
    <row r="262" spans="1:40">
      <c r="A262" s="160" t="s">
        <v>373</v>
      </c>
      <c r="B262" s="26">
        <v>2060</v>
      </c>
      <c r="D262" s="160" t="s">
        <v>375</v>
      </c>
      <c r="E262" s="26">
        <v>2020</v>
      </c>
      <c r="R262" s="228"/>
      <c r="S262" s="228"/>
      <c r="T262" s="228"/>
      <c r="U262" s="228"/>
      <c r="V262" s="228"/>
      <c r="W262" s="228"/>
      <c r="X262" s="228"/>
      <c r="Y262" s="228"/>
      <c r="Z262" s="228"/>
      <c r="AA262" s="228"/>
      <c r="AB262" s="228"/>
      <c r="AC262" s="228"/>
      <c r="AD262" s="228"/>
      <c r="AE262" s="228"/>
      <c r="AF262" s="228"/>
      <c r="AG262" s="228"/>
      <c r="AH262" s="228"/>
      <c r="AI262" s="228"/>
      <c r="AJ262" s="228"/>
      <c r="AK262" s="228"/>
      <c r="AL262" s="228"/>
      <c r="AM262" s="228"/>
      <c r="AN262" s="228"/>
    </row>
    <row r="263" spans="1:40" s="20" customFormat="1" ht="14.25" customHeight="1">
      <c r="A263" s="206" t="s">
        <v>377</v>
      </c>
      <c r="B263" s="203"/>
      <c r="R263" s="228"/>
      <c r="S263" s="228"/>
      <c r="T263" s="228"/>
      <c r="U263" s="228"/>
      <c r="V263" s="228"/>
      <c r="W263" s="228"/>
      <c r="X263" s="228"/>
      <c r="Y263" s="228"/>
      <c r="Z263" s="228"/>
      <c r="AA263" s="228"/>
      <c r="AB263" s="228"/>
      <c r="AC263" s="228"/>
      <c r="AD263" s="228"/>
      <c r="AE263" s="228"/>
      <c r="AF263" s="228"/>
      <c r="AG263" s="228"/>
      <c r="AH263" s="228"/>
      <c r="AI263" s="228"/>
      <c r="AJ263" s="228"/>
      <c r="AK263" s="228"/>
      <c r="AL263" s="228"/>
      <c r="AM263" s="228"/>
      <c r="AN263" s="228"/>
    </row>
    <row r="264" spans="1:40">
      <c r="A264" s="290" t="s">
        <v>555</v>
      </c>
      <c r="B264" s="290"/>
      <c r="C264" s="217" t="s">
        <v>541</v>
      </c>
      <c r="D264" s="218" t="s">
        <v>542</v>
      </c>
      <c r="E264" s="218" t="s">
        <v>543</v>
      </c>
      <c r="F264" s="218" t="s">
        <v>544</v>
      </c>
      <c r="G264" s="218" t="s">
        <v>545</v>
      </c>
      <c r="H264" s="218" t="s">
        <v>546</v>
      </c>
      <c r="I264" s="218" t="s">
        <v>547</v>
      </c>
      <c r="J264" s="218" t="s">
        <v>548</v>
      </c>
      <c r="K264" s="218" t="s">
        <v>337</v>
      </c>
      <c r="L264" s="218" t="s">
        <v>549</v>
      </c>
      <c r="M264" s="218" t="s">
        <v>550</v>
      </c>
      <c r="N264" s="218" t="s">
        <v>551</v>
      </c>
      <c r="O264" s="218" t="s">
        <v>552</v>
      </c>
      <c r="P264" s="218" t="s">
        <v>553</v>
      </c>
      <c r="Q264" s="218" t="s">
        <v>554</v>
      </c>
      <c r="R264" s="228"/>
      <c r="S264" s="228"/>
      <c r="T264" s="228"/>
      <c r="U264" s="228"/>
      <c r="V264" s="228"/>
      <c r="W264" s="228"/>
      <c r="X264" s="228"/>
      <c r="Y264" s="228"/>
      <c r="Z264" s="228"/>
      <c r="AA264" s="228"/>
      <c r="AB264" s="228"/>
      <c r="AC264" s="228"/>
      <c r="AD264" s="228"/>
      <c r="AE264" s="228"/>
      <c r="AF264" s="228"/>
      <c r="AG264" s="228"/>
      <c r="AH264" s="228"/>
      <c r="AI264" s="228"/>
      <c r="AJ264" s="228"/>
      <c r="AK264" s="228"/>
      <c r="AL264" s="228"/>
      <c r="AM264" s="228"/>
      <c r="AN264" s="228"/>
    </row>
    <row r="265" spans="1:40">
      <c r="A265" s="207"/>
      <c r="B265" s="215" t="s">
        <v>525</v>
      </c>
      <c r="C265" s="230">
        <v>4.5509997523647599E-7</v>
      </c>
      <c r="D265" s="229">
        <v>4.2972357561996799E-7</v>
      </c>
      <c r="E265" s="229">
        <v>1.7892215397070199E-6</v>
      </c>
      <c r="F265" s="229">
        <v>4.5777621464008198E-7</v>
      </c>
      <c r="G265" s="229">
        <v>1.0381196091789799E-6</v>
      </c>
      <c r="H265" s="229">
        <v>7.8621156667738306E-7</v>
      </c>
      <c r="I265" s="229">
        <v>2.1900531074708201E-7</v>
      </c>
      <c r="J265" s="229">
        <v>3.75833046540045E-7</v>
      </c>
      <c r="K265" s="229">
        <v>5.5616025680768199E-8</v>
      </c>
      <c r="L265" s="229">
        <v>3.6355302033285901E-7</v>
      </c>
      <c r="M265" s="229">
        <v>4.0758689395384202E-7</v>
      </c>
      <c r="N265" s="229">
        <v>2.52755047100119E-7</v>
      </c>
      <c r="O265" s="229">
        <v>6.4093849280586506E-8</v>
      </c>
      <c r="P265" s="229">
        <v>1.0702590380919501E-7</v>
      </c>
      <c r="Q265" s="229">
        <v>2.8909892315947701E-7</v>
      </c>
      <c r="R265" s="228"/>
      <c r="S265" s="228"/>
      <c r="T265" s="228"/>
      <c r="U265" s="228"/>
      <c r="V265" s="228"/>
      <c r="W265" s="228"/>
      <c r="X265" s="228"/>
      <c r="Y265" s="228"/>
      <c r="Z265" s="228"/>
      <c r="AA265" s="228"/>
      <c r="AB265" s="228"/>
      <c r="AC265" s="228"/>
      <c r="AD265" s="228"/>
      <c r="AE265" s="228"/>
      <c r="AF265" s="228"/>
      <c r="AG265" s="228"/>
      <c r="AH265" s="228"/>
      <c r="AI265" s="228"/>
      <c r="AJ265" s="228"/>
      <c r="AK265" s="228"/>
      <c r="AL265" s="228"/>
      <c r="AM265" s="228"/>
      <c r="AN265" s="228"/>
    </row>
    <row r="266" spans="1:40">
      <c r="A266" s="207"/>
      <c r="B266" s="216" t="s">
        <v>530</v>
      </c>
      <c r="C266" s="230">
        <v>1.6822788301347999E-7</v>
      </c>
      <c r="D266" s="229">
        <v>4.4797987357015097E-8</v>
      </c>
      <c r="E266" s="229">
        <v>2.5089718760370401E-7</v>
      </c>
      <c r="F266" s="229">
        <v>6.2795939232841898E-8</v>
      </c>
      <c r="G266" s="229">
        <v>1.71752054952689E-7</v>
      </c>
      <c r="H266" s="229">
        <v>1.56450913404738E-7</v>
      </c>
      <c r="I266" s="229">
        <v>3.6727628142056799E-8</v>
      </c>
      <c r="J266" s="229">
        <v>3.8729496227012402E-8</v>
      </c>
      <c r="K266" s="229">
        <v>9.8138877624558007E-9</v>
      </c>
      <c r="L266" s="229">
        <v>4.9944308214875099E-8</v>
      </c>
      <c r="M266" s="229">
        <v>5.7648173312212103E-8</v>
      </c>
      <c r="N266" s="229">
        <v>1.93590921273296E-8</v>
      </c>
      <c r="O266" s="229">
        <v>1.2708486001033699E-8</v>
      </c>
      <c r="P266" s="229">
        <v>2.6980683766905401E-8</v>
      </c>
      <c r="Q266" s="229">
        <v>9.2200302331188892E-8</v>
      </c>
      <c r="R266" s="228"/>
      <c r="S266" s="228"/>
      <c r="T266" s="228"/>
      <c r="U266" s="228"/>
      <c r="V266" s="228"/>
      <c r="W266" s="228"/>
      <c r="X266" s="228"/>
      <c r="Y266" s="228"/>
      <c r="Z266" s="228"/>
      <c r="AA266" s="228"/>
      <c r="AB266" s="228"/>
      <c r="AC266" s="228"/>
      <c r="AD266" s="228"/>
      <c r="AE266" s="228"/>
      <c r="AF266" s="228"/>
      <c r="AG266" s="228"/>
      <c r="AH266" s="228"/>
      <c r="AI266" s="228"/>
      <c r="AJ266" s="228"/>
      <c r="AK266" s="228"/>
      <c r="AL266" s="228"/>
      <c r="AM266" s="228"/>
      <c r="AN266" s="228"/>
    </row>
    <row r="267" spans="1:40">
      <c r="A267" s="207"/>
      <c r="B267" s="216" t="s">
        <v>532</v>
      </c>
      <c r="C267" s="230">
        <v>1.16237770612338E-6</v>
      </c>
      <c r="D267" s="229">
        <v>1.9572489979884199E-6</v>
      </c>
      <c r="E267" s="229">
        <v>1.1419929648077E-6</v>
      </c>
      <c r="F267" s="229">
        <v>1.75142982192822E-7</v>
      </c>
      <c r="G267" s="229">
        <v>2.32405228963219E-7</v>
      </c>
      <c r="H267" s="229">
        <v>9.5381767382569505E-7</v>
      </c>
      <c r="I267" s="229">
        <v>8.94978519880712E-8</v>
      </c>
      <c r="J267" s="229">
        <v>3.6384300852570302E-7</v>
      </c>
      <c r="K267" s="229">
        <v>3.3995122396270801E-7</v>
      </c>
      <c r="L267" s="229">
        <v>5.11436790720287E-7</v>
      </c>
      <c r="M267" s="229">
        <v>3.6332609209967198E-7</v>
      </c>
      <c r="N267" s="229">
        <v>4.5511078602703903E-6</v>
      </c>
      <c r="O267" s="229">
        <v>9.3628284727089198E-8</v>
      </c>
      <c r="P267" s="229">
        <v>1.42943122559655E-7</v>
      </c>
      <c r="Q267" s="229">
        <v>3.1891444168069998E-7</v>
      </c>
      <c r="R267" s="228"/>
      <c r="S267" s="228"/>
      <c r="T267" s="228"/>
      <c r="U267" s="228"/>
      <c r="V267" s="228"/>
      <c r="W267" s="228"/>
      <c r="X267" s="228"/>
      <c r="Y267" s="228"/>
      <c r="Z267" s="228"/>
      <c r="AA267" s="228"/>
      <c r="AB267" s="228"/>
      <c r="AC267" s="228"/>
      <c r="AD267" s="228"/>
      <c r="AE267" s="228"/>
      <c r="AF267" s="228"/>
      <c r="AG267" s="228"/>
      <c r="AH267" s="228"/>
      <c r="AI267" s="228"/>
      <c r="AJ267" s="228"/>
      <c r="AK267" s="228"/>
      <c r="AL267" s="228"/>
      <c r="AM267" s="228"/>
      <c r="AN267" s="228"/>
    </row>
    <row r="268" spans="1:40">
      <c r="A268" s="207"/>
      <c r="B268" s="216" t="s">
        <v>533</v>
      </c>
      <c r="C268" s="230">
        <v>5.5806091293309105E-7</v>
      </c>
      <c r="D268" s="229">
        <v>3.4378065864850502E-7</v>
      </c>
      <c r="E268" s="229">
        <v>8.2494519827984989E-6</v>
      </c>
      <c r="F268" s="229">
        <v>5.9290434266942808E-7</v>
      </c>
      <c r="G268" s="229">
        <v>6.6454585423037904E-7</v>
      </c>
      <c r="H268" s="229">
        <v>9.7099192989230193E-7</v>
      </c>
      <c r="I268" s="229">
        <v>1.20443008609945E-7</v>
      </c>
      <c r="J268" s="229">
        <v>2.0129429774865801E-7</v>
      </c>
      <c r="K268" s="229">
        <v>7.3436051453064195E-8</v>
      </c>
      <c r="L268" s="229">
        <v>2.24578489191395E-7</v>
      </c>
      <c r="M268" s="229">
        <v>2.2194676829030299E-7</v>
      </c>
      <c r="N268" s="229">
        <v>1.4035589273920999E-7</v>
      </c>
      <c r="O268" s="229">
        <v>4.6713861692581303E-8</v>
      </c>
      <c r="P268" s="229">
        <v>5.4087033520707602E-8</v>
      </c>
      <c r="Q268" s="229">
        <v>2.1561949066419199E-7</v>
      </c>
      <c r="R268" s="228"/>
      <c r="S268" s="228"/>
      <c r="T268" s="228"/>
      <c r="U268" s="228"/>
      <c r="V268" s="228"/>
      <c r="W268" s="228"/>
      <c r="X268" s="228"/>
      <c r="Y268" s="228"/>
      <c r="Z268" s="228"/>
      <c r="AA268" s="228"/>
      <c r="AB268" s="228"/>
      <c r="AC268" s="228"/>
      <c r="AD268" s="228"/>
      <c r="AE268" s="228"/>
      <c r="AF268" s="228"/>
      <c r="AG268" s="228"/>
      <c r="AH268" s="228"/>
      <c r="AI268" s="228"/>
      <c r="AJ268" s="228"/>
      <c r="AK268" s="228"/>
      <c r="AL268" s="228"/>
      <c r="AM268" s="228"/>
      <c r="AN268" s="228"/>
    </row>
    <row r="269" spans="1:40">
      <c r="A269" s="207"/>
      <c r="B269" s="216" t="s">
        <v>534</v>
      </c>
      <c r="C269" s="230">
        <v>3.74240288355478E-7</v>
      </c>
      <c r="D269" s="229">
        <v>3.24707889154845E-7</v>
      </c>
      <c r="E269" s="229">
        <v>1.18435938093732E-5</v>
      </c>
      <c r="F269" s="229">
        <v>1.06812074853496E-7</v>
      </c>
      <c r="G269" s="229">
        <v>1.53775703938121E-6</v>
      </c>
      <c r="H269" s="229">
        <v>5.5081803435469004E-7</v>
      </c>
      <c r="I269" s="229">
        <v>2.35100877011011E-9</v>
      </c>
      <c r="J269" s="229">
        <v>2.8233327467752898E-7</v>
      </c>
      <c r="K269" s="229">
        <v>3.1107608521925299E-9</v>
      </c>
      <c r="L269" s="229">
        <v>1.18643824057217E-8</v>
      </c>
      <c r="M269" s="229">
        <v>4.60710184408382E-8</v>
      </c>
      <c r="N269" s="229">
        <v>4.3045348481283898E-9</v>
      </c>
      <c r="O269" s="229">
        <v>5.0143212850774104E-9</v>
      </c>
      <c r="P269" s="229">
        <v>3.3517139879209899E-9</v>
      </c>
      <c r="Q269" s="229">
        <v>5.7014136239292598E-8</v>
      </c>
      <c r="R269" s="228"/>
      <c r="S269" s="228"/>
      <c r="T269" s="228"/>
      <c r="U269" s="228"/>
      <c r="V269" s="228"/>
      <c r="W269" s="228"/>
      <c r="X269" s="228"/>
      <c r="Y269" s="228"/>
      <c r="Z269" s="228"/>
      <c r="AA269" s="228"/>
      <c r="AB269" s="228"/>
      <c r="AC269" s="228"/>
      <c r="AD269" s="228"/>
      <c r="AE269" s="228"/>
      <c r="AF269" s="228"/>
      <c r="AG269" s="228"/>
      <c r="AH269" s="228"/>
      <c r="AI269" s="228"/>
      <c r="AJ269" s="228"/>
      <c r="AK269" s="228"/>
      <c r="AL269" s="228"/>
      <c r="AM269" s="228"/>
      <c r="AN269" s="228"/>
    </row>
    <row r="270" spans="1:40" s="20" customFormat="1" ht="14.25" customHeight="1">
      <c r="R270" s="228"/>
      <c r="S270" s="228"/>
      <c r="T270" s="228"/>
      <c r="U270" s="228"/>
      <c r="V270" s="228"/>
      <c r="W270" s="228"/>
      <c r="X270" s="228"/>
      <c r="Y270" s="228"/>
      <c r="Z270" s="228"/>
      <c r="AA270" s="228"/>
      <c r="AB270" s="228"/>
      <c r="AC270" s="228"/>
      <c r="AD270" s="228"/>
      <c r="AE270" s="228"/>
      <c r="AF270" s="228"/>
      <c r="AG270" s="228"/>
      <c r="AH270" s="228"/>
      <c r="AI270" s="228"/>
      <c r="AJ270" s="228"/>
      <c r="AK270" s="228"/>
      <c r="AL270" s="228"/>
      <c r="AM270" s="228"/>
      <c r="AN270" s="228"/>
    </row>
    <row r="271" spans="1:40">
      <c r="A271" s="161" t="s">
        <v>380</v>
      </c>
      <c r="B271" s="163"/>
      <c r="R271" s="228"/>
      <c r="S271" s="228"/>
      <c r="T271" s="228"/>
      <c r="U271" s="228"/>
      <c r="V271" s="228"/>
      <c r="W271" s="228"/>
      <c r="X271" s="228"/>
      <c r="Y271" s="228"/>
      <c r="Z271" s="228"/>
      <c r="AA271" s="228"/>
      <c r="AB271" s="228"/>
      <c r="AC271" s="228"/>
      <c r="AD271" s="228"/>
      <c r="AE271" s="228"/>
      <c r="AF271" s="228"/>
      <c r="AG271" s="228"/>
      <c r="AH271" s="228"/>
      <c r="AI271" s="228"/>
      <c r="AJ271" s="228"/>
      <c r="AK271" s="228"/>
      <c r="AL271" s="228"/>
      <c r="AM271" s="228"/>
      <c r="AN271" s="228"/>
    </row>
    <row r="272" spans="1:40" ht="30">
      <c r="A272" s="160" t="s">
        <v>381</v>
      </c>
      <c r="B272" s="25" t="s">
        <v>19</v>
      </c>
      <c r="C272" s="26">
        <v>2020</v>
      </c>
      <c r="R272" s="228"/>
      <c r="S272" s="228"/>
      <c r="T272" s="228"/>
      <c r="U272" s="228"/>
      <c r="V272" s="228"/>
      <c r="W272" s="228"/>
      <c r="X272" s="228"/>
      <c r="Y272" s="228"/>
      <c r="Z272" s="228"/>
      <c r="AA272" s="228"/>
      <c r="AB272" s="228"/>
      <c r="AC272" s="228"/>
      <c r="AD272" s="228"/>
      <c r="AE272" s="228"/>
      <c r="AF272" s="228"/>
      <c r="AG272" s="228"/>
      <c r="AH272" s="228"/>
      <c r="AI272" s="228"/>
      <c r="AJ272" s="228"/>
      <c r="AK272" s="228"/>
      <c r="AL272" s="228"/>
      <c r="AM272" s="228"/>
      <c r="AN272" s="228"/>
    </row>
    <row r="273" spans="1:6" ht="30">
      <c r="A273" s="160" t="s">
        <v>382</v>
      </c>
      <c r="B273" s="25" t="s">
        <v>310</v>
      </c>
      <c r="C273" s="164">
        <v>-0.3</v>
      </c>
    </row>
    <row r="274" spans="1:6">
      <c r="A274" s="70"/>
      <c r="B274" s="28"/>
    </row>
    <row r="275" spans="1:6">
      <c r="A275" s="70"/>
      <c r="B275" s="28"/>
    </row>
    <row r="276" spans="1:6" ht="14.45" customHeight="1">
      <c r="A276" s="237" t="s">
        <v>383</v>
      </c>
      <c r="B276" s="237"/>
      <c r="C276" s="237"/>
      <c r="D276" s="237"/>
      <c r="E276" s="238"/>
      <c r="F276" s="238"/>
    </row>
    <row r="277" spans="1:6" ht="28.9" customHeight="1">
      <c r="A277" s="165" t="s">
        <v>384</v>
      </c>
      <c r="B277" s="97">
        <v>1</v>
      </c>
      <c r="C277" s="166"/>
      <c r="D277" s="167"/>
      <c r="E277" s="43"/>
      <c r="F277" s="166"/>
    </row>
    <row r="278" spans="1:6" ht="14.45" customHeight="1">
      <c r="A278" s="239" t="s">
        <v>386</v>
      </c>
      <c r="B278" s="168" t="s">
        <v>387</v>
      </c>
      <c r="C278" s="240">
        <v>2</v>
      </c>
      <c r="D278" s="241" t="s">
        <v>389</v>
      </c>
      <c r="E278" s="42" t="s">
        <v>387</v>
      </c>
      <c r="F278" s="240">
        <v>2</v>
      </c>
    </row>
    <row r="279" spans="1:6">
      <c r="A279" s="239"/>
      <c r="B279" s="42" t="s">
        <v>391</v>
      </c>
      <c r="C279" s="240"/>
      <c r="D279" s="240"/>
      <c r="E279" s="42" t="s">
        <v>391</v>
      </c>
      <c r="F279" s="240"/>
    </row>
    <row r="280" spans="1:6">
      <c r="A280" s="239"/>
      <c r="B280" s="42" t="s">
        <v>392</v>
      </c>
      <c r="C280" s="240"/>
      <c r="D280" s="240"/>
      <c r="E280" s="42" t="s">
        <v>392</v>
      </c>
      <c r="F280" s="240"/>
    </row>
    <row r="281" spans="1:6">
      <c r="A281" s="160" t="s">
        <v>393</v>
      </c>
      <c r="B281" s="25" t="s">
        <v>394</v>
      </c>
      <c r="C281" s="26">
        <v>5</v>
      </c>
      <c r="D281" s="50" t="s">
        <v>396</v>
      </c>
      <c r="E281" s="25" t="s">
        <v>394</v>
      </c>
      <c r="F281" s="26">
        <v>5</v>
      </c>
    </row>
    <row r="282" spans="1:6">
      <c r="A282" s="70"/>
      <c r="B282" s="28"/>
    </row>
    <row r="283" spans="1:6">
      <c r="A283" s="70"/>
      <c r="B283" s="28"/>
    </row>
    <row r="284" spans="1:6" s="133" customFormat="1">
      <c r="A284" s="170" t="s">
        <v>412</v>
      </c>
    </row>
    <row r="285" spans="1:6">
      <c r="A285" s="171" t="s">
        <v>413</v>
      </c>
      <c r="B285" s="133"/>
      <c r="C285" s="133"/>
      <c r="D285" s="133"/>
    </row>
    <row r="286" spans="1:6">
      <c r="A286" s="242" t="s">
        <v>414</v>
      </c>
      <c r="B286" s="242"/>
      <c r="C286" s="242"/>
      <c r="D286" s="172">
        <v>2</v>
      </c>
    </row>
    <row r="287" spans="1:6">
      <c r="A287" s="173" t="s">
        <v>415</v>
      </c>
      <c r="B287" s="174"/>
      <c r="C287" s="175"/>
      <c r="D287" s="133"/>
    </row>
    <row r="288" spans="1:6">
      <c r="A288" s="134" t="s">
        <v>416</v>
      </c>
      <c r="B288" s="172">
        <v>2050</v>
      </c>
    </row>
    <row r="289" spans="1:5">
      <c r="A289" s="176" t="s">
        <v>418</v>
      </c>
      <c r="B289" s="177">
        <v>2020</v>
      </c>
      <c r="D289" s="129" t="s">
        <v>420</v>
      </c>
      <c r="E289" s="129" t="s">
        <v>421</v>
      </c>
    </row>
    <row r="290" spans="1:5" ht="13.9" customHeight="1">
      <c r="A290" s="243" t="s">
        <v>422</v>
      </c>
      <c r="B290" s="25" t="s">
        <v>423</v>
      </c>
      <c r="C290" s="25" t="s">
        <v>425</v>
      </c>
      <c r="D290" s="26">
        <f t="shared" ref="D290:D308" si="0">E290/3</f>
        <v>0.18666666666666668</v>
      </c>
      <c r="E290" s="26">
        <v>0.56000000000000005</v>
      </c>
    </row>
    <row r="291" spans="1:5">
      <c r="A291" s="243"/>
      <c r="B291" s="25" t="s">
        <v>426</v>
      </c>
      <c r="C291" s="25" t="s">
        <v>425</v>
      </c>
      <c r="D291" s="26">
        <f t="shared" si="0"/>
        <v>4.9999999999999996E-2</v>
      </c>
      <c r="E291" s="26">
        <v>0.15</v>
      </c>
    </row>
    <row r="292" spans="1:5">
      <c r="A292" s="243"/>
      <c r="B292" s="25" t="s">
        <v>427</v>
      </c>
      <c r="C292" s="25" t="s">
        <v>425</v>
      </c>
      <c r="D292" s="26">
        <f t="shared" si="0"/>
        <v>0.3</v>
      </c>
      <c r="E292" s="26">
        <v>0.9</v>
      </c>
    </row>
    <row r="293" spans="1:5">
      <c r="A293" s="243"/>
      <c r="B293" s="25" t="s">
        <v>428</v>
      </c>
      <c r="C293" s="25" t="s">
        <v>425</v>
      </c>
      <c r="D293" s="26">
        <f t="shared" si="0"/>
        <v>0.16</v>
      </c>
      <c r="E293" s="26">
        <v>0.48</v>
      </c>
    </row>
    <row r="294" spans="1:5">
      <c r="A294" s="243"/>
      <c r="B294" s="25" t="s">
        <v>429</v>
      </c>
      <c r="C294" s="25" t="s">
        <v>425</v>
      </c>
      <c r="D294" s="26">
        <f t="shared" si="0"/>
        <v>1.6666666666666668E-3</v>
      </c>
      <c r="E294" s="26">
        <v>5.0000000000000001E-3</v>
      </c>
    </row>
    <row r="295" spans="1:5">
      <c r="A295" s="243"/>
      <c r="B295" s="25" t="s">
        <v>430</v>
      </c>
      <c r="C295" s="25" t="s">
        <v>425</v>
      </c>
      <c r="D295" s="26">
        <f t="shared" si="0"/>
        <v>1.6666666666666668E-3</v>
      </c>
      <c r="E295" s="26">
        <v>5.0000000000000001E-3</v>
      </c>
    </row>
    <row r="296" spans="1:5">
      <c r="A296" s="243"/>
      <c r="B296" s="25" t="s">
        <v>431</v>
      </c>
      <c r="C296" s="25" t="s">
        <v>425</v>
      </c>
      <c r="D296" s="26">
        <f t="shared" si="0"/>
        <v>0.23666666666666666</v>
      </c>
      <c r="E296" s="26">
        <v>0.71</v>
      </c>
    </row>
    <row r="297" spans="1:5">
      <c r="A297" s="243"/>
      <c r="B297" s="25" t="s">
        <v>432</v>
      </c>
      <c r="C297" s="25" t="s">
        <v>425</v>
      </c>
      <c r="D297" s="26">
        <f t="shared" si="0"/>
        <v>1.6666666666666668E-3</v>
      </c>
      <c r="E297" s="26">
        <v>5.0000000000000001E-3</v>
      </c>
    </row>
    <row r="298" spans="1:5">
      <c r="A298" s="243"/>
      <c r="B298" s="25" t="s">
        <v>433</v>
      </c>
      <c r="C298" s="25" t="s">
        <v>425</v>
      </c>
      <c r="D298" s="26">
        <f t="shared" si="0"/>
        <v>0.13</v>
      </c>
      <c r="E298" s="26">
        <v>0.39</v>
      </c>
    </row>
    <row r="299" spans="1:5">
      <c r="A299" s="243"/>
      <c r="B299" s="25" t="s">
        <v>434</v>
      </c>
      <c r="C299" s="25" t="s">
        <v>425</v>
      </c>
      <c r="D299" s="26">
        <f t="shared" si="0"/>
        <v>0.17666666666666667</v>
      </c>
      <c r="E299" s="26">
        <v>0.53</v>
      </c>
    </row>
    <row r="300" spans="1:5">
      <c r="A300" s="243"/>
      <c r="B300" s="25" t="s">
        <v>435</v>
      </c>
      <c r="C300" s="25" t="s">
        <v>425</v>
      </c>
      <c r="D300" s="26">
        <f t="shared" si="0"/>
        <v>9.9999999999999992E-2</v>
      </c>
      <c r="E300" s="26">
        <v>0.3</v>
      </c>
    </row>
    <row r="301" spans="1:5">
      <c r="A301" s="243"/>
      <c r="B301" s="25" t="s">
        <v>436</v>
      </c>
      <c r="C301" s="25" t="s">
        <v>425</v>
      </c>
      <c r="D301" s="26">
        <f t="shared" si="0"/>
        <v>0.19999999999999998</v>
      </c>
      <c r="E301" s="26">
        <v>0.6</v>
      </c>
    </row>
    <row r="302" spans="1:5">
      <c r="A302" s="243"/>
      <c r="B302" s="25" t="s">
        <v>437</v>
      </c>
      <c r="C302" s="25" t="s">
        <v>425</v>
      </c>
      <c r="D302" s="26">
        <f t="shared" si="0"/>
        <v>0.245</v>
      </c>
      <c r="E302" s="26">
        <v>0.73499999999999999</v>
      </c>
    </row>
    <row r="303" spans="1:5">
      <c r="A303" s="243"/>
      <c r="B303" s="25" t="s">
        <v>438</v>
      </c>
      <c r="C303" s="25" t="s">
        <v>425</v>
      </c>
      <c r="D303" s="26">
        <f t="shared" si="0"/>
        <v>0.21166666666666667</v>
      </c>
      <c r="E303" s="26">
        <v>0.63500000000000001</v>
      </c>
    </row>
    <row r="304" spans="1:5">
      <c r="A304" s="243"/>
      <c r="B304" s="25" t="s">
        <v>439</v>
      </c>
      <c r="C304" s="25" t="s">
        <v>425</v>
      </c>
      <c r="D304" s="26">
        <f t="shared" si="0"/>
        <v>0.25</v>
      </c>
      <c r="E304" s="26">
        <v>0.75</v>
      </c>
    </row>
    <row r="305" spans="1:41">
      <c r="A305" s="243"/>
      <c r="B305" s="25" t="s">
        <v>440</v>
      </c>
      <c r="C305" s="25" t="s">
        <v>425</v>
      </c>
      <c r="D305" s="26">
        <f t="shared" si="0"/>
        <v>1.6666666666666668E-3</v>
      </c>
      <c r="E305" s="26">
        <v>5.0000000000000001E-3</v>
      </c>
    </row>
    <row r="306" spans="1:41">
      <c r="A306" s="243"/>
      <c r="B306" s="25" t="s">
        <v>441</v>
      </c>
      <c r="C306" s="25" t="s">
        <v>425</v>
      </c>
      <c r="D306" s="26">
        <f t="shared" si="0"/>
        <v>0.30333333333333334</v>
      </c>
      <c r="E306" s="26">
        <v>0.91</v>
      </c>
    </row>
    <row r="307" spans="1:41">
      <c r="A307" s="243"/>
      <c r="B307" s="25" t="s">
        <v>442</v>
      </c>
      <c r="C307" s="25" t="s">
        <v>425</v>
      </c>
      <c r="D307" s="26">
        <f t="shared" si="0"/>
        <v>1.6666666666666668E-3</v>
      </c>
      <c r="E307" s="26">
        <v>5.0000000000000001E-3</v>
      </c>
    </row>
    <row r="308" spans="1:41">
      <c r="A308" s="243"/>
      <c r="B308" s="25" t="s">
        <v>443</v>
      </c>
      <c r="C308" s="25" t="s">
        <v>425</v>
      </c>
      <c r="D308" s="26">
        <f t="shared" si="0"/>
        <v>0.13166666666666668</v>
      </c>
      <c r="E308" s="26">
        <v>0.39500000000000002</v>
      </c>
    </row>
    <row r="309" spans="1:41">
      <c r="A309" s="173" t="s">
        <v>444</v>
      </c>
      <c r="B309" s="174"/>
      <c r="C309" s="175"/>
      <c r="D309" s="133"/>
    </row>
    <row r="310" spans="1:41">
      <c r="A310" s="13" t="s">
        <v>450</v>
      </c>
      <c r="B310" s="178" t="s">
        <v>446</v>
      </c>
      <c r="C310" s="62">
        <v>0</v>
      </c>
      <c r="D310" s="13" t="s">
        <v>452</v>
      </c>
      <c r="E310" s="54" t="s">
        <v>406</v>
      </c>
      <c r="F310" s="22">
        <v>2020</v>
      </c>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row>
    <row r="311" spans="1:41" s="28" customFormat="1">
      <c r="A311" s="13" t="s">
        <v>445</v>
      </c>
      <c r="B311" s="178" t="s">
        <v>446</v>
      </c>
      <c r="C311" s="202">
        <v>0</v>
      </c>
      <c r="D311" s="13" t="s">
        <v>448</v>
      </c>
      <c r="E311" s="54" t="s">
        <v>406</v>
      </c>
      <c r="F311" s="22">
        <v>2020</v>
      </c>
    </row>
    <row r="314" spans="1:41" s="222" customFormat="1">
      <c r="A314" s="224" t="s">
        <v>521</v>
      </c>
      <c r="B314" s="225"/>
      <c r="C314" s="225"/>
    </row>
    <row r="315" spans="1:41" s="221" customFormat="1">
      <c r="A315" s="134" t="s">
        <v>522</v>
      </c>
      <c r="B315" s="25" t="s">
        <v>11</v>
      </c>
      <c r="C315" s="26">
        <v>1</v>
      </c>
    </row>
    <row r="316" spans="1:41" s="221" customFormat="1"/>
    <row r="317" spans="1:41" s="221" customFormat="1"/>
    <row r="318" spans="1:41" s="222" customFormat="1">
      <c r="A318" s="224" t="s">
        <v>454</v>
      </c>
      <c r="B318" s="225"/>
      <c r="C318" s="225"/>
      <c r="D318" s="225"/>
      <c r="E318" s="225"/>
      <c r="F318" s="225"/>
    </row>
    <row r="319" spans="1:41" s="223" customFormat="1">
      <c r="A319" s="226" t="s">
        <v>455</v>
      </c>
      <c r="B319" s="227"/>
      <c r="C319" s="227"/>
      <c r="D319" s="227"/>
      <c r="E319" s="227"/>
      <c r="F319" s="227"/>
    </row>
    <row r="320" spans="1:41" s="221" customFormat="1" ht="14.45" customHeight="1">
      <c r="A320" s="220" t="s">
        <v>456</v>
      </c>
      <c r="B320" s="276" t="s">
        <v>457</v>
      </c>
      <c r="C320" s="277"/>
      <c r="D320" s="274">
        <v>3</v>
      </c>
    </row>
    <row r="321" spans="1:6" s="221" customFormat="1">
      <c r="A321" s="220"/>
      <c r="B321" s="278" t="s">
        <v>458</v>
      </c>
      <c r="C321" s="279"/>
      <c r="D321" s="275"/>
    </row>
    <row r="322" spans="1:6" s="221" customFormat="1">
      <c r="A322" s="220"/>
      <c r="B322" s="276" t="s">
        <v>459</v>
      </c>
      <c r="C322" s="277"/>
      <c r="D322" s="263"/>
      <c r="E322" s="13" t="s">
        <v>460</v>
      </c>
      <c r="F322" s="22">
        <v>0.15</v>
      </c>
    </row>
    <row r="323" spans="1:6" s="223" customFormat="1">
      <c r="A323" s="226" t="s">
        <v>462</v>
      </c>
      <c r="B323" s="227"/>
      <c r="C323" s="227"/>
      <c r="D323" s="227"/>
      <c r="E323" s="227"/>
      <c r="F323" s="227"/>
    </row>
    <row r="324" spans="1:6" ht="14.45" customHeight="1">
      <c r="A324" s="233" t="s">
        <v>463</v>
      </c>
      <c r="B324" s="234" t="s">
        <v>464</v>
      </c>
      <c r="C324" s="234"/>
      <c r="D324" s="235">
        <v>3</v>
      </c>
    </row>
    <row r="325" spans="1:6" s="221" customFormat="1" ht="14.45" customHeight="1">
      <c r="A325" s="233"/>
      <c r="B325" s="236" t="s">
        <v>465</v>
      </c>
      <c r="C325" s="236"/>
      <c r="D325" s="235"/>
      <c r="E325"/>
    </row>
    <row r="326" spans="1:6">
      <c r="A326" s="233"/>
      <c r="B326" s="234" t="s">
        <v>466</v>
      </c>
      <c r="C326" s="234"/>
      <c r="D326" s="235"/>
      <c r="E326" s="13" t="s">
        <v>467</v>
      </c>
      <c r="F326" s="22">
        <v>0.15</v>
      </c>
    </row>
    <row r="327" spans="1:6">
      <c r="A327" s="171" t="s">
        <v>468</v>
      </c>
      <c r="B327" s="179"/>
      <c r="C327" s="179"/>
      <c r="D327" s="179"/>
      <c r="E327" s="179"/>
      <c r="F327" s="179"/>
    </row>
    <row r="328" spans="1:6" s="223" customFormat="1">
      <c r="A328" s="233" t="s">
        <v>469</v>
      </c>
      <c r="B328" s="234" t="s">
        <v>540</v>
      </c>
      <c r="C328" s="234"/>
      <c r="D328" s="235">
        <v>3</v>
      </c>
      <c r="E328" s="222"/>
      <c r="F328" s="222"/>
    </row>
    <row r="329" spans="1:6" ht="14.45" customHeight="1">
      <c r="A329" s="233"/>
      <c r="B329" s="236" t="s">
        <v>470</v>
      </c>
      <c r="C329" s="236"/>
      <c r="D329" s="235"/>
    </row>
    <row r="330" spans="1:6">
      <c r="A330" s="233"/>
      <c r="B330" s="234" t="s">
        <v>471</v>
      </c>
      <c r="C330" s="234"/>
      <c r="D330" s="235"/>
      <c r="E330" s="13" t="s">
        <v>472</v>
      </c>
      <c r="F330" s="22">
        <v>0.15</v>
      </c>
    </row>
    <row r="333" spans="1:6">
      <c r="A333" s="200" t="s">
        <v>519</v>
      </c>
      <c r="B333" s="132"/>
      <c r="C333" s="132"/>
    </row>
    <row r="334" spans="1:6">
      <c r="A334" s="76" t="s">
        <v>399</v>
      </c>
      <c r="B334" s="25" t="s">
        <v>11</v>
      </c>
      <c r="C334" s="25">
        <v>0</v>
      </c>
    </row>
    <row r="335" spans="1:6">
      <c r="A335" s="76" t="s">
        <v>401</v>
      </c>
      <c r="B335" s="25" t="s">
        <v>108</v>
      </c>
      <c r="C335" s="25">
        <v>200</v>
      </c>
    </row>
    <row r="336" spans="1:6">
      <c r="A336" s="76" t="s">
        <v>403</v>
      </c>
      <c r="B336" s="25" t="s">
        <v>404</v>
      </c>
      <c r="C336" s="201">
        <v>7.4000000000000003E-3</v>
      </c>
      <c r="D336" s="13" t="s">
        <v>406</v>
      </c>
      <c r="E336" s="25">
        <v>2020</v>
      </c>
    </row>
    <row r="337" spans="1:38">
      <c r="A337" s="76" t="s">
        <v>407</v>
      </c>
      <c r="B337" s="25" t="s">
        <v>520</v>
      </c>
      <c r="C337" s="25">
        <v>185</v>
      </c>
    </row>
    <row r="338" spans="1:38">
      <c r="A338" s="13" t="s">
        <v>410</v>
      </c>
      <c r="B338" s="54" t="s">
        <v>19</v>
      </c>
      <c r="C338" s="54">
        <v>2020</v>
      </c>
    </row>
    <row r="339" spans="1:38">
      <c r="A339" s="13" t="s">
        <v>411</v>
      </c>
      <c r="B339" s="25" t="s">
        <v>19</v>
      </c>
      <c r="C339" s="54">
        <v>2040</v>
      </c>
    </row>
    <row r="342" spans="1:38">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c r="AE342" s="207"/>
      <c r="AF342" s="207"/>
      <c r="AG342" s="207"/>
      <c r="AH342" s="207"/>
      <c r="AI342" s="207"/>
      <c r="AJ342" s="207"/>
      <c r="AK342" s="207"/>
      <c r="AL342" s="207"/>
    </row>
    <row r="343" spans="1:38">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c r="AE343" s="207"/>
      <c r="AF343" s="207"/>
      <c r="AG343" s="207"/>
      <c r="AH343" s="207"/>
      <c r="AI343" s="207"/>
      <c r="AJ343" s="207"/>
      <c r="AK343" s="207"/>
      <c r="AL343" s="207"/>
    </row>
    <row r="344" spans="1:38">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c r="AE344" s="207"/>
      <c r="AF344" s="207"/>
      <c r="AG344" s="207"/>
      <c r="AH344" s="207"/>
      <c r="AI344" s="207"/>
      <c r="AJ344" s="207"/>
      <c r="AK344" s="207"/>
      <c r="AL344" s="207"/>
    </row>
    <row r="345" spans="1:38">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c r="AE345" s="207"/>
      <c r="AF345" s="207"/>
      <c r="AG345" s="207"/>
      <c r="AH345" s="207"/>
      <c r="AI345" s="207"/>
      <c r="AJ345" s="207"/>
      <c r="AK345" s="207"/>
      <c r="AL345" s="207"/>
    </row>
    <row r="346" spans="1:38">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c r="AE346" s="207"/>
      <c r="AF346" s="207"/>
      <c r="AG346" s="207"/>
      <c r="AH346" s="207"/>
      <c r="AI346" s="207"/>
      <c r="AJ346" s="207"/>
      <c r="AK346" s="207"/>
      <c r="AL346" s="207"/>
    </row>
  </sheetData>
  <mergeCells count="94">
    <mergeCell ref="A264:B264"/>
    <mergeCell ref="A239:B239"/>
    <mergeCell ref="A4:A8"/>
    <mergeCell ref="B4:B8"/>
    <mergeCell ref="A19:A22"/>
    <mergeCell ref="B19:C19"/>
    <mergeCell ref="A72:A75"/>
    <mergeCell ref="A84:A87"/>
    <mergeCell ref="A96:A98"/>
    <mergeCell ref="A126:A127"/>
    <mergeCell ref="A260:A261"/>
    <mergeCell ref="C260:C261"/>
    <mergeCell ref="C5:C6"/>
    <mergeCell ref="D7:D8"/>
    <mergeCell ref="E7:E8"/>
    <mergeCell ref="A11:A15"/>
    <mergeCell ref="B11:B15"/>
    <mergeCell ref="C12:C13"/>
    <mergeCell ref="D14:D15"/>
    <mergeCell ref="E14:E15"/>
    <mergeCell ref="D19:D22"/>
    <mergeCell ref="B20:C20"/>
    <mergeCell ref="B21:C21"/>
    <mergeCell ref="B22:C22"/>
    <mergeCell ref="A68:A71"/>
    <mergeCell ref="D68:D71"/>
    <mergeCell ref="D72:D75"/>
    <mergeCell ref="A76:A79"/>
    <mergeCell ref="D76:D79"/>
    <mergeCell ref="A80:A82"/>
    <mergeCell ref="D80:D82"/>
    <mergeCell ref="D84:D87"/>
    <mergeCell ref="A88:A91"/>
    <mergeCell ref="D88:D91"/>
    <mergeCell ref="A92:A95"/>
    <mergeCell ref="D92:D95"/>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D126:D129"/>
    <mergeCell ref="E126:E127"/>
    <mergeCell ref="F126:F127"/>
    <mergeCell ref="A128:A129"/>
    <mergeCell ref="E128:E129"/>
    <mergeCell ref="F128:F129"/>
    <mergeCell ref="A276:D276"/>
    <mergeCell ref="E276:F276"/>
    <mergeCell ref="A130:A131"/>
    <mergeCell ref="A194:E194"/>
    <mergeCell ref="A195:A197"/>
    <mergeCell ref="C195:C197"/>
    <mergeCell ref="A198:C198"/>
    <mergeCell ref="A201:B201"/>
    <mergeCell ref="B202:B206"/>
    <mergeCell ref="B207:B211"/>
    <mergeCell ref="B212:B216"/>
    <mergeCell ref="B217:B221"/>
    <mergeCell ref="B222:B226"/>
    <mergeCell ref="A227:B227"/>
    <mergeCell ref="A233:B233"/>
    <mergeCell ref="A245:B245"/>
    <mergeCell ref="A290:A308"/>
    <mergeCell ref="A278:A280"/>
    <mergeCell ref="C278:C280"/>
    <mergeCell ref="D278:D280"/>
    <mergeCell ref="F278:F280"/>
    <mergeCell ref="A286:C286"/>
    <mergeCell ref="D320:D322"/>
    <mergeCell ref="B322:C322"/>
    <mergeCell ref="B320:C320"/>
    <mergeCell ref="B321:C321"/>
    <mergeCell ref="A328:A330"/>
    <mergeCell ref="B328:C328"/>
    <mergeCell ref="D328:D330"/>
    <mergeCell ref="B329:C329"/>
    <mergeCell ref="B330:C330"/>
    <mergeCell ref="A324:A326"/>
    <mergeCell ref="B324:C324"/>
    <mergeCell ref="D324:D326"/>
    <mergeCell ref="B325:C325"/>
    <mergeCell ref="B326:C326"/>
  </mergeCells>
  <conditionalFormatting sqref="C265:Q265">
    <cfRule type="cellIs" dxfId="4" priority="5" operator="lessThan">
      <formula>0</formula>
    </cfRule>
  </conditionalFormatting>
  <conditionalFormatting sqref="C266:Q266">
    <cfRule type="cellIs" dxfId="3" priority="4" operator="lessThan">
      <formula>0</formula>
    </cfRule>
  </conditionalFormatting>
  <conditionalFormatting sqref="C267:Q267">
    <cfRule type="cellIs" dxfId="2" priority="3" operator="lessThan">
      <formula>0</formula>
    </cfRule>
  </conditionalFormatting>
  <conditionalFormatting sqref="C268:Q268">
    <cfRule type="cellIs" dxfId="1" priority="2" operator="lessThan">
      <formula>0</formula>
    </cfRule>
  </conditionalFormatting>
  <conditionalFormatting sqref="C269:Q269">
    <cfRule type="cellIs" dxfId="0" priority="1" operator="lessThan">
      <formula>0</formula>
    </cfRule>
  </conditionalFormatting>
  <dataValidations disablePrompts="1" count="1">
    <dataValidation type="custom" allowBlank="1" showInputMessage="1" showErrorMessage="1" errorTitle="Error" error="Energy intensity per sector is selected" sqref="B257:K257">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166</vt:i4>
      </vt:variant>
    </vt:vector>
  </HeadingPairs>
  <TitlesOfParts>
    <vt:vector size="169" baseType="lpstr">
      <vt:lpstr>Readme</vt:lpstr>
      <vt:lpstr>Info input variables</vt:lpstr>
      <vt:lpstr>BAU</vt:lpstr>
      <vt:lpstr>BAU!activate_afforestation_program</vt:lpstr>
      <vt:lpstr>BAU!activate_ELF</vt:lpstr>
      <vt:lpstr>BAU!activate_policy_hh_transp</vt:lpstr>
      <vt:lpstr>BAU!activate_policy_inlandT</vt:lpstr>
      <vt:lpstr>BAU!additional_land_compet_for_biofuels</vt:lpstr>
      <vt:lpstr>BAU!asymptote_GDPpc</vt:lpstr>
      <vt:lpstr>BAU!average_solar_I</vt:lpstr>
      <vt:lpstr>BAU!cell_efficiency_target_year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BAU!geot_PE_potential_heat</vt:lpstr>
      <vt:lpstr>BAU!GWP_time_frame</vt:lpstr>
      <vt:lpstr>BAU!limit_coal_imports_from_RoW</vt:lpstr>
      <vt:lpstr>BAU!limit_nat_gas_imports_from_RoW</vt:lpstr>
      <vt:lpstr>BAU!limit_oil_imports_from_RoW</vt:lpstr>
      <vt:lpstr>BAU!max_NPP_pot_bioe_residues</vt:lpstr>
      <vt:lpstr>BAU!max_PE_biogas</vt:lpstr>
      <vt:lpstr>BAU!max_PE_waste</vt:lpstr>
      <vt:lpstr>BAU!max_share_imports_coal</vt:lpstr>
      <vt:lpstr>BAU!max_share_imports_nat_gas</vt:lpstr>
      <vt:lpstr>BAU!max_share_imports_oil</vt:lpstr>
      <vt:lpstr>BAU!min_FEI_vs_initial</vt:lpstr>
      <vt:lpstr>BAU!minimum_forest</vt:lpstr>
      <vt:lpstr>BAU!p_bioe_residues_growth</vt:lpstr>
      <vt:lpstr>BAU!p_biofuels_2gen_land_compet</vt:lpstr>
      <vt:lpstr>BAU!p_biofuels_3gen_land_compet</vt:lpstr>
      <vt:lpstr>BAU!p_biofuels_marg_land_growth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BAU!p_constraint_growth_unconv_gas</vt:lpstr>
      <vt:lpstr>BAU!p_constraint_growth_unconv_oil</vt:lpstr>
      <vt:lpstr>BAU!p_CSP_growth</vt:lpstr>
      <vt:lpstr>BAU!p_CTL_growth</vt:lpstr>
      <vt:lpstr>BAU!p_geot_elect_growth</vt:lpstr>
      <vt:lpstr>BAU!p_geot_heat_growth</vt:lpstr>
      <vt:lpstr>BAU!p_GTL_growth</vt:lpstr>
      <vt:lpstr>BAU!p_hydro_growth</vt:lpstr>
      <vt:lpstr>BAU!p_labour_share</vt:lpstr>
      <vt:lpstr>BAU!p_nuclear_scen3_4_variation</vt:lpstr>
      <vt:lpstr>BAU!p_oceanic_growth</vt:lpstr>
      <vt:lpstr>BAU!p_PHS_growth</vt:lpstr>
      <vt:lpstr>BAU!p_pop_asymptote</vt:lpstr>
      <vt:lpstr>BAU!P_rr_minerals_alt_techn</vt:lpstr>
      <vt:lpstr>BAU!P_rr_minerals_Rest</vt:lpstr>
      <vt:lpstr>BAU!p_solar_heat</vt:lpstr>
      <vt:lpstr>BAU!p_solar_PV</vt:lpstr>
      <vt:lpstr>BAU!p_solid_bioe_elect_growth</vt:lpstr>
      <vt:lpstr>BAU!p_solid_bioe_heat</vt:lpstr>
      <vt:lpstr>BAU!p_timeseries_gdp_growth</vt:lpstr>
      <vt:lpstr>BAU!p_timeseries_pop_growth</vt:lpstr>
      <vt:lpstr>BAU!p_waste_growth</vt:lpstr>
      <vt:lpstr>BAU!p_wind_offshore_growth</vt:lpstr>
      <vt:lpstr>BAU!p_wind_onshore_growth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BAU!pot_marg_land_biofuels</vt:lpstr>
      <vt:lpstr>BAU!RCP_GHG_emissions_select</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start_policy_year_unconv_oil_underground</vt:lpstr>
      <vt:lpstr>BAU!start_policy_year_unconv_opil_underground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BAU!target_year_p_growth_RES_elec</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BAU!year_to_finish_energy_intensity_policies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2</cp:revision>
  <dcterms:created xsi:type="dcterms:W3CDTF">2017-01-25T13:20:29Z</dcterms:created>
  <dcterms:modified xsi:type="dcterms:W3CDTF">2022-02-08T14:21:29Z</dcterms:modified>
  <dc:language>en-US</dc:language>
</cp:coreProperties>
</file>