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adme" sheetId="1" state="visible" r:id="rId2"/>
    <sheet name="Info input variables" sheetId="2" state="visible" r:id="rId3"/>
    <sheet name="BAU" sheetId="3" state="visible" r:id="rId4"/>
    <sheet name="OLT" sheetId="4" state="visible" r:id="rId5"/>
    <sheet name="User parameters" sheetId="5" state="visible" r:id="rId6"/>
  </sheets>
  <definedNames>
    <definedName function="false" hidden="false" name="d" vbProcedure="false">#REF!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EM</author>
  </authors>
  <commentList>
    <comment ref="A135" authorId="0">
      <text>
        <r>
          <rPr>
            <sz val="11"/>
            <color rgb="FF000000"/>
            <rFont val="Calibri"/>
            <family val="2"/>
            <charset val="1"/>
          </rPr>
          <t xml:space="preserve">Iñigo:
</t>
        </r>
        <r>
          <rPr>
            <sz val="9"/>
            <color rgb="FF000000"/>
            <rFont val="Tahoma"/>
            <family val="2"/>
            <charset val="1"/>
          </rPr>
          <t xml:space="preserve">Policies to reduce oil contribution in electricity linearly following linear decreasing trend</t>
        </r>
      </text>
    </comment>
    <comment ref="A136" authorId="0">
      <text>
        <r>
          <rPr>
            <sz val="11"/>
            <color rgb="FF000000"/>
            <rFont val="Calibri"/>
            <family val="2"/>
            <charset val="1"/>
          </rPr>
          <t xml:space="preserve">Iñigo:
</t>
        </r>
        <r>
          <rPr>
            <sz val="9"/>
            <color rgb="FF000000"/>
            <rFont val="Tahoma"/>
            <family val="2"/>
            <charset val="1"/>
          </rPr>
          <t xml:space="preserve">Policies to reduce oil contribution in heat linearly following linear decreasing trend</t>
        </r>
      </text>
    </commen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3.xml><?xml version="1.0" encoding="utf-8"?>
<comments xmlns="http://schemas.openxmlformats.org/spreadsheetml/2006/main" xmlns:xdr="http://schemas.openxmlformats.org/drawingml/2006/spreadsheetDrawing">
  <authors>
    <author>EM</author>
  </authors>
  <commentLis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C5" authorId="0">
      <text>
        <r>
          <rPr>
            <sz val="11"/>
            <color rgb="FF000000"/>
            <rFont val="Calibri"/>
            <family val="2"/>
            <charset val="1"/>
          </rPr>
          <t xml:space="preserve">Usuario:
</t>
        </r>
        <r>
          <rPr>
            <sz val="9"/>
            <color rgb="FF000000"/>
            <rFont val="Tahoma"/>
            <family val="2"/>
            <charset val="1"/>
          </rPr>
          <t xml:space="preserve">Data from Energy Agency Austria</t>
        </r>
      </text>
    </comment>
    <comment ref="C12" authorId="0">
      <text>
        <r>
          <rPr>
            <sz val="11"/>
            <color rgb="FF000000"/>
            <rFont val="Calibri"/>
            <family val="2"/>
            <charset val="1"/>
          </rPr>
          <t xml:space="preserve">Usuario:
</t>
        </r>
        <r>
          <rPr>
            <sz val="9"/>
            <color rgb="FF000000"/>
            <rFont val="Tahoma"/>
            <family val="2"/>
            <charset val="1"/>
          </rPr>
          <t xml:space="preserve">Data from Energy Agency Austria</t>
        </r>
      </text>
    </comment>
    <comment ref="I24" authorId="0">
      <text>
        <r>
          <rPr>
            <sz val="11"/>
            <color rgb="FF000000"/>
            <rFont val="Calibri"/>
            <family val="2"/>
            <charset val="1"/>
          </rPr>
          <t xml:space="preserve">Iñigo:
</t>
        </r>
        <r>
          <rPr>
            <sz val="9"/>
            <color rgb="FF000000"/>
            <rFont val="Tahoma"/>
            <family val="2"/>
            <charset val="1"/>
          </rPr>
          <t xml:space="preserve">Reference: Capellán-Pérez et al (2017)
http://www.sciencedirect.com/science/article/pii/S1364032117304720</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4.xml><?xml version="1.0" encoding="utf-8"?>
<comments xmlns="http://schemas.openxmlformats.org/spreadsheetml/2006/main" xmlns:xdr="http://schemas.openxmlformats.org/drawingml/2006/spreadsheetDrawing">
  <authors>
    <author>EM</author>
  </authors>
  <commentLis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C5" authorId="0">
      <text>
        <r>
          <rPr>
            <sz val="11"/>
            <color rgb="FF000000"/>
            <rFont val="Calibri"/>
            <family val="2"/>
            <charset val="1"/>
          </rPr>
          <t xml:space="preserve">Usuario:
</t>
        </r>
        <r>
          <rPr>
            <sz val="9"/>
            <color rgb="FF000000"/>
            <rFont val="Tahoma"/>
            <family val="2"/>
            <charset val="1"/>
          </rPr>
          <t xml:space="preserve">Data from Energy Agency Austria</t>
        </r>
      </text>
    </comment>
    <comment ref="C12" authorId="0">
      <text>
        <r>
          <rPr>
            <sz val="11"/>
            <color rgb="FF000000"/>
            <rFont val="Calibri"/>
            <family val="2"/>
            <charset val="1"/>
          </rPr>
          <t xml:space="preserve">Usuario:
</t>
        </r>
        <r>
          <rPr>
            <sz val="9"/>
            <color rgb="FF000000"/>
            <rFont val="Tahoma"/>
            <family val="2"/>
            <charset val="1"/>
          </rPr>
          <t xml:space="preserve">Data from Energy Agency Austria</t>
        </r>
      </text>
    </comment>
    <comment ref="I24" authorId="0">
      <text>
        <r>
          <rPr>
            <sz val="11"/>
            <color rgb="FF000000"/>
            <rFont val="Calibri"/>
            <family val="2"/>
            <charset val="1"/>
          </rPr>
          <t xml:space="preserve">Iñigo:
</t>
        </r>
        <r>
          <rPr>
            <sz val="9"/>
            <color rgb="FF000000"/>
            <rFont val="Tahoma"/>
            <family val="2"/>
            <charset val="1"/>
          </rPr>
          <t xml:space="preserve">Reference: Capellán-Pérez et al (2017)
http://www.sciencedirect.com/science/article/pii/S1364032117304720</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5.xml><?xml version="1.0" encoding="utf-8"?>
<comments xmlns="http://schemas.openxmlformats.org/spreadsheetml/2006/main" xmlns:xdr="http://schemas.openxmlformats.org/drawingml/2006/spreadsheetDrawing">
  <authors>
    <author>EM</author>
  </authors>
  <commentList>
    <comment ref="C5" authorId="0">
      <text>
        <r>
          <rPr>
            <sz val="11"/>
            <color rgb="FF000000"/>
            <rFont val="Calibri"/>
            <family val="2"/>
            <charset val="1"/>
          </rPr>
          <t xml:space="preserve">Usuario:
</t>
        </r>
        <r>
          <rPr>
            <sz val="9"/>
            <color rgb="FF000000"/>
            <rFont val="Tahoma"/>
            <family val="2"/>
            <charset val="1"/>
          </rPr>
          <t xml:space="preserve">Data from Energy Agency Austria</t>
        </r>
      </text>
    </comment>
    <comment ref="C12" authorId="0">
      <text>
        <r>
          <rPr>
            <sz val="11"/>
            <color rgb="FF000000"/>
            <rFont val="Calibri"/>
            <family val="2"/>
            <charset val="1"/>
          </rPr>
          <t xml:space="preserve">Usuario:
</t>
        </r>
        <r>
          <rPr>
            <sz val="9"/>
            <color rgb="FF000000"/>
            <rFont val="Tahoma"/>
            <family val="2"/>
            <charset val="1"/>
          </rPr>
          <t xml:space="preserve">Data from Energy Agency Austria</t>
        </r>
      </text>
    </comment>
    <comment ref="I24" authorId="0">
      <text>
        <r>
          <rPr>
            <sz val="11"/>
            <color rgb="FF000000"/>
            <rFont val="Calibri"/>
            <family val="2"/>
            <charset val="1"/>
          </rPr>
          <t xml:space="preserve">Iñigo:
</t>
        </r>
        <r>
          <rPr>
            <sz val="9"/>
            <color rgb="FF000000"/>
            <rFont val="Tahoma"/>
            <family val="2"/>
            <charset val="1"/>
          </rPr>
          <t xml:space="preserve">Reference: Capellán-Pérez et al (2017)
http://www.sciencedirect.com/science/article/pii/S1364032117304720</t>
        </r>
      </text>
    </comment>
  </commentList>
</comments>
</file>

<file path=xl/sharedStrings.xml><?xml version="1.0" encoding="utf-8"?>
<sst xmlns="http://schemas.openxmlformats.org/spreadsheetml/2006/main" count="3020" uniqueCount="570">
  <si>
    <t xml:space="preserve">This excel file contains the input data to run the MEDEAS-AUT model as documented in:</t>
  </si>
  <si>
    <t xml:space="preserve">David Álvarez Antelo, Ignacio de Blas, Iñigo Capellán-Pérez, Oscar Carpintero, Carlos de Castro, Fernando Frechoso, Luis Fernando Lobejón, Pedro L. Lomas Huertas, Margarita Mediavilla, Luis Javier Miguel, Jaime Nieto, Gonzalo Parrado, Paula Rodrigo González. D4.3. MEDEAS model implementation at country level. Case studies for TIMES and LEAP , 05-06/2018. MEDEAS project (http://www.medeas.eu/)</t>
  </si>
  <si>
    <t xml:space="preserve">Info input variables</t>
  </si>
  <si>
    <t xml:space="preserve">Brief description of each variable which is changeable in the scenarios.</t>
  </si>
  <si>
    <t xml:space="preserve">BAU</t>
  </si>
  <si>
    <t xml:space="preserve">Corresponds to SSP2-BAU</t>
  </si>
  <si>
    <t xml:space="preserve">OLT</t>
  </si>
  <si>
    <t xml:space="preserve">Corresponds to SSP2-OLT </t>
  </si>
  <si>
    <t xml:space="preserve">User parameters</t>
  </si>
  <si>
    <t xml:space="preserve">Some extra parameters to be defined by the user</t>
  </si>
  <si>
    <t xml:space="preserve">Name of simulated scenario</t>
  </si>
  <si>
    <t xml:space="preserve">Trend demand (all sectors)</t>
  </si>
  <si>
    <t xml:space="preserve">P labor share 2050</t>
  </si>
  <si>
    <t xml:space="preserve">Dmnl</t>
  </si>
  <si>
    <t xml:space="preserve">Labour share in 2050</t>
  </si>
  <si>
    <t xml:space="preserve">P GDP</t>
  </si>
  <si>
    <t xml:space="preserve">P desired annual GDPpc growth rate select option</t>
  </si>
  <si>
    <t xml:space="preserve">Selection of GDPpc growth option</t>
  </si>
  <si>
    <t xml:space="preserve">1. Timeseries</t>
  </si>
  <si>
    <t xml:space="preserve">Year</t>
  </si>
  <si>
    <t xml:space="preserve">1/Year</t>
  </si>
  <si>
    <t xml:space="preserve">GDPpc growth annual timeseries option</t>
  </si>
  <si>
    <t xml:space="preserve">2. From customized year, set annual constant variation</t>
  </si>
  <si>
    <t xml:space="preserve">From year:</t>
  </si>
  <si>
    <t xml:space="preserve">Year start constant GDPpc growth</t>
  </si>
  <si>
    <t xml:space="preserve">Constant annual variation (1/Year):</t>
  </si>
  <si>
    <t xml:space="preserve">GDPpc growth</t>
  </si>
  <si>
    <t xml:space="preserve">Population</t>
  </si>
  <si>
    <t xml:space="preserve">P annual population growth rate select option</t>
  </si>
  <si>
    <t xml:space="preserve">Selection of population frowth option</t>
  </si>
  <si>
    <t xml:space="preserve">Population growth annual timseries option</t>
  </si>
  <si>
    <t xml:space="preserve">Year start constant population growth</t>
  </si>
  <si>
    <t xml:space="preserve">Population growth</t>
  </si>
  <si>
    <t xml:space="preserve">Nuclear</t>
  </si>
  <si>
    <t xml:space="preserve">Selection of nuclear scenario</t>
  </si>
  <si>
    <t xml:space="preserve">1. Constant power capacity at current levels</t>
  </si>
  <si>
    <t xml:space="preserve">Selection of the nuclear scenario in "inputs.xlsx"</t>
  </si>
  <si>
    <t xml:space="preserve">2. No more nuclear installed, current capacity depreciates</t>
  </si>
  <si>
    <t xml:space="preserve">3. Growth of nuclear power</t>
  </si>
  <si>
    <t xml:space="preserve">4. Phase-out of nuclear power</t>
  </si>
  <si>
    <t xml:space="preserve">P nuclear scen3-4 (%annual variation)</t>
  </si>
  <si>
    <t xml:space="preserve">Annual variation of new nuclear power plants (scenarios 3 and 4 of nuclear evolution) from the year "start year nuclear growth scen3-4".</t>
  </si>
  <si>
    <t xml:space="preserve">start year nuclear variation scen3-4</t>
  </si>
  <si>
    <t xml:space="preserve">Start year of variation of nuclear power plants (Nuclear scenarios 3 and 4).</t>
  </si>
  <si>
    <t xml:space="preserve">Techno-ecological potential electric RES</t>
  </si>
  <si>
    <t xml:space="preserve">Solar PV efficiency</t>
  </si>
  <si>
    <t xml:space="preserve">max hydro </t>
  </si>
  <si>
    <t xml:space="preserve">TWe</t>
  </si>
  <si>
    <t xml:space="preserve">Techno-ecological potential of hydro </t>
  </si>
  <si>
    <t xml:space="preserve">Cell efficiency solar PV in target year</t>
  </si>
  <si>
    <t xml:space="preserve">Average solar irradiance</t>
  </si>
  <si>
    <t xml:space="preserve">We/m2</t>
  </si>
  <si>
    <t xml:space="preserve">max PE geot-elec</t>
  </si>
  <si>
    <t xml:space="preserve">TWth</t>
  </si>
  <si>
    <t xml:space="preserve">Share of geothermal for electricity in relation to the total potential of geothermal (including thermal uses).</t>
  </si>
  <si>
    <t xml:space="preserve">Start year cell efficiency solar PV</t>
  </si>
  <si>
    <t xml:space="preserve">max potential PHS</t>
  </si>
  <si>
    <t xml:space="preserve">Techno-ecological potential of PHS</t>
  </si>
  <si>
    <t xml:space="preserve">Target year cell efficiency solar PV</t>
  </si>
  <si>
    <t xml:space="preserve">max oceanic </t>
  </si>
  <si>
    <t xml:space="preserve">Techno-ecological potential of oceanic</t>
  </si>
  <si>
    <t xml:space="preserve">Solar PV and heat potential in urban areas</t>
  </si>
  <si>
    <t xml:space="preserve">max onshore wind </t>
  </si>
  <si>
    <t xml:space="preserve">Techno-ecological potential of onshore wind</t>
  </si>
  <si>
    <t xml:space="preserve">share available roof over total urban land</t>
  </si>
  <si>
    <t xml:space="preserve">max offshore wind </t>
  </si>
  <si>
    <t xml:space="preserve">Techno-ecological potential of offshore wind</t>
  </si>
  <si>
    <t xml:space="preserve">share of available roof for rooftop PV</t>
  </si>
  <si>
    <t xml:space="preserve">max solar on land (PV and CSP)</t>
  </si>
  <si>
    <t xml:space="preserve">Mha</t>
  </si>
  <si>
    <t xml:space="preserve">Assumed land availability for solar power plants.</t>
  </si>
  <si>
    <t xml:space="preserve">share of available roof for solar thermal</t>
  </si>
  <si>
    <t xml:space="preserve">Projection electric RES</t>
  </si>
  <si>
    <t xml:space="preserve">Efficiency improvement RES elec</t>
  </si>
  <si>
    <t xml:space="preserve">P hydro growth</t>
  </si>
  <si>
    <t xml:space="preserve">annual growth%</t>
  </si>
  <si>
    <t xml:space="preserve">Annual growth in energy output demand depending on the policy of the scenario.</t>
  </si>
  <si>
    <t xml:space="preserve">Start year P growth RES elec</t>
  </si>
  <si>
    <t xml:space="preserve">Start year of growth in renewable electric sources</t>
  </si>
  <si>
    <t xml:space="preserve">Cell efficiency of solar PV in the target year marked below</t>
  </si>
  <si>
    <t xml:space="preserve">P geot-elec growth</t>
  </si>
  <si>
    <t xml:space="preserve">Target year P growth RES elec</t>
  </si>
  <si>
    <t xml:space="preserve">Targe year in RES electric growth defined by scenario</t>
  </si>
  <si>
    <t xml:space="preserve">Start year variation cell efficiency solar PV</t>
  </si>
  <si>
    <t xml:space="preserve">P solid bioE-elec growth</t>
  </si>
  <si>
    <t xml:space="preserve">Target year variation cell efficiency solar PV</t>
  </si>
  <si>
    <t xml:space="preserve">P oceanic</t>
  </si>
  <si>
    <t xml:space="preserve">P share installed PV urban vs tot PV</t>
  </si>
  <si>
    <t xml:space="preserve">P onshore wind</t>
  </si>
  <si>
    <t xml:space="preserve">Share of available roof over total urban area</t>
  </si>
  <si>
    <t xml:space="preserve">P wind offshore</t>
  </si>
  <si>
    <t xml:space="preserve">P PHS</t>
  </si>
  <si>
    <t xml:space="preserve">share of available roof for rooftops for PV</t>
  </si>
  <si>
    <t xml:space="preserve">Share of avaiable roof for PV panels over total available roof</t>
  </si>
  <si>
    <t xml:space="preserve">P solar PV</t>
  </si>
  <si>
    <t xml:space="preserve">P CSP</t>
  </si>
  <si>
    <t xml:space="preserve">share installed PV urban vs tot PV</t>
  </si>
  <si>
    <t xml:space="preserve">Share of installed PV in urban areas in relation to the total PV installled</t>
  </si>
  <si>
    <t xml:space="preserve">Techno-ecological potential BioEnergy</t>
  </si>
  <si>
    <t xml:space="preserve">Max potential NPP bioE conventional</t>
  </si>
  <si>
    <t xml:space="preserve">EJ/Year</t>
  </si>
  <si>
    <t xml:space="preserve">Sustainable potential NPP of conventional bioenergy for heat. Source: Technical Report.</t>
  </si>
  <si>
    <t xml:space="preserve">Max NPP potential BioE residues</t>
  </si>
  <si>
    <t xml:space="preserve">Sustainable potential NPP residues of bioenergy for other uses than biofuels.</t>
  </si>
  <si>
    <t xml:space="preserve">Max additional potential land for biofuels (land competition)</t>
  </si>
  <si>
    <t xml:space="preserve">share of Agricultural Land</t>
  </si>
  <si>
    <t xml:space="preserve">Available land for biofuels in competition with other uses depending on the scenario.</t>
  </si>
  <si>
    <t xml:space="preserve">Potential marginal land available for biofuels</t>
  </si>
  <si>
    <t xml:space="preserve">Marginal land available forbiofuels without competing with other uses depending on the scenario.</t>
  </si>
  <si>
    <t xml:space="preserve">Projection BioEnergy</t>
  </si>
  <si>
    <t xml:space="preserve">P biofuels 2gen land compet</t>
  </si>
  <si>
    <t xml:space="preserve">Annual growth in energy hectares occupied depending on the policy of the scenario.</t>
  </si>
  <si>
    <t xml:space="preserve">start year biofuels land marg </t>
  </si>
  <si>
    <t xml:space="preserve">First year when the technology "P biofuels land marg" is available.</t>
  </si>
  <si>
    <t xml:space="preserve">start year 3gen cellulosic biofuels</t>
  </si>
  <si>
    <t xml:space="preserve">First year when 3rd generation biofuels are available.</t>
  </si>
  <si>
    <t xml:space="preserve">P biofuels land marg</t>
  </si>
  <si>
    <t xml:space="preserve">P biofuels 3gen land compet</t>
  </si>
  <si>
    <t xml:space="preserve">start year BioE residues for non-biofuels</t>
  </si>
  <si>
    <t xml:space="preserve">First year when the technology is available.</t>
  </si>
  <si>
    <t xml:space="preserve">share residues for cellulosic biofuels vs non-biofuels</t>
  </si>
  <si>
    <t xml:space="preserve">Share bioenergy residues potential allocated to cellulosic biofuels production.</t>
  </si>
  <si>
    <t xml:space="preserve">P bioE residues</t>
  </si>
  <si>
    <t xml:space="preserve">Biogas</t>
  </si>
  <si>
    <t xml:space="preserve">Waste</t>
  </si>
  <si>
    <t xml:space="preserve">Max PE biogas</t>
  </si>
  <si>
    <t xml:space="preserve">EJ</t>
  </si>
  <si>
    <t xml:space="preserve">Techno-ecological potential of biogas</t>
  </si>
  <si>
    <t xml:space="preserve">max PE waste</t>
  </si>
  <si>
    <t xml:space="preserve">Techno-ecological potential of waste</t>
  </si>
  <si>
    <t xml:space="preserve">P biogas</t>
  </si>
  <si>
    <t xml:space="preserve">P waste change</t>
  </si>
  <si>
    <t xml:space="preserve">Techno-ecological potential RES for heat</t>
  </si>
  <si>
    <t xml:space="preserve">FE solar thermal potential</t>
  </si>
  <si>
    <t xml:space="preserve">Techno-ecological potential of solar thermal</t>
  </si>
  <si>
    <t xml:space="preserve">Geot PE potential for heat TWth</t>
  </si>
  <si>
    <t xml:space="preserve">Techno-ecological potential of geot heat thermal</t>
  </si>
  <si>
    <t xml:space="preserve">Projection RES for heat</t>
  </si>
  <si>
    <t xml:space="preserve">Start year P growth RES heat</t>
  </si>
  <si>
    <t xml:space="preserve">Start year of growth in renewable heat sources</t>
  </si>
  <si>
    <t xml:space="preserve">Target year P growth RES heat</t>
  </si>
  <si>
    <t xml:space="preserve">P solar for heat</t>
  </si>
  <si>
    <t xml:space="preserve">P geothermal for heat</t>
  </si>
  <si>
    <t xml:space="preserve">P solid bioE for heat</t>
  </si>
  <si>
    <t xml:space="preserve">Afforestation</t>
  </si>
  <si>
    <t xml:space="preserve">Activate afforestation program (1=Y;0=N)</t>
  </si>
  <si>
    <t xml:space="preserve">1. Activated; 2. Not activated.</t>
  </si>
  <si>
    <t xml:space="preserve">Resources</t>
  </si>
  <si>
    <t xml:space="preserve">Oil</t>
  </si>
  <si>
    <t xml:space="preserve">Separate conv and unconv oil? (1=Y;0=N)</t>
  </si>
  <si>
    <t xml:space="preserve">Switch to disaggregate between conventional and unconventional fuel: "1" = disaggregation, "0" = conv+unconv aggregated (all the oil flows then through the right side of this view, i.e. the "conventional oil" modelling side).</t>
  </si>
  <si>
    <t xml:space="preserve">Unlimited oil? (1=Y;0=N)</t>
  </si>
  <si>
    <t xml:space="preserve">Switch to consider if oil is unlimited (1), or if it is limited (0). If limited then the available depletion curves are considered.</t>
  </si>
  <si>
    <t xml:space="preserve">Selection of conv oil curve
</t>
  </si>
  <si>
    <t xml:space="preserve">1. Maggio12 middle</t>
  </si>
  <si>
    <t xml:space="preserve">Select from the left</t>
  </si>
  <si>
    <t xml:space="preserve">2. Maggio12 High</t>
  </si>
  <si>
    <t xml:space="preserve">3. Maggio12 Low</t>
  </si>
  <si>
    <t xml:space="preserve">4. User defined in '139A'</t>
  </si>
  <si>
    <t xml:space="preserve">Selection of unconv oil curve</t>
  </si>
  <si>
    <t xml:space="preserve">1. Mohr15 BG</t>
  </si>
  <si>
    <t xml:space="preserve">2. Mohr15 Low</t>
  </si>
  <si>
    <t xml:space="preserve">3. Mohr15 High</t>
  </si>
  <si>
    <t xml:space="preserve">4. User defined in '141A'</t>
  </si>
  <si>
    <t xml:space="preserve">Selection of total oil curve</t>
  </si>
  <si>
    <t xml:space="preserve">1.Laherrère 2006</t>
  </si>
  <si>
    <t xml:space="preserve">2.User defined in '143A'</t>
  </si>
  <si>
    <t xml:space="preserve">Selection constraint extraction unconv oil</t>
  </si>
  <si>
    <t xml:space="preserve">1. User constant (annual growth%)</t>
  </si>
  <si>
    <t xml:space="preserve">User-defined annual extraction growth constraint path as a function of time for unconventional oil.</t>
  </si>
  <si>
    <t xml:space="preserve">Write "1" or "2"</t>
  </si>
  <si>
    <t xml:space="preserve">2. User defined as function of time '161A'</t>
  </si>
  <si>
    <t xml:space="preserve">Gas</t>
  </si>
  <si>
    <t xml:space="preserve">Separate conv and unconv gas? (1=Y;0=N)</t>
  </si>
  <si>
    <t xml:space="preserve">Switch to disaggregate between conventional and unconventional fuel: "1" = disaggregation, "0" = conv+unconv aggregated (all the gas flows then through the right side of this view, i.e. the "conventional gas" modelling side).</t>
  </si>
  <si>
    <t xml:space="preserve">Unlimited gas? (1=Y;0=N)</t>
  </si>
  <si>
    <t xml:space="preserve">Switch to consider if gas is unlimited (1), or if it is limited (0). If limited then the available depletion curves are considered.</t>
  </si>
  <si>
    <t xml:space="preserve">Selection of conv gas curve
</t>
  </si>
  <si>
    <t xml:space="preserve">1. BG Mohr15</t>
  </si>
  <si>
    <t xml:space="preserve">2. Low Mohr15</t>
  </si>
  <si>
    <t xml:space="preserve">3. High Mohr15</t>
  </si>
  <si>
    <t xml:space="preserve">4. User defined in '146A'</t>
  </si>
  <si>
    <t xml:space="preserve">Selection of unconv gas curve</t>
  </si>
  <si>
    <t xml:space="preserve">4. User defined in '148A'</t>
  </si>
  <si>
    <t xml:space="preserve">Selection of total gas curve</t>
  </si>
  <si>
    <t xml:space="preserve">1.Laherrére10</t>
  </si>
  <si>
    <t xml:space="preserve">2.Mohr12 BG</t>
  </si>
  <si>
    <t xml:space="preserve">3.User defined in '150A'</t>
  </si>
  <si>
    <t xml:space="preserve">Selection constraint extraction unconv gas</t>
  </si>
  <si>
    <t xml:space="preserve">User-defined annual extraction growth constraint path as a function of time for unconventional gas.</t>
  </si>
  <si>
    <t xml:space="preserve">2. User defined as function of time '163A'</t>
  </si>
  <si>
    <t xml:space="preserve">Coal</t>
  </si>
  <si>
    <t xml:space="preserve">Unlimited coal? (1=Y;0=N)</t>
  </si>
  <si>
    <t xml:space="preserve">Switch to consider if coal is unlimited (1), or if it is limited (0). If limited then the available depletion curves are considered.</t>
  </si>
  <si>
    <t xml:space="preserve">Selection of coal curve</t>
  </si>
  <si>
    <t xml:space="preserve">1. Mohr12 high</t>
  </si>
  <si>
    <t xml:space="preserve">5. User defined in '153A'</t>
  </si>
  <si>
    <t xml:space="preserve">Select from the right</t>
  </si>
  <si>
    <t xml:space="preserve">2. Mohr15 low</t>
  </si>
  <si>
    <t xml:space="preserve">3. Mohr15 BG</t>
  </si>
  <si>
    <t xml:space="preserve">4. Mohr15 high</t>
  </si>
  <si>
    <t xml:space="preserve">Uranium</t>
  </si>
  <si>
    <t xml:space="preserve">Unlimited uranium? (1=Y;0=N)</t>
  </si>
  <si>
    <t xml:space="preserve">Switch to consider if uranium is unlimited (1), or if it is limited (0). If limited then the available depletion curves are considered.</t>
  </si>
  <si>
    <t xml:space="preserve">Selection of uranium curve</t>
  </si>
  <si>
    <t xml:space="preserve">1.EWG13</t>
  </si>
  <si>
    <t xml:space="preserve">2.Zittel12</t>
  </si>
  <si>
    <t xml:space="preserve">3.User defined in '156A'</t>
  </si>
  <si>
    <t xml:space="preserve">CTL</t>
  </si>
  <si>
    <t xml:space="preserve">P CTL (annual growth%)</t>
  </si>
  <si>
    <t xml:space="preserve">GTL</t>
  </si>
  <si>
    <t xml:space="preserve">P GTL (annual growth%)</t>
  </si>
  <si>
    <t xml:space="preserve">Climate</t>
  </si>
  <si>
    <t xml:space="preserve">CC impacts</t>
  </si>
  <si>
    <t xml:space="preserve">Activate ELF?  (1=Y;0=N)</t>
  </si>
  <si>
    <t xml:space="preserve">Active/deactivate the energy loss function: (1) activate; (0) not active</t>
  </si>
  <si>
    <t xml:space="preserve">Warning: leaving fossil fuels in the ground*</t>
  </si>
  <si>
    <t xml:space="preserve">Conventional oil</t>
  </si>
  <si>
    <t xml:space="preserve">Start policy (Year)</t>
  </si>
  <si>
    <t xml:space="preserve">Year start policy of leaving fossil fuels in the ground</t>
  </si>
  <si>
    <t xml:space="preserve">Total aggregated oil</t>
  </si>
  <si>
    <t xml:space="preserve">RURR to leave underground (as a share of RURR in 2015)</t>
  </si>
  <si>
    <t xml:space="preserve">Share of RURR to leave underground vs RURR in 2015</t>
  </si>
  <si>
    <t xml:space="preserve">Unconventional oil</t>
  </si>
  <si>
    <t xml:space="preserve">Conventional gas</t>
  </si>
  <si>
    <t xml:space="preserve">Total aggregated gas</t>
  </si>
  <si>
    <t xml:space="preserve">Unconventional gas</t>
  </si>
  <si>
    <t xml:space="preserve">*If oil is modeled at aggregated level (conventional + unconventional), then the restriction should be placed only for conventional oil. The same applies for gas.</t>
  </si>
  <si>
    <t xml:space="preserve">Policies to reduce oil contribution in heat and electricity linearly</t>
  </si>
  <si>
    <t xml:space="preserve">Phase-out oil for electricity? (1: YES; 0: constant current share)</t>
  </si>
  <si>
    <t xml:space="preserve">Select yes or no policies to reduce oil contribution in heat and electricity linearly following linear decreasing trend</t>
  </si>
  <si>
    <t xml:space="preserve">start year policy phase-out oil for electricity</t>
  </si>
  <si>
    <t xml:space="preserve">Year start policy phase-out for electricity</t>
  </si>
  <si>
    <t xml:space="preserve">target year policy phase-out oil for electricity</t>
  </si>
  <si>
    <t xml:space="preserve">Year target policy phase-out for electricity</t>
  </si>
  <si>
    <t xml:space="preserve">Share in target year oil for elec</t>
  </si>
  <si>
    <t xml:space="preserve">Phase-out oil for heat? (1: YES; 0: constant current share)</t>
  </si>
  <si>
    <t xml:space="preserve">start year policy phase-out oil for heat</t>
  </si>
  <si>
    <t xml:space="preserve">Year start policy phase-out for heat</t>
  </si>
  <si>
    <t xml:space="preserve">target year policy phase-out oil for heat</t>
  </si>
  <si>
    <t xml:space="preserve">Year target policy phase-out for heat</t>
  </si>
  <si>
    <t xml:space="preserve">Share in target year oil for heat</t>
  </si>
  <si>
    <t xml:space="preserve">Transportation</t>
  </si>
  <si>
    <t xml:space="preserve">Activate policy HOUSEHOLDS transport </t>
  </si>
  <si>
    <t xml:space="preserve">Activate policy of alternative transport in households starting in T ini ending in T fin (1=YES /0= NO)</t>
  </si>
  <si>
    <t xml:space="preserve">Activate policy INLAND transport </t>
  </si>
  <si>
    <t xml:space="preserve">Activate policy of alternative transport in inland transportation starting in T ini ending in T fin (1=YES /0= NO)</t>
  </si>
  <si>
    <t xml:space="preserve">T ini policy HOUSEHOLDS vehcicles</t>
  </si>
  <si>
    <t xml:space="preserve">Year when policy of alternative households transport starts</t>
  </si>
  <si>
    <t xml:space="preserve">T fin policy HOUSEHOLD vehicles </t>
  </si>
  <si>
    <t xml:space="preserve">Year when policy of alternative househods transport finishes and policy is reached</t>
  </si>
  <si>
    <t xml:space="preserve">T ini policy INLAND transp vehicles</t>
  </si>
  <si>
    <t xml:space="preserve">Year when policy of alternative inland transport starts</t>
  </si>
  <si>
    <t xml:space="preserve">T fin policy INLAND transp vehicles</t>
  </si>
  <si>
    <t xml:space="preserve">Year when policy of alternative inland transport finishes and policy is reached</t>
  </si>
  <si>
    <t xml:space="preserve">Households transport policies, desired share of each vehicle  in T fin relative to its type (2w or 4w)  (alternative 4wheelers policies must add &lt;=1, 2wheeler electric policy must be&lt;=1)</t>
  </si>
  <si>
    <t xml:space="preserve">Policy electric household 4wheeler vehicle Tfin</t>
  </si>
  <si>
    <t xml:space="preserve">desired share of electric 4wheeler vehicles in Tfin relative to its type</t>
  </si>
  <si>
    <t xml:space="preserve">TYPES OF HOUSEHOLD VEHICLES</t>
  </si>
  <si>
    <t xml:space="preserve">Policy hybrid household 4w vehicle Tfin</t>
  </si>
  <si>
    <t xml:space="preserve">desired share of hybrid 4wheeler vehicles in Tfin relative to its type</t>
  </si>
  <si>
    <t xml:space="preserve">4wheeler electric= batery electric vehicles+plug in hybrids</t>
  </si>
  <si>
    <t xml:space="preserve">Policy gas household vehicle 4w Tfin</t>
  </si>
  <si>
    <t xml:space="preserve">desired share of gas 4wheeler vehicles in Tfin relative to its type</t>
  </si>
  <si>
    <t xml:space="preserve">4wheeler hybrid= non plug in hybrids</t>
  </si>
  <si>
    <t xml:space="preserve">Policy electric 2wheeler h. Tfin</t>
  </si>
  <si>
    <t xml:space="preserve">desired share of electric 2wheeler vehicles in Tfin relative to its type</t>
  </si>
  <si>
    <t xml:space="preserve">4wheeler gas= natural gas and LPG vehicles</t>
  </si>
  <si>
    <t xml:space="preserve">Policy change to 2wheeler h. Tfin</t>
  </si>
  <si>
    <t xml:space="preserve">desired share of 2wheels household vehicles in Tfin </t>
  </si>
  <si>
    <t xml:space="preserve">2wheeler elec= electric 2 and 2 wheelers</t>
  </si>
  <si>
    <t xml:space="preserve">Inland transport sector policies, desired share of each alternative vehicle  in T fin  relative to its type (HV, LV, bus, train)</t>
  </si>
  <si>
    <t xml:space="preserve">Every type maximun share =1</t>
  </si>
  <si>
    <t xml:space="preserve">Policy hybrid HV Tfin</t>
  </si>
  <si>
    <t xml:space="preserve">desired share of hibrid HV vehicles in Tfin relative to its type</t>
  </si>
  <si>
    <t xml:space="preserve">TYPES OF INLAND TRANSPORT SECTOR VEHICLES</t>
  </si>
  <si>
    <t xml:space="preserve">Policy gas HV Tfin</t>
  </si>
  <si>
    <t xml:space="preserve">desired share of gas HV vehicles in Tfin  relative to its type</t>
  </si>
  <si>
    <t xml:space="preserve">HV= heavy vehicles</t>
  </si>
  <si>
    <t xml:space="preserve">Policy electric LV Tfin</t>
  </si>
  <si>
    <t xml:space="preserve">desired share of electric LV vehicles in Tfin relative to its type</t>
  </si>
  <si>
    <t xml:space="preserve">LV= light cargo vehicles</t>
  </si>
  <si>
    <t xml:space="preserve">Policy hybrid LV Tfin</t>
  </si>
  <si>
    <t xml:space="preserve">desired share of hibrid LV vehicles in Tfin relative to its type</t>
  </si>
  <si>
    <t xml:space="preserve">bus= buses and coaches (urban and non urban)</t>
  </si>
  <si>
    <t xml:space="preserve">Policy gas LV Tfin</t>
  </si>
  <si>
    <t xml:space="preserve">desired share of gas LV vehicles in Tfin relative to its type</t>
  </si>
  <si>
    <t xml:space="preserve">trains= all railway vehicles</t>
  </si>
  <si>
    <t xml:space="preserve">Policy electric bus Tfin</t>
  </si>
  <si>
    <t xml:space="preserve">desired share of electric bus vehicles in Tfin  relative to its type</t>
  </si>
  <si>
    <t xml:space="preserve">Policy hybrid bus Tfin</t>
  </si>
  <si>
    <t xml:space="preserve">desired share of hibrid bus vehicles in Tfin relative to its type</t>
  </si>
  <si>
    <t xml:space="preserve">Clasitfications based on 'International Energy Agency (2016), Energy Technology Perspectives 2016, OECD/IEA, Paris'</t>
  </si>
  <si>
    <t xml:space="preserve">Policy gas bus Tfin</t>
  </si>
  <si>
    <t xml:space="preserve">desired share of gas bus vehicles in Tfin relative to its type</t>
  </si>
  <si>
    <t xml:space="preserve">Policy electric train Tfin</t>
  </si>
  <si>
    <t xml:space="preserve">desired share of electric train vehicles in Tfin relative to its type</t>
  </si>
  <si>
    <t xml:space="preserve">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</si>
  <si>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</si>
  <si>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 xml:space="preserve">Final sectoral energy intensities evolution method</t>
  </si>
  <si>
    <t xml:space="preserve">1- Constant at 2009 levels</t>
  </si>
  <si>
    <t xml:space="preserve">2- Dynamic evolution &amp; policies</t>
  </si>
  <si>
    <t xml:space="preserve">3- Sectoral final energy intensity targets in target year defined by user</t>
  </si>
  <si>
    <t xml:space="preserve">2- DYNAMIC EVOLUTION &amp; POLICIES</t>
  </si>
  <si>
    <t xml:space="preserve">Min final energy intensity vs initial</t>
  </si>
  <si>
    <t xml:space="preserve">Minimin of energy intensity vs initial</t>
  </si>
  <si>
    <t xml:space="preserve">% of change over the historic maximun variation of final energy intensities</t>
  </si>
  <si>
    <t xml:space="preserve">%</t>
  </si>
  <si>
    <t xml:space="preserve">POLICIES</t>
  </si>
  <si>
    <t xml:space="preserve">per sector (1) / sector-uniform (0)</t>
  </si>
  <si>
    <t xml:space="preserve">Select evolution of the intensities between global or by sectors</t>
  </si>
  <si>
    <t xml:space="preserve">Target year energy intensity changes sectors</t>
  </si>
  <si>
    <t xml:space="preserve">Year target for the energy intensity policies for sectors</t>
  </si>
  <si>
    <t xml:space="preserve">Target year energy intensity changes households</t>
  </si>
  <si>
    <t xml:space="preserve">Year target for the energy intensity policies for hosueholds</t>
  </si>
  <si>
    <t xml:space="preserve">PER SECTOR</t>
  </si>
  <si>
    <t xml:space="preserve">FINAL ENERGY INTENSITIES</t>
  </si>
  <si>
    <t xml:space="preserve">Agriculture, Hunting, Forestry and Fishing</t>
  </si>
  <si>
    <t xml:space="preserve">Mining and Quarrying</t>
  </si>
  <si>
    <t xml:space="preserve">Food, Beverages and Tobacco</t>
  </si>
  <si>
    <t xml:space="preserve">Textiles and Textile Products</t>
  </si>
  <si>
    <t xml:space="preserve">Leather, Leather and Footwear</t>
  </si>
  <si>
    <t xml:space="preserve">Wood and Products of Wood and Cork</t>
  </si>
  <si>
    <t xml:space="preserve">Pulp, Paper, Paper , Printing and Publishing</t>
  </si>
  <si>
    <t xml:space="preserve">Coke, Refined Petroleum and Nuclear Fuel</t>
  </si>
  <si>
    <t xml:space="preserve">Chemicals and Chemical Products</t>
  </si>
  <si>
    <t xml:space="preserve">Rubber and Plastics</t>
  </si>
  <si>
    <t xml:space="preserve">Other Non-Metallic Mineral</t>
  </si>
  <si>
    <t xml:space="preserve">Basic Metals and Fabricated Metal</t>
  </si>
  <si>
    <t xml:space="preserve">Machinery, Nec</t>
  </si>
  <si>
    <t xml:space="preserve">Electrical and Optical Equipment</t>
  </si>
  <si>
    <t xml:space="preserve">Transport Equipment</t>
  </si>
  <si>
    <t xml:space="preserve">Manufacturing, Nec; Recycling</t>
  </si>
  <si>
    <t xml:space="preserve">Electricity, Gas and Water Supply</t>
  </si>
  <si>
    <t xml:space="preserve">Construction</t>
  </si>
  <si>
    <t xml:space="preserve">Sale, Maintenance and Repair of Motor Vehicles and Motorcycles; Retail Sale of Fuel</t>
  </si>
  <si>
    <t xml:space="preserve">Wholesale Trade and Commission Trade, Except of Motor Vehicles and Motorcycles</t>
  </si>
  <si>
    <t xml:space="preserve">Retail Trade, Except of Motor Vehicles and Motorcycles; Repair of Household Goods</t>
  </si>
  <si>
    <t xml:space="preserve">Hotels and Restaurants</t>
  </si>
  <si>
    <t xml:space="preserve">Inland Transport</t>
  </si>
  <si>
    <t xml:space="preserve">Activate bottom-up approach (Y=1;N=0)</t>
  </si>
  <si>
    <t xml:space="preserve">Water Transport</t>
  </si>
  <si>
    <t xml:space="preserve">Air Transport</t>
  </si>
  <si>
    <t xml:space="preserve">Other Supporting and Auxiliary Transport Activities; Activities of Travel Agencies</t>
  </si>
  <si>
    <t xml:space="preserve">Post and Telecommunications</t>
  </si>
  <si>
    <t xml:space="preserve">Financial Intermediation</t>
  </si>
  <si>
    <t xml:space="preserve">Real Estate Activities</t>
  </si>
  <si>
    <t xml:space="preserve">Renting of M&amp;Eq and Other Business Activities</t>
  </si>
  <si>
    <t xml:space="preserve">Public Admin and Defence; Compulsory Social Security</t>
  </si>
  <si>
    <t xml:space="preserve">Education</t>
  </si>
  <si>
    <t xml:space="preserve">Health and Social Work</t>
  </si>
  <si>
    <t xml:space="preserve">Other Community, Social and Personal Services</t>
  </si>
  <si>
    <t xml:space="preserve">Private Households with Employed Persons</t>
  </si>
  <si>
    <t xml:space="preserve">Final consumption expenditure by households</t>
  </si>
  <si>
    <t xml:space="preserve">Electricity</t>
  </si>
  <si>
    <t xml:space="preserve">Heat</t>
  </si>
  <si>
    <t xml:space="preserve">Liquids</t>
  </si>
  <si>
    <t xml:space="preserve">Gases</t>
  </si>
  <si>
    <t xml:space="preserve">Solids</t>
  </si>
  <si>
    <t xml:space="preserve">Improvement of efficiency policies</t>
  </si>
  <si>
    <t xml:space="preserve">Start year policy (Year)</t>
  </si>
  <si>
    <t xml:space="preserve">Speed policy (1-rapid/2-medium/3-slow)</t>
  </si>
  <si>
    <t xml:space="preserve">Technological change in final sources</t>
  </si>
  <si>
    <t xml:space="preserve">Efficiency rate of substitution</t>
  </si>
  <si>
    <t xml:space="preserve">SECTOR-UNIFORM</t>
  </si>
  <si>
    <t xml:space="preserve">All sectors</t>
  </si>
  <si>
    <t xml:space="preserve">3- SECTORAL FINAL ENERGY INTENSITY TARGET IN TARGET YEAR </t>
  </si>
  <si>
    <t xml:space="preserve">Choose final energy intensity target method</t>
  </si>
  <si>
    <t xml:space="preserve">1- Energy intensity target defined by user</t>
  </si>
  <si>
    <t xml:space="preserve">2- Variation in energy intensity over the intensity in defined year</t>
  </si>
  <si>
    <t xml:space="preserve">Final year energy intensity target</t>
  </si>
  <si>
    <t xml:space="preserve">Year target for the energy intensity </t>
  </si>
  <si>
    <t xml:space="preserve">1- Final energy intensity target defined by user</t>
  </si>
  <si>
    <t xml:space="preserve">FINAL ENERGY INTENSITY TARGET</t>
  </si>
  <si>
    <t xml:space="preserve">Target (EJ/T$ US1995)</t>
  </si>
  <si>
    <t xml:space="preserve">2- Variation in final energy intensity over the intensity in defined year</t>
  </si>
  <si>
    <t xml:space="preserve">Year over which the final energy intensities target is calculated</t>
  </si>
  <si>
    <t xml:space="preserve">Pct of change in final energy intensities over the given year</t>
  </si>
  <si>
    <t xml:space="preserve">Final fuel replacement driven by biophysical scarcity</t>
  </si>
  <si>
    <t xml:space="preserve">Activate scarcity feedback final fuel replacement? (1=Y;0=N)</t>
  </si>
  <si>
    <t xml:space="preserve">Select activate fuel replacement feedback or no</t>
  </si>
  <si>
    <t xml:space="preserve">Sensitivity to scarcity economic sectors</t>
  </si>
  <si>
    <t xml:space="preserve">1-Low</t>
  </si>
  <si>
    <t xml:space="preserve">Select the sentivity of scarcity for sectors (1,2 or 3)</t>
  </si>
  <si>
    <t xml:space="preserve">Sensitivity to scarcity Households</t>
  </si>
  <si>
    <t xml:space="preserve">Select the sentivity of scarcity for househols (1,2 or 3)</t>
  </si>
  <si>
    <t xml:space="preserve">2-Medium</t>
  </si>
  <si>
    <t xml:space="preserve">3-High</t>
  </si>
  <si>
    <t xml:space="preserve">Energy scarcity forgetting factor sectors</t>
  </si>
  <si>
    <t xml:space="preserve">years</t>
  </si>
  <si>
    <t xml:space="preserve">Time that society takes to forget the percepticon of scarcity for economic sectors.</t>
  </si>
  <si>
    <t xml:space="preserve">Energy scarcity forgetting factor Households</t>
  </si>
  <si>
    <t xml:space="preserve">Time that society takes to forget the percepticon of scarcity for households.</t>
  </si>
  <si>
    <t xml:space="preserve">Land</t>
  </si>
  <si>
    <t xml:space="preserve">P forest overxplotation</t>
  </si>
  <si>
    <t xml:space="preserve">Percent of unsustainable forest extraction allowed (0= only sustainable extraction allowed, 1=100% more than sustainable allowed)</t>
  </si>
  <si>
    <t xml:space="preserve">P minimum forest</t>
  </si>
  <si>
    <t xml:space="preserve">Policy target to avoid reducing forest area below this value</t>
  </si>
  <si>
    <t xml:space="preserve">P variation primary forest</t>
  </si>
  <si>
    <t xml:space="preserve">annual variation (%)</t>
  </si>
  <si>
    <t xml:space="preserve">Annual variation (%) of surface occupied by primary forest</t>
  </si>
  <si>
    <t xml:space="preserve">From the year:</t>
  </si>
  <si>
    <t xml:space="preserve">P urban land density</t>
  </si>
  <si>
    <t xml:space="preserve">m2/person</t>
  </si>
  <si>
    <t xml:space="preserve">Urban land vs total population</t>
  </si>
  <si>
    <t xml:space="preserve">Initial year urban land density</t>
  </si>
  <si>
    <t xml:space="preserve">Target year urban land density</t>
  </si>
  <si>
    <t xml:space="preserve">Minerals</t>
  </si>
  <si>
    <t xml:space="preserve">Minerals recycling rates</t>
  </si>
  <si>
    <t xml:space="preserve">Disaggregated by mineral (1) or common annual variation for all minerals (2)?</t>
  </si>
  <si>
    <t xml:space="preserve">Disaggregated by mineral (1):</t>
  </si>
  <si>
    <t xml:space="preserve">In the target year:</t>
  </si>
  <si>
    <t xml:space="preserve">Target year</t>
  </si>
  <si>
    <t xml:space="preserve">Starting in the year:</t>
  </si>
  <si>
    <t xml:space="preserve">Star year</t>
  </si>
  <si>
    <t xml:space="preserve">Alternative technologies (RES elec &amp; elec storage)</t>
  </si>
  <si>
    <t xml:space="preserve">Rest of the economy</t>
  </si>
  <si>
    <t xml:space="preserve">List of minerals</t>
  </si>
  <si>
    <t xml:space="preserve">Aluminium (Al)</t>
  </si>
  <si>
    <t xml:space="preserve">share </t>
  </si>
  <si>
    <t xml:space="preserve">share in target year</t>
  </si>
  <si>
    <t xml:space="preserve">Cadmium (Cd)</t>
  </si>
  <si>
    <t xml:space="preserve">Chromium (Cr)</t>
  </si>
  <si>
    <t xml:space="preserve">Copper (Cu)</t>
  </si>
  <si>
    <t xml:space="preserve">Galium (Ga)</t>
  </si>
  <si>
    <t xml:space="preserve">Indium (In)</t>
  </si>
  <si>
    <t xml:space="preserve">Iron (Fe)</t>
  </si>
  <si>
    <t xml:space="preserve">Lithium (Li)</t>
  </si>
  <si>
    <t xml:space="preserve">Magnesium (Mg)</t>
  </si>
  <si>
    <t xml:space="preserve">Manganese (Mn)</t>
  </si>
  <si>
    <t xml:space="preserve">Molybdenum (Mo)</t>
  </si>
  <si>
    <t xml:space="preserve">Nickel (Ni)</t>
  </si>
  <si>
    <t xml:space="preserve">Lead (Pb)</t>
  </si>
  <si>
    <t xml:space="preserve">Silver (Ag)</t>
  </si>
  <si>
    <t xml:space="preserve">Tin (Sn)</t>
  </si>
  <si>
    <t xml:space="preserve">Tellurium (Te)</t>
  </si>
  <si>
    <t xml:space="preserve">Titanium (Ti)</t>
  </si>
  <si>
    <t xml:space="preserve">Vanadium (V)</t>
  </si>
  <si>
    <t xml:space="preserve">Zinc (Zn)</t>
  </si>
  <si>
    <t xml:space="preserve">Common annual variation for all minerals (2):</t>
  </si>
  <si>
    <t xml:space="preserve">P recycling minerals Rest</t>
  </si>
  <si>
    <t xml:space="preserve">annual recycling rate variation (%)</t>
  </si>
  <si>
    <t xml:space="preserve">annual recycling rate for the rest of economy</t>
  </si>
  <si>
    <t xml:space="preserve">start year P recycling minerals Rest</t>
  </si>
  <si>
    <t xml:space="preserve">start year recycling mineralsfor the rest of economy</t>
  </si>
  <si>
    <t xml:space="preserve">P recycling minerals alternative technologies (RES elec &amp; EV batteries)</t>
  </si>
  <si>
    <t xml:space="preserve">annual recycling rate alternative technologies</t>
  </si>
  <si>
    <t xml:space="preserve">start year P recycling minerals alt technologies</t>
  </si>
  <si>
    <t xml:space="preserve">start year recycling minerals alternative technologies</t>
  </si>
  <si>
    <t xml:space="preserve">EROI of the system</t>
  </si>
  <si>
    <t xml:space="preserve">"Activate EROI FC system feedback?" (Y=1; N=0)</t>
  </si>
  <si>
    <t xml:space="preserve">Switch</t>
  </si>
  <si>
    <t xml:space="preserve">Energy Imports</t>
  </si>
  <si>
    <t xml:space="preserve">OIL</t>
  </si>
  <si>
    <t xml:space="preserve">Selection of the method to limit oil imports</t>
  </si>
  <si>
    <t xml:space="preserve">1. No limit in oil imports</t>
  </si>
  <si>
    <t xml:space="preserve">2. Oil imports limited by the share of oil imports in 2016</t>
  </si>
  <si>
    <t xml:space="preserve">3. Oil imports limited by the user</t>
  </si>
  <si>
    <t xml:space="preserve">Share vs world total extraction oil import by EU</t>
  </si>
  <si>
    <t xml:space="preserve">Share vs world total extraction</t>
  </si>
  <si>
    <t xml:space="preserve">NATURAL GAS</t>
  </si>
  <si>
    <t xml:space="preserve">Selection of the method to limit nat. gas imports</t>
  </si>
  <si>
    <t xml:space="preserve">1. No limit in nat. gas imports</t>
  </si>
  <si>
    <t xml:space="preserve">2. Nat. gas imports limited by the share of nat. gas imports in 2016</t>
  </si>
  <si>
    <t xml:space="preserve">3. Nat. gas imports limited by the user</t>
  </si>
  <si>
    <t xml:space="preserve">Share vs world total extraction nat. gas import by EU</t>
  </si>
  <si>
    <t xml:space="preserve">COAL</t>
  </si>
  <si>
    <t xml:space="preserve">Selection of the method to limit coal imports</t>
  </si>
  <si>
    <t xml:space="preserve">2. Coal imports limited by the share of coal imports in 2016</t>
  </si>
  <si>
    <t xml:space="preserve">3. Coal imports limited by the user</t>
  </si>
  <si>
    <t xml:space="preserve">Share vs world total extraction coal import by EU</t>
  </si>
  <si>
    <t xml:space="preserve">BAU scenario</t>
  </si>
  <si>
    <t xml:space="preserve">P capital share 2050</t>
  </si>
  <si>
    <t xml:space="preserve">3. From customized year, set asymptote target</t>
  </si>
  <si>
    <t xml:space="preserve">asymptote (GDPpc)</t>
  </si>
  <si>
    <t xml:space="preserve">Target year asymptote</t>
  </si>
  <si>
    <t xml:space="preserve">asymptote (million people)</t>
  </si>
  <si>
    <t xml:space="preserve">Unlimited NRE? (1=Y;0=N)</t>
  </si>
  <si>
    <t xml:space="preserve">Unlimited oil? (1=Y;0=N; "Unlimited NRE?" must be 0)</t>
  </si>
  <si>
    <t xml:space="preserve">1. Mohr15 Low-AUT</t>
  </si>
  <si>
    <t xml:space="preserve">2. Mohr15 BG-AUT</t>
  </si>
  <si>
    <t xml:space="preserve">3. Mohr15 High-AUT</t>
  </si>
  <si>
    <t xml:space="preserve">1.-</t>
  </si>
  <si>
    <t xml:space="preserve">Unlimited gas? (1=Y;0=N; "Unlimited NRE?" must be 0)</t>
  </si>
  <si>
    <t xml:space="preserve">1. -</t>
  </si>
  <si>
    <t xml:space="preserve">2. -</t>
  </si>
  <si>
    <t xml:space="preserve">Unlimited coal? (1=Y;0=N; "Unlimited NRE?" must be 0)</t>
  </si>
  <si>
    <t xml:space="preserve">2. Mohr15 low-EU</t>
  </si>
  <si>
    <t xml:space="preserve">3. Mohr15 BG-EU</t>
  </si>
  <si>
    <t xml:space="preserve">4. Mohr15 High-EU</t>
  </si>
  <si>
    <t xml:space="preserve">Unlimited uranium? (1=Y;0=N; "Unlimited NRE?" must be 0)</t>
  </si>
  <si>
    <t xml:space="preserve">3. EU domestic uranium extraction 2015</t>
  </si>
  <si>
    <t xml:space="preserve">4.User defined in '156A'</t>
  </si>
  <si>
    <t xml:space="preserve">Crash programme CTL? (1=Y;0=N)</t>
  </si>
  <si>
    <t xml:space="preserve">Crash programme GTL? (1=Y;0=N)</t>
  </si>
  <si>
    <t xml:space="preserve">Other GHG emissions than CO2 emissions:</t>
  </si>
  <si>
    <t xml:space="preserve">Exogenous other GHG emissions: selection of RCP </t>
  </si>
  <si>
    <t xml:space="preserve">1.  RCP 2.6</t>
  </si>
  <si>
    <t xml:space="preserve">GWP time frame</t>
  </si>
  <si>
    <t xml:space="preserve">1. 20 year</t>
  </si>
  <si>
    <t xml:space="preserve">2. RCP 4.5</t>
  </si>
  <si>
    <t xml:space="preserve">2. 100 year</t>
  </si>
  <si>
    <t xml:space="preserve">3. RCP 6.0</t>
  </si>
  <si>
    <t xml:space="preserve">4. RCP 8.5</t>
  </si>
  <si>
    <t xml:space="preserve">Phase-out FF for electricity? (1: YES; 0: constant current share)</t>
  </si>
  <si>
    <t xml:space="preserve">start year policy phase-out FF for electricity</t>
  </si>
  <si>
    <t xml:space="preserve">target year policy phase-out FF for electricity</t>
  </si>
  <si>
    <t xml:space="preserve">Share in target year FF for elec</t>
  </si>
  <si>
    <t xml:space="preserve">Activate policy HOUSEHOLDS transport   (1:YES; 0:NO)</t>
  </si>
  <si>
    <t xml:space="preserve">Activate policy INLAND transport   (1:YES; 0:NO)</t>
  </si>
  <si>
    <t xml:space="preserve"> HOUSEHOLD VEHICLES</t>
  </si>
  <si>
    <t xml:space="preserve">TYPES</t>
  </si>
  <si>
    <t xml:space="preserve">4W</t>
  </si>
  <si>
    <t xml:space="preserve">2W</t>
  </si>
  <si>
    <t xml:space="preserve">Households transport policies,- Desired percent of each vehicle  in year T fin relative to its type (2 wheelers and 4 wheelers)  </t>
  </si>
  <si>
    <t xml:space="preserve">(the sum of all alternative percentages plus the substitution  must be less than or equal to 100 for each type of vehicle)</t>
  </si>
  <si>
    <t xml:space="preserve">Percent electric household 4wheeler vehicle  in year Tfin</t>
  </si>
  <si>
    <t xml:space="preserve">Percent substitution in year Tfin over 4wheel vehicles</t>
  </si>
  <si>
    <t xml:space="preserve">Percent hybrid household 4w vehicle in year Tfin</t>
  </si>
  <si>
    <t xml:space="preserve">Percent of ebikes out of substitution</t>
  </si>
  <si>
    <t xml:space="preserve">Percent gas household vehicle 4w in yearTfin</t>
  </si>
  <si>
    <t xml:space="preserve">Percent of public transportation out of substitution</t>
  </si>
  <si>
    <t xml:space="preserve">Percent electric 2wheeler in year Tfin</t>
  </si>
  <si>
    <t xml:space="preserve">Percent  2wheelers in year Tfin over all households vehicles</t>
  </si>
  <si>
    <t xml:space="preserve">Inland transport sector policies. Desired percent of  each alternative vehicle  in year T fin  relative to its type (HV, LV, bus, train)</t>
  </si>
  <si>
    <t xml:space="preserve">(the sum of all alternative percentages must be less than or equal to 100 for each type of vehicle)</t>
  </si>
  <si>
    <t xml:space="preserve">Percent hybrid heavy vehicles in year Tfin</t>
  </si>
  <si>
    <t xml:space="preserve">INLAND TRANSPORT SECTOR VEHICLES</t>
  </si>
  <si>
    <t xml:space="preserve">Percent gas heavy vehicles in year Tfin</t>
  </si>
  <si>
    <t xml:space="preserve">HV</t>
  </si>
  <si>
    <t xml:space="preserve">Percent electric light cargo vehicles in year Tfin</t>
  </si>
  <si>
    <t xml:space="preserve">LV</t>
  </si>
  <si>
    <t xml:space="preserve">Percent hybrid light cargbo vehicles in year Tfin</t>
  </si>
  <si>
    <t xml:space="preserve">bus</t>
  </si>
  <si>
    <t xml:space="preserve">Percent natural gas light cargo vehicles in year Tfin</t>
  </si>
  <si>
    <t xml:space="preserve">train</t>
  </si>
  <si>
    <t xml:space="preserve">Percent electric bus in year Tfin</t>
  </si>
  <si>
    <t xml:space="preserve">Percent hybrid bus in year Tfin</t>
  </si>
  <si>
    <t xml:space="preserve">Clasifications based on 'International Energy Agency (2016), Energy Technology Perspectives 2016, OECD/IEA, Paris'</t>
  </si>
  <si>
    <t xml:space="preserve">Percent natural gas bus  in yearTfin</t>
  </si>
  <si>
    <t xml:space="preserve">Percent electric train in year Tfin</t>
  </si>
  <si>
    <t xml:space="preserve">Land-use</t>
  </si>
  <si>
    <t xml:space="preserve">m2/people</t>
  </si>
  <si>
    <t xml:space="preserve">OLT scenario</t>
  </si>
  <si>
    <t xml:space="preserve">Policies to reduce FF contribution in heat and electricity linearly</t>
  </si>
  <si>
    <t xml:space="preserve">Activate policy HOUSEHOLDS transport  (1:YES; 0:NO)</t>
  </si>
  <si>
    <t xml:space="preserve">Activate policy INLAND transport  (1:YES; 0:NO)</t>
  </si>
  <si>
    <t xml:space="preserve">USER MAX EXTRACTION TABLE</t>
  </si>
  <si>
    <t xml:space="preserve">Type</t>
  </si>
  <si>
    <t xml:space="preserve">share of unconv vs. Total extraction in 2050 (Dmnl)</t>
  </si>
  <si>
    <t xml:space="preserve">URR (EJ)</t>
  </si>
  <si>
    <t xml:space="preserve">Example: Maggio middle conv oil</t>
  </si>
  <si>
    <t xml:space="preserve">-</t>
  </si>
  <si>
    <t xml:space="preserve">reserves</t>
  </si>
  <si>
    <t xml:space="preserve">max extraction</t>
  </si>
  <si>
    <t xml:space="preserve">User defined conv oil</t>
  </si>
  <si>
    <t xml:space="preserve">User defined unconv oil</t>
  </si>
  <si>
    <t xml:space="preserve">User defined total oil</t>
  </si>
  <si>
    <t xml:space="preserve">GAS</t>
  </si>
  <si>
    <t xml:space="preserve">User defined conv gas</t>
  </si>
  <si>
    <t xml:space="preserve">User defined unconv gas</t>
  </si>
  <si>
    <t xml:space="preserve">User defined total gas</t>
  </si>
  <si>
    <t xml:space="preserve">User defined coal</t>
  </si>
  <si>
    <t xml:space="preserve">URANIUM</t>
  </si>
  <si>
    <t xml:space="preserve">User defined uranium</t>
  </si>
  <si>
    <t xml:space="preserve">USER GROWTH UNCONV FUEL TABLE</t>
  </si>
  <si>
    <t xml:space="preserve">Unconv oil</t>
  </si>
  <si>
    <t xml:space="preserve">year</t>
  </si>
  <si>
    <t xml:space="preserve">growth%</t>
  </si>
  <si>
    <t xml:space="preserve">Unconv gas</t>
  </si>
</sst>
</file>

<file path=xl/styles.xml><?xml version="1.0" encoding="utf-8"?>
<styleSheet xmlns="http://schemas.openxmlformats.org/spreadsheetml/2006/main">
  <numFmts count="12">
    <numFmt numFmtId="164" formatCode="General"/>
    <numFmt numFmtId="165" formatCode="_-* #,##0.00\ _€_-;\-* #,##0.00\ _€_-;_-* \-??\ _€_-;_-@_-"/>
    <numFmt numFmtId="166" formatCode="\ #,##0.00&quot;   &quot;;\-#,##0.00&quot;   &quot;;&quot; -&quot;00&quot;   &quot;;\ @\ "/>
    <numFmt numFmtId="167" formatCode="0%"/>
    <numFmt numFmtId="168" formatCode="#,##0.00\ [$€-407];[RED]\-#,##0.00\ [$€-407]"/>
    <numFmt numFmtId="169" formatCode="0.0%"/>
    <numFmt numFmtId="170" formatCode="0.00%"/>
    <numFmt numFmtId="171" formatCode="#,##0.000"/>
    <numFmt numFmtId="172" formatCode="#,##0.0000"/>
    <numFmt numFmtId="173" formatCode="0"/>
    <numFmt numFmtId="174" formatCode="0.00"/>
    <numFmt numFmtId="175" formatCode="General"/>
  </numFmts>
  <fonts count="36">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1"/>
      <color rgb="FF006100"/>
      <name val="Calibri"/>
      <family val="2"/>
      <charset val="1"/>
    </font>
    <font>
      <b val="true"/>
      <sz val="11"/>
      <color rgb="FFFFFFFF"/>
      <name val="Calibri"/>
      <family val="2"/>
      <charset val="1"/>
    </font>
    <font>
      <sz val="11"/>
      <color rgb="FFFA7D00"/>
      <name val="Calibri"/>
      <family val="2"/>
      <charset val="1"/>
    </font>
    <font>
      <b val="true"/>
      <sz val="11"/>
      <color rgb="FFFA7D00"/>
      <name val="Calibri"/>
      <family val="2"/>
      <charset val="1"/>
    </font>
    <font>
      <b val="true"/>
      <sz val="15"/>
      <color rgb="FF44546A"/>
      <name val="Calibri"/>
      <family val="2"/>
      <charset val="1"/>
    </font>
    <font>
      <b val="true"/>
      <sz val="11"/>
      <color rgb="FF44546A"/>
      <name val="Calibri"/>
      <family val="2"/>
      <charset val="1"/>
    </font>
    <font>
      <sz val="11"/>
      <color rgb="FF3F3F76"/>
      <name val="Calibri"/>
      <family val="2"/>
      <charset val="1"/>
    </font>
    <font>
      <b val="true"/>
      <i val="true"/>
      <sz val="16"/>
      <color rgb="FF000000"/>
      <name val="Calibri"/>
      <family val="2"/>
      <charset val="1"/>
    </font>
    <font>
      <sz val="11"/>
      <color rgb="FF9C0006"/>
      <name val="Calibri"/>
      <family val="2"/>
      <charset val="1"/>
    </font>
    <font>
      <sz val="11"/>
      <color rgb="FF9C6500"/>
      <name val="Calibri"/>
      <family val="2"/>
      <charset val="1"/>
    </font>
    <font>
      <sz val="11"/>
      <color rgb="FF993300"/>
      <name val="Calibri"/>
      <family val="2"/>
      <charset val="1"/>
    </font>
    <font>
      <sz val="10"/>
      <name val="Arial"/>
      <family val="2"/>
      <charset val="1"/>
    </font>
    <font>
      <sz val="10"/>
      <color rgb="FF000000"/>
      <name val="Arial"/>
      <family val="2"/>
      <charset val="1"/>
    </font>
    <font>
      <sz val="10"/>
      <name val="Arial"/>
      <family val="0"/>
      <charset val="1"/>
    </font>
    <font>
      <sz val="11"/>
      <name val="Arial"/>
      <family val="2"/>
      <charset val="1"/>
    </font>
    <font>
      <b val="true"/>
      <i val="true"/>
      <u val="single"/>
      <sz val="11"/>
      <color rgb="FF000000"/>
      <name val="Calibri"/>
      <family val="2"/>
      <charset val="1"/>
    </font>
    <font>
      <b val="true"/>
      <sz val="11"/>
      <color rgb="FF3F3F3F"/>
      <name val="Calibri"/>
      <family val="2"/>
      <charset val="1"/>
    </font>
    <font>
      <sz val="11"/>
      <color rgb="FFFF0000"/>
      <name val="Calibri"/>
      <family val="2"/>
      <charset val="1"/>
    </font>
    <font>
      <i val="true"/>
      <sz val="11"/>
      <color rgb="FF7F7F7F"/>
      <name val="Calibri"/>
      <family val="2"/>
      <charset val="1"/>
    </font>
    <font>
      <b val="true"/>
      <sz val="11"/>
      <color rgb="FF000000"/>
      <name val="Calibri"/>
      <family val="2"/>
      <charset val="1"/>
    </font>
    <font>
      <b val="true"/>
      <sz val="13"/>
      <color rgb="FF44546A"/>
      <name val="Calibri"/>
      <family val="2"/>
      <charset val="1"/>
    </font>
    <font>
      <sz val="18"/>
      <color rgb="FF44546A"/>
      <name val="Calibri Light"/>
      <family val="2"/>
      <charset val="1"/>
    </font>
    <font>
      <b val="true"/>
      <i val="true"/>
      <sz val="11"/>
      <color rgb="FF000000"/>
      <name val="Calibri"/>
      <family val="2"/>
      <charset val="1"/>
    </font>
    <font>
      <sz val="11"/>
      <name val="Calibri"/>
      <family val="2"/>
      <charset val="1"/>
    </font>
    <font>
      <sz val="24"/>
      <color rgb="FF000000"/>
      <name val="Calibri"/>
      <family val="2"/>
      <charset val="1"/>
    </font>
    <font>
      <i val="true"/>
      <sz val="11"/>
      <color rgb="FF000000"/>
      <name val="Calibri"/>
      <family val="2"/>
      <charset val="1"/>
    </font>
    <font>
      <b val="true"/>
      <sz val="11"/>
      <name val="Calibri"/>
      <family val="2"/>
      <charset val="1"/>
    </font>
    <font>
      <sz val="9"/>
      <color rgb="FF000000"/>
      <name val="Tahoma"/>
      <family val="2"/>
      <charset val="1"/>
    </font>
    <font>
      <b val="true"/>
      <sz val="9"/>
      <color rgb="FF000000"/>
      <name val="Tahoma"/>
      <family val="0"/>
      <charset val="1"/>
    </font>
    <font>
      <sz val="9"/>
      <color rgb="FF000000"/>
      <name val="Tahoma"/>
      <family val="0"/>
      <charset val="1"/>
    </font>
    <font>
      <u val="single"/>
      <sz val="11"/>
      <color rgb="FF000000"/>
      <name val="Calibri"/>
      <family val="2"/>
      <charset val="1"/>
    </font>
  </fonts>
  <fills count="46">
    <fill>
      <patternFill patternType="none"/>
    </fill>
    <fill>
      <patternFill patternType="gray125"/>
    </fill>
    <fill>
      <patternFill patternType="solid">
        <fgColor rgb="FFD9E1F2"/>
        <bgColor rgb="FFDDEBF7"/>
      </patternFill>
    </fill>
    <fill>
      <patternFill patternType="solid">
        <fgColor rgb="FFFCE4D6"/>
        <bgColor rgb="FFFFF2CC"/>
      </patternFill>
    </fill>
    <fill>
      <patternFill patternType="solid">
        <fgColor rgb="FFEDEDED"/>
        <bgColor rgb="FFF2F2F2"/>
      </patternFill>
    </fill>
    <fill>
      <patternFill patternType="solid">
        <fgColor rgb="FFFFF2CC"/>
        <bgColor rgb="FFFFFFCC"/>
      </patternFill>
    </fill>
    <fill>
      <patternFill patternType="solid">
        <fgColor rgb="FFDDEBF7"/>
        <bgColor rgb="FFD9E1F2"/>
      </patternFill>
    </fill>
    <fill>
      <patternFill patternType="solid">
        <fgColor rgb="FFE2EFDA"/>
        <bgColor rgb="FFEDEDED"/>
      </patternFill>
    </fill>
    <fill>
      <patternFill patternType="solid">
        <fgColor rgb="FFB4C6E7"/>
        <bgColor rgb="FFB4C7E7"/>
      </patternFill>
    </fill>
    <fill>
      <patternFill patternType="solid">
        <fgColor rgb="FFF8CBAD"/>
        <bgColor rgb="FFFFCC99"/>
      </patternFill>
    </fill>
    <fill>
      <patternFill patternType="solid">
        <fgColor rgb="FFDBDBDB"/>
        <bgColor rgb="FFD9D9D9"/>
      </patternFill>
    </fill>
    <fill>
      <patternFill patternType="solid">
        <fgColor rgb="FFFFE699"/>
        <bgColor rgb="FFFFEB9C"/>
      </patternFill>
    </fill>
    <fill>
      <patternFill patternType="solid">
        <fgColor rgb="FFBDD7EE"/>
        <bgColor rgb="FFB4C7E7"/>
      </patternFill>
    </fill>
    <fill>
      <patternFill patternType="solid">
        <fgColor rgb="FFC6E0B4"/>
        <bgColor rgb="FFC6EFCE"/>
      </patternFill>
    </fill>
    <fill>
      <patternFill patternType="solid">
        <fgColor rgb="FF8EA9DB"/>
        <bgColor rgb="FF9CC2E6"/>
      </patternFill>
    </fill>
    <fill>
      <patternFill patternType="solid">
        <fgColor rgb="FFF4B084"/>
        <bgColor rgb="FFFFCC99"/>
      </patternFill>
    </fill>
    <fill>
      <patternFill patternType="solid">
        <fgColor rgb="FFC9C9C9"/>
        <bgColor rgb="FFBFBFBF"/>
      </patternFill>
    </fill>
    <fill>
      <patternFill patternType="solid">
        <fgColor rgb="FFFFD966"/>
        <bgColor rgb="FFFFCC99"/>
      </patternFill>
    </fill>
    <fill>
      <patternFill patternType="solid">
        <fgColor rgb="FF9CC2E6"/>
        <bgColor rgb="FF9DC3E6"/>
      </patternFill>
    </fill>
    <fill>
      <patternFill patternType="solid">
        <fgColor rgb="FFA9D08E"/>
        <bgColor rgb="FFA9D18E"/>
      </patternFill>
    </fill>
    <fill>
      <patternFill patternType="solid">
        <fgColor rgb="FFC6EFCE"/>
        <bgColor rgb="FFC6E0B4"/>
      </patternFill>
    </fill>
    <fill>
      <patternFill patternType="solid">
        <fgColor rgb="FFA5A5A5"/>
        <bgColor rgb="FFB2B2B2"/>
      </patternFill>
    </fill>
    <fill>
      <patternFill patternType="solid">
        <fgColor rgb="FFF2F2F2"/>
        <bgColor rgb="FFEDEDED"/>
      </patternFill>
    </fill>
    <fill>
      <patternFill patternType="solid">
        <fgColor rgb="FFFFCC99"/>
        <bgColor rgb="FFF8CBAD"/>
      </patternFill>
    </fill>
    <fill>
      <patternFill patternType="solid">
        <fgColor rgb="FFFFC7CE"/>
        <bgColor rgb="FFF8CBAD"/>
      </patternFill>
    </fill>
    <fill>
      <patternFill patternType="solid">
        <fgColor rgb="FFFFEB9C"/>
        <bgColor rgb="FFFFE699"/>
      </patternFill>
    </fill>
    <fill>
      <patternFill patternType="solid">
        <fgColor rgb="FFFFFFCC"/>
        <bgColor rgb="FFFFF2CC"/>
      </patternFill>
    </fill>
    <fill>
      <patternFill patternType="solid">
        <fgColor rgb="FF4472C4"/>
        <bgColor rgb="FF5B9BD5"/>
      </patternFill>
    </fill>
    <fill>
      <patternFill patternType="solid">
        <fgColor rgb="FFED7D31"/>
        <bgColor rgb="FFFA7D00"/>
      </patternFill>
    </fill>
    <fill>
      <patternFill patternType="solid">
        <fgColor rgb="FFFFC000"/>
        <bgColor rgb="FFF8F200"/>
      </patternFill>
    </fill>
    <fill>
      <patternFill patternType="solid">
        <fgColor rgb="FF5B9BD5"/>
        <bgColor rgb="FF8EA9DB"/>
      </patternFill>
    </fill>
    <fill>
      <patternFill patternType="solid">
        <fgColor rgb="FF70AD47"/>
        <bgColor rgb="FF7F7F7F"/>
      </patternFill>
    </fill>
    <fill>
      <patternFill patternType="solid">
        <fgColor rgb="FFF8F200"/>
        <bgColor rgb="FFFFFF00"/>
      </patternFill>
    </fill>
    <fill>
      <patternFill patternType="solid">
        <fgColor rgb="FFFF0000"/>
        <bgColor rgb="FF9C0006"/>
      </patternFill>
    </fill>
    <fill>
      <patternFill patternType="solid">
        <fgColor rgb="FF00B050"/>
        <bgColor rgb="FF00B0F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00FF00"/>
        <bgColor rgb="FF66FF33"/>
      </patternFill>
    </fill>
    <fill>
      <patternFill patternType="solid">
        <fgColor rgb="FFD9D9D9"/>
        <bgColor rgb="FFDBDBDB"/>
      </patternFill>
    </fill>
    <fill>
      <patternFill patternType="solid">
        <fgColor rgb="FF9DC3E6"/>
        <bgColor rgb="FF9CC2E6"/>
      </patternFill>
    </fill>
    <fill>
      <patternFill patternType="solid">
        <fgColor rgb="FFA9D18E"/>
        <bgColor rgb="FFA9D08E"/>
      </patternFill>
    </fill>
    <fill>
      <patternFill patternType="solid">
        <fgColor rgb="FF000000"/>
        <bgColor rgb="FF3F3F3F"/>
      </patternFill>
    </fill>
    <fill>
      <patternFill patternType="solid">
        <fgColor rgb="FFFFFFFF"/>
        <bgColor rgb="FFF2F2F2"/>
      </patternFill>
    </fill>
    <fill>
      <patternFill patternType="solid">
        <fgColor rgb="FF00B0F0"/>
        <bgColor rgb="FF00B050"/>
      </patternFill>
    </fill>
    <fill>
      <patternFill patternType="solid">
        <fgColor rgb="FFB4C7E7"/>
        <bgColor rgb="FFB4C6E7"/>
      </patternFill>
    </fill>
  </fills>
  <borders count="49">
    <border diagonalUp="false" diagonalDown="false">
      <left/>
      <right/>
      <top/>
      <bottom/>
      <diagonal/>
    </border>
    <border diagonalUp="false" diagonalDown="false">
      <left style="double">
        <color rgb="FF3F3F3F"/>
      </left>
      <right style="double">
        <color rgb="FF3F3F3F"/>
      </right>
      <top style="double">
        <color rgb="FF3F3F3F"/>
      </top>
      <bottom style="double">
        <color rgb="FF3F3F3F"/>
      </bottom>
      <diagonal/>
    </border>
    <border diagonalUp="false" diagonalDown="false">
      <left/>
      <right/>
      <top/>
      <bottom style="double">
        <color rgb="FFFF8001"/>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bottom style="thick">
        <color rgb="FF4472C4"/>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top style="thin">
        <color rgb="FF333399"/>
      </top>
      <bottom style="double">
        <color rgb="FF333399"/>
      </bottom>
      <diagonal/>
    </border>
    <border diagonalUp="false" diagonalDown="false">
      <left/>
      <right/>
      <top style="thin">
        <color rgb="FF4472C4"/>
      </top>
      <bottom style="double">
        <color rgb="FF4472C4"/>
      </bottom>
      <diagonal/>
    </border>
    <border diagonalUp="false" diagonalDown="false">
      <left/>
      <right/>
      <top/>
      <bottom style="thick">
        <color rgb="FF9CC2E6"/>
      </bottom>
      <diagonal/>
    </border>
    <border diagonalUp="false" diagonalDown="false">
      <left/>
      <right/>
      <top/>
      <bottom style="medium">
        <color rgb="FF8EA9DB"/>
      </bottom>
      <diagonal/>
    </border>
    <border diagonalUp="false" diagonalDown="false">
      <left style="thin"/>
      <right style="thin"/>
      <top style="thin"/>
      <bottom style="thin"/>
      <diagonal/>
    </border>
    <border diagonalUp="false" diagonalDown="false">
      <left/>
      <right/>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right/>
      <top style="thin"/>
      <bottom style="mediu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top/>
      <bottom/>
      <diagonal/>
    </border>
    <border diagonalUp="false" diagonalDown="false">
      <left style="medium"/>
      <right/>
      <top style="thin"/>
      <bottom style="thin"/>
      <diagonal/>
    </border>
    <border diagonalUp="false" diagonalDown="false">
      <left/>
      <right/>
      <top/>
      <bottom style="thin"/>
      <diagonal/>
    </border>
    <border diagonalUp="false" diagonalDown="false">
      <left style="medium"/>
      <right style="thin"/>
      <top style="thin"/>
      <bottom/>
      <diagonal/>
    </border>
    <border diagonalUp="false" diagonalDown="false">
      <left/>
      <right style="medium"/>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thin"/>
      <top style="thin"/>
      <bottom style="thin"/>
      <diagonal/>
    </border>
    <border diagonalUp="false" diagonalDown="false">
      <left/>
      <right style="medium"/>
      <top style="thin"/>
      <bottom/>
      <diagonal/>
    </border>
    <border diagonalUp="false" diagonalDown="false">
      <left/>
      <right style="medium"/>
      <top/>
      <bottom style="thin"/>
      <diagonal/>
    </border>
    <border diagonalUp="false" diagonalDown="false">
      <left/>
      <right style="thin"/>
      <top/>
      <bottom style="thin"/>
      <diagonal/>
    </border>
    <border diagonalUp="false" diagonalDown="false">
      <left/>
      <right/>
      <top/>
      <bottom style="medium"/>
      <diagonal/>
    </border>
    <border diagonalUp="false" diagonalDown="false">
      <left/>
      <right style="medium"/>
      <top/>
      <bottom style="medium"/>
      <diagonal/>
    </border>
    <border diagonalUp="false" diagonalDown="false">
      <left/>
      <right style="thin"/>
      <top style="thin"/>
      <bottom/>
      <diagonal/>
    </border>
    <border diagonalUp="false" diagonalDown="false">
      <left/>
      <right style="thin"/>
      <top/>
      <bottom/>
      <diagonal/>
    </border>
    <border diagonalUp="false" diagonalDown="false">
      <left style="thin"/>
      <right/>
      <top style="thin"/>
      <bottom/>
      <diagonal/>
    </border>
    <border diagonalUp="false" diagonalDown="false">
      <left style="medium"/>
      <right style="medium"/>
      <top style="medium"/>
      <bottom/>
      <diagonal/>
    </border>
    <border diagonalUp="false" diagonalDown="false">
      <left style="thin"/>
      <right style="medium"/>
      <top/>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thin"/>
      <diagonal/>
    </border>
  </borders>
  <cellStyleXfs count="9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5" fillId="20" borderId="0" applyFont="true" applyBorder="false" applyAlignment="true" applyProtection="false">
      <alignment horizontal="general" vertical="bottom" textRotation="0" wrapText="false" indent="0" shrinkToFit="false"/>
    </xf>
    <xf numFmtId="164" fontId="6" fillId="21" borderId="1" applyFont="true" applyBorder="true" applyAlignment="true" applyProtection="false">
      <alignment horizontal="general" vertical="bottom" textRotation="0" wrapText="false" indent="0" shrinkToFit="false"/>
    </xf>
    <xf numFmtId="164" fontId="7" fillId="0" borderId="2" applyFont="true" applyBorder="true" applyAlignment="true" applyProtection="false">
      <alignment horizontal="general" vertical="bottom" textRotation="0" wrapText="false" indent="0" shrinkToFit="false"/>
    </xf>
    <xf numFmtId="164" fontId="8" fillId="22" borderId="3" applyFont="true" applyBorder="true" applyAlignment="true" applyProtection="false">
      <alignment horizontal="general" vertical="bottom" textRotation="0" wrapText="false" indent="0" shrinkToFit="false"/>
    </xf>
    <xf numFmtId="164" fontId="9" fillId="0" borderId="4" applyFont="true" applyBorder="tru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23" borderId="3" applyFont="true" applyBorder="true" applyAlignment="true" applyProtection="false">
      <alignment horizontal="general" vertical="bottom" textRotation="0" wrapText="false" indent="0" shrinkToFit="false"/>
    </xf>
    <xf numFmtId="164" fontId="12" fillId="0" borderId="0" applyFont="true" applyBorder="false" applyAlignment="true" applyProtection="false">
      <alignment horizontal="center" vertical="bottom" textRotation="0" wrapText="false" indent="0" shrinkToFit="false"/>
    </xf>
    <xf numFmtId="164" fontId="12" fillId="0" borderId="0" applyFont="true" applyBorder="false" applyAlignment="true" applyProtection="false">
      <alignment horizontal="center" vertical="bottom" textRotation="90" wrapText="false" indent="0" shrinkToFit="false"/>
    </xf>
    <xf numFmtId="164" fontId="13" fillId="24"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14" fillId="25" borderId="0" applyFont="true" applyBorder="false" applyAlignment="true" applyProtection="false">
      <alignment horizontal="general" vertical="bottom" textRotation="0" wrapText="false" indent="0" shrinkToFit="false"/>
    </xf>
    <xf numFmtId="164" fontId="15" fillId="25" borderId="0" applyFont="true" applyBorder="false" applyAlignment="true" applyProtection="false">
      <alignment horizontal="general" vertical="bottom" textRotation="0" wrapText="false" indent="0" shrinkToFit="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6"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16"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0" fillId="26" borderId="5" applyFont="true" applyBorder="tru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8" fontId="20" fillId="0" borderId="0" applyFont="true" applyBorder="false" applyAlignment="true" applyProtection="false">
      <alignment horizontal="general" vertical="bottom" textRotation="0" wrapText="false" indent="0" shrinkToFit="false"/>
    </xf>
    <xf numFmtId="164" fontId="21" fillId="22" borderId="6" applyFont="true" applyBorder="tru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3" fillId="0" borderId="0" applyFont="true" applyBorder="false" applyAlignment="true" applyProtection="false">
      <alignment horizontal="general" vertical="bottom" textRotation="0" wrapText="false" indent="0" shrinkToFit="false"/>
    </xf>
    <xf numFmtId="164" fontId="24" fillId="0" borderId="7" applyFont="true" applyBorder="true" applyAlignment="true" applyProtection="false">
      <alignment horizontal="general" vertical="bottom" textRotation="0" wrapText="false" indent="0" shrinkToFit="false"/>
    </xf>
    <xf numFmtId="164" fontId="24" fillId="0" borderId="8" applyFont="true" applyBorder="true" applyAlignment="true" applyProtection="false">
      <alignment horizontal="general" vertical="bottom" textRotation="0" wrapText="false" indent="0" shrinkToFit="false"/>
    </xf>
    <xf numFmtId="164" fontId="25" fillId="0" borderId="9" applyFont="true" applyBorder="true" applyAlignment="true" applyProtection="false">
      <alignment horizontal="general" vertical="bottom" textRotation="0" wrapText="false" indent="0" shrinkToFit="false"/>
    </xf>
    <xf numFmtId="164" fontId="10" fillId="0" borderId="10" applyFont="true" applyBorder="true" applyAlignment="true" applyProtection="false">
      <alignment horizontal="general" vertical="bottom" textRotation="0" wrapText="false" indent="0" shrinkToFit="false"/>
    </xf>
    <xf numFmtId="164" fontId="26" fillId="0" borderId="0" applyFont="true" applyBorder="false" applyAlignment="true" applyProtection="false">
      <alignment horizontal="general" vertical="bottom" textRotation="0" wrapText="false" indent="0" shrinkToFit="false"/>
    </xf>
    <xf numFmtId="164" fontId="4" fillId="27" borderId="0" applyFont="true" applyBorder="false" applyAlignment="true" applyProtection="false">
      <alignment horizontal="general" vertical="bottom" textRotation="0" wrapText="false" indent="0" shrinkToFit="false"/>
    </xf>
    <xf numFmtId="164" fontId="4" fillId="28" borderId="0" applyFont="true" applyBorder="false" applyAlignment="true" applyProtection="false">
      <alignment horizontal="general" vertical="bottom" textRotation="0" wrapText="false" indent="0" shrinkToFit="false"/>
    </xf>
    <xf numFmtId="164" fontId="4" fillId="21" borderId="0" applyFont="true" applyBorder="false" applyAlignment="true" applyProtection="false">
      <alignment horizontal="general" vertical="bottom" textRotation="0" wrapText="false" indent="0" shrinkToFit="false"/>
    </xf>
    <xf numFmtId="164" fontId="4" fillId="29" borderId="0" applyFont="true" applyBorder="false" applyAlignment="true" applyProtection="false">
      <alignment horizontal="general" vertical="bottom" textRotation="0" wrapText="false" indent="0" shrinkToFit="false"/>
    </xf>
    <xf numFmtId="164" fontId="4" fillId="30" borderId="0" applyFont="true" applyBorder="false" applyAlignment="true" applyProtection="false">
      <alignment horizontal="general" vertical="bottom" textRotation="0" wrapText="false" indent="0" shrinkToFit="false"/>
    </xf>
    <xf numFmtId="164" fontId="4" fillId="31" borderId="0" applyFont="true" applyBorder="false" applyAlignment="true" applyProtection="false">
      <alignment horizontal="general" vertical="bottom" textRotation="0" wrapText="false" indent="0" shrinkToFit="false"/>
    </xf>
  </cellStyleXfs>
  <cellXfs count="3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27"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8" fillId="11" borderId="11" xfId="0" applyFont="true" applyBorder="true" applyAlignment="true" applyProtection="false">
      <alignment horizontal="general" vertical="bottom" textRotation="0" wrapText="tru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0" fillId="29" borderId="11" xfId="0" applyFont="true" applyBorder="true" applyAlignment="true" applyProtection="false">
      <alignment horizontal="general" vertical="bottom" textRotation="0" wrapText="true" indent="0" shrinkToFit="false"/>
      <protection locked="true" hidden="false"/>
    </xf>
    <xf numFmtId="164" fontId="0" fillId="32" borderId="11" xfId="0" applyFont="true" applyBorder="true" applyAlignment="true" applyProtection="false">
      <alignment horizontal="general" vertical="bottom" textRotation="0" wrapText="true" indent="0" shrinkToFit="false"/>
      <protection locked="true" hidden="false"/>
    </xf>
    <xf numFmtId="164" fontId="29" fillId="33" borderId="12" xfId="0" applyFont="true" applyBorder="true" applyAlignment="false" applyProtection="false">
      <alignment horizontal="general" vertical="bottom" textRotation="0" wrapText="false" indent="0" shrinkToFit="false"/>
      <protection locked="true" hidden="false"/>
    </xf>
    <xf numFmtId="164" fontId="0" fillId="33" borderId="0" xfId="0" applyFont="false" applyBorder="fals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24" fillId="34" borderId="13" xfId="0" applyFont="true" applyBorder="true" applyAlignment="false" applyProtection="false">
      <alignment horizontal="general" vertical="bottom" textRotation="0" wrapText="false" indent="0" shrinkToFit="false"/>
      <protection locked="true" hidden="false"/>
    </xf>
    <xf numFmtId="164" fontId="0" fillId="34" borderId="12" xfId="0" applyFont="false" applyBorder="true" applyAlignment="false" applyProtection="false">
      <alignment horizontal="general" vertical="bottom" textRotation="0" wrapText="false" indent="0" shrinkToFit="false"/>
      <protection locked="true" hidden="false"/>
    </xf>
    <xf numFmtId="164" fontId="0" fillId="34" borderId="14" xfId="0" applyFont="false" applyBorder="true" applyAlignment="false" applyProtection="false">
      <alignment horizontal="general" vertical="bottom" textRotation="0" wrapText="false" indent="0" shrinkToFit="false"/>
      <protection locked="true" hidden="false"/>
    </xf>
    <xf numFmtId="164" fontId="28" fillId="35" borderId="1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28" fillId="36" borderId="11" xfId="0" applyFont="true" applyBorder="true" applyAlignment="false" applyProtection="false">
      <alignment horizontal="general" vertical="bottom" textRotation="0" wrapText="false" indent="0" shrinkToFit="false"/>
      <protection locked="true" hidden="false"/>
    </xf>
    <xf numFmtId="164" fontId="28" fillId="35"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28" fillId="35" borderId="17" xfId="0" applyFont="true" applyBorder="true" applyAlignment="true" applyProtection="false">
      <alignment horizontal="center" vertical="center" textRotation="0" wrapText="false" indent="0" shrinkToFit="false"/>
      <protection locked="true" hidden="false"/>
    </xf>
    <xf numFmtId="164" fontId="28" fillId="36" borderId="19" xfId="0" applyFont="true" applyBorder="true" applyAlignment="true" applyProtection="false">
      <alignment horizontal="center" vertical="center" textRotation="0" wrapText="false" indent="0" shrinkToFit="false"/>
      <protection locked="true" hidden="false"/>
    </xf>
    <xf numFmtId="164" fontId="0" fillId="37" borderId="0" xfId="0" applyFont="false" applyBorder="false" applyAlignment="true" applyProtection="false">
      <alignment horizontal="center" vertical="bottom" textRotation="0" wrapText="false" indent="0" shrinkToFit="false"/>
      <protection locked="true" hidden="false"/>
    </xf>
    <xf numFmtId="164" fontId="0" fillId="36" borderId="20" xfId="0" applyFont="false" applyBorder="true" applyAlignment="false" applyProtection="false">
      <alignment horizontal="general" vertical="bottom" textRotation="0" wrapText="false" indent="0" shrinkToFit="false"/>
      <protection locked="true" hidden="false"/>
    </xf>
    <xf numFmtId="164" fontId="0" fillId="37" borderId="11" xfId="0" applyFont="true" applyBorder="true" applyAlignment="true" applyProtection="false">
      <alignment horizontal="center" vertical="center" textRotation="0" wrapText="false" indent="0" shrinkToFit="false"/>
      <protection locked="true" hidden="false"/>
    </xf>
    <xf numFmtId="164" fontId="0" fillId="35" borderId="17"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36" borderId="11" xfId="0" applyFont="true" applyBorder="true" applyAlignment="false" applyProtection="false">
      <alignment horizontal="general" vertical="bottom" textRotation="0" wrapText="false" indent="0" shrinkToFit="false"/>
      <protection locked="true" hidden="false"/>
    </xf>
    <xf numFmtId="164" fontId="24" fillId="34" borderId="21" xfId="0" applyFont="true" applyBorder="true" applyAlignment="false" applyProtection="false">
      <alignment horizontal="general" vertical="bottom" textRotation="0" wrapText="false" indent="0" shrinkToFit="false"/>
      <protection locked="true" hidden="false"/>
    </xf>
    <xf numFmtId="164" fontId="28" fillId="35" borderId="11" xfId="0" applyFont="true" applyBorder="true" applyAlignment="true" applyProtection="false">
      <alignment horizontal="center" vertical="center" textRotation="0" wrapText="false" indent="0" shrinkToFit="false"/>
      <protection locked="true" hidden="false"/>
    </xf>
    <xf numFmtId="164" fontId="28" fillId="36" borderId="11" xfId="0" applyFont="true" applyBorder="true" applyAlignment="true" applyProtection="false">
      <alignment horizontal="center" vertical="center" textRotation="0" wrapText="false" indent="0" shrinkToFit="false"/>
      <protection locked="true" hidden="false"/>
    </xf>
    <xf numFmtId="164" fontId="28" fillId="37" borderId="11" xfId="0" applyFont="true" applyBorder="true" applyAlignment="true" applyProtection="false">
      <alignment horizontal="center"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36" borderId="22" xfId="0" applyFont="false" applyBorder="true" applyAlignment="false" applyProtection="false">
      <alignment horizontal="general" vertical="bottom" textRotation="0" wrapText="false" indent="0" shrinkToFit="false"/>
      <protection locked="true" hidden="false"/>
    </xf>
    <xf numFmtId="164" fontId="0" fillId="36" borderId="23" xfId="0" applyFont="false" applyBorder="true" applyAlignment="false" applyProtection="false">
      <alignment horizontal="general" vertical="bottom" textRotation="0" wrapText="false" indent="0" shrinkToFit="false"/>
      <protection locked="true" hidden="false"/>
    </xf>
    <xf numFmtId="164" fontId="2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30" fillId="0" borderId="0" xfId="0" applyFont="true" applyBorder="true" applyAlignment="true" applyProtection="false">
      <alignment horizontal="center" vertical="bottom" textRotation="0" wrapText="false" indent="0" shrinkToFit="false"/>
      <protection locked="true" hidden="false"/>
    </xf>
    <xf numFmtId="164" fontId="28" fillId="0" borderId="0" xfId="0" applyFont="true" applyBorder="true" applyAlignment="false" applyProtection="false">
      <alignment horizontal="general" vertical="bottom" textRotation="0" wrapText="false" indent="0" shrinkToFit="false"/>
      <protection locked="true" hidden="false"/>
    </xf>
    <xf numFmtId="167" fontId="28" fillId="0" borderId="0" xfId="0" applyFont="true" applyBorder="true" applyAlignment="false" applyProtection="false">
      <alignment horizontal="general" vertical="bottom" textRotation="0" wrapText="false" indent="0" shrinkToFit="false"/>
      <protection locked="true" hidden="false"/>
    </xf>
    <xf numFmtId="164" fontId="24" fillId="34" borderId="24" xfId="0" applyFont="true" applyBorder="true" applyAlignment="false" applyProtection="false">
      <alignment horizontal="general" vertical="bottom" textRotation="0" wrapText="false" indent="0" shrinkToFit="false"/>
      <protection locked="true" hidden="false"/>
    </xf>
    <xf numFmtId="164" fontId="0" fillId="34" borderId="17" xfId="0" applyFont="false" applyBorder="true" applyAlignment="false" applyProtection="false">
      <alignment horizontal="general" vertical="bottom" textRotation="0" wrapText="false" indent="0" shrinkToFit="false"/>
      <protection locked="true" hidden="false"/>
    </xf>
    <xf numFmtId="164" fontId="0" fillId="34" borderId="25" xfId="0" applyFont="false" applyBorder="true" applyAlignment="false" applyProtection="false">
      <alignment horizontal="general" vertical="bottom" textRotation="0" wrapText="false" indent="0" shrinkToFit="false"/>
      <protection locked="true" hidden="false"/>
    </xf>
    <xf numFmtId="164" fontId="0" fillId="34" borderId="18" xfId="0" applyFont="false" applyBorder="true" applyAlignment="false" applyProtection="false">
      <alignment horizontal="general" vertical="bottom" textRotation="0" wrapText="false" indent="0" shrinkToFit="false"/>
      <protection locked="true" hidden="false"/>
    </xf>
    <xf numFmtId="164" fontId="0" fillId="35" borderId="26" xfId="0" applyFont="true" applyBorder="true" applyAlignment="true" applyProtection="false">
      <alignment horizontal="center" vertical="center" textRotation="0" wrapText="true" indent="0" shrinkToFit="false"/>
      <protection locked="true" hidden="false"/>
    </xf>
    <xf numFmtId="164" fontId="0" fillId="16" borderId="11" xfId="0" applyFont="true" applyBorder="true" applyAlignment="true" applyProtection="false">
      <alignment horizontal="general" vertical="bottom" textRotation="0" wrapText="false" indent="0" shrinkToFit="false"/>
      <protection locked="true" hidden="false"/>
    </xf>
    <xf numFmtId="164" fontId="0" fillId="36" borderId="1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28" fillId="0" borderId="0" xfId="0" applyFont="true" applyBorder="true" applyAlignment="true" applyProtection="false">
      <alignment horizontal="center" vertical="center" textRotation="0" wrapText="false" indent="0" shrinkToFit="false"/>
      <protection locked="true" hidden="false"/>
    </xf>
    <xf numFmtId="164" fontId="0" fillId="0" borderId="16" xfId="0" applyFont="false" applyBorder="true" applyAlignment="true" applyProtection="false">
      <alignment horizontal="center" vertical="center"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28" fillId="35" borderId="20" xfId="0" applyFont="true" applyBorder="true" applyAlignment="false" applyProtection="false">
      <alignment horizontal="general" vertical="bottom" textRotation="0" wrapText="false" indent="0" shrinkToFit="false"/>
      <protection locked="true" hidden="false"/>
    </xf>
    <xf numFmtId="169" fontId="28" fillId="36" borderId="17" xfId="19" applyFont="true" applyBorder="true" applyAlignment="true" applyProtection="true">
      <alignment horizontal="general" vertical="bottom" textRotation="0" wrapText="false" indent="0" shrinkToFit="false"/>
      <protection locked="true" hidden="false"/>
    </xf>
    <xf numFmtId="164" fontId="0" fillId="38" borderId="11" xfId="0" applyFont="true" applyBorder="true" applyAlignment="false" applyProtection="false">
      <alignment horizontal="general" vertical="bottom" textRotation="0" wrapText="false" indent="0" shrinkToFit="false"/>
      <protection locked="true" hidden="false"/>
    </xf>
    <xf numFmtId="164" fontId="0" fillId="36" borderId="0" xfId="0" applyFont="false" applyBorder="false" applyAlignment="false" applyProtection="false">
      <alignment horizontal="general" vertical="bottom" textRotation="0" wrapText="false" indent="0" shrinkToFit="false"/>
      <protection locked="true" hidden="false"/>
    </xf>
    <xf numFmtId="164" fontId="0" fillId="0" borderId="25" xfId="0" applyFont="false" applyBorder="true" applyAlignment="true" applyProtection="false">
      <alignment horizontal="center" vertical="center" textRotation="0" wrapText="false" indent="0" shrinkToFit="false"/>
      <protection locked="true" hidden="false"/>
    </xf>
    <xf numFmtId="169" fontId="28" fillId="0" borderId="0" xfId="19" applyFont="true" applyBorder="true" applyAlignment="true" applyProtection="tru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28" fillId="36" borderId="28"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true" applyAlignment="false" applyProtection="false">
      <alignment horizontal="general" vertical="bottom" textRotation="0" wrapText="false" indent="0" shrinkToFit="false"/>
      <protection locked="true" hidden="false"/>
    </xf>
    <xf numFmtId="164" fontId="28" fillId="0" borderId="11" xfId="0" applyFont="true" applyBorder="true" applyAlignment="false" applyProtection="false">
      <alignment horizontal="general" vertical="bottom" textRotation="0" wrapText="false" indent="0" shrinkToFit="false"/>
      <protection locked="true" hidden="false"/>
    </xf>
    <xf numFmtId="164" fontId="28" fillId="32" borderId="11" xfId="0" applyFont="true" applyBorder="true" applyAlignment="false" applyProtection="false">
      <alignment horizontal="general" vertical="bottom" textRotation="0" wrapText="false" indent="0" shrinkToFit="false"/>
      <protection locked="true" hidden="false"/>
    </xf>
    <xf numFmtId="164" fontId="28" fillId="32" borderId="17" xfId="0" applyFont="true" applyBorder="true" applyAlignment="false" applyProtection="false">
      <alignment horizontal="general" vertical="bottom" textRotation="0" wrapText="false" indent="0" shrinkToFit="false"/>
      <protection locked="true" hidden="false"/>
    </xf>
    <xf numFmtId="164" fontId="28" fillId="36" borderId="29" xfId="0" applyFont="true" applyBorder="true" applyAlignment="false" applyProtection="false">
      <alignment horizontal="general" vertical="bottom" textRotation="0" wrapText="false" indent="0" shrinkToFit="false"/>
      <protection locked="true" hidden="false"/>
    </xf>
    <xf numFmtId="170" fontId="0" fillId="36" borderId="11" xfId="0" applyFont="false" applyBorder="true" applyAlignment="false" applyProtection="false">
      <alignment horizontal="general" vertical="bottom" textRotation="0" wrapText="false" indent="0" shrinkToFit="false"/>
      <protection locked="true" hidden="false"/>
    </xf>
    <xf numFmtId="167" fontId="28" fillId="36" borderId="11" xfId="0" applyFont="true" applyBorder="true" applyAlignment="false" applyProtection="false">
      <alignment horizontal="general" vertical="bottom" textRotation="0" wrapText="false" indent="0" shrinkToFit="false"/>
      <protection locked="true" hidden="false"/>
    </xf>
    <xf numFmtId="164" fontId="28" fillId="36" borderId="30" xfId="0" applyFont="true" applyBorder="true" applyAlignment="false" applyProtection="false">
      <alignment horizontal="general" vertical="bottom" textRotation="0" wrapText="false" indent="0" shrinkToFit="false"/>
      <protection locked="true" hidden="false"/>
    </xf>
    <xf numFmtId="167" fontId="28" fillId="36" borderId="28" xfId="0" applyFont="true" applyBorder="true" applyAlignment="false" applyProtection="false">
      <alignment horizontal="general" vertical="bottom" textRotation="0" wrapText="false" indent="0" shrinkToFit="false"/>
      <protection locked="true" hidden="false"/>
    </xf>
    <xf numFmtId="164" fontId="0" fillId="34" borderId="0" xfId="0" applyFont="false" applyBorder="true" applyAlignment="false" applyProtection="false">
      <alignment horizontal="general" vertical="bottom" textRotation="0" wrapText="false" indent="0" shrinkToFit="false"/>
      <protection locked="true" hidden="false"/>
    </xf>
    <xf numFmtId="164" fontId="0" fillId="34" borderId="16" xfId="0" applyFont="false" applyBorder="true" applyAlignment="false" applyProtection="false">
      <alignment horizontal="general" vertical="bottom" textRotation="0" wrapText="false" indent="0" shrinkToFit="false"/>
      <protection locked="true" hidden="false"/>
    </xf>
    <xf numFmtId="167" fontId="28" fillId="32" borderId="11" xfId="19" applyFont="true" applyBorder="true" applyAlignment="true" applyProtection="true">
      <alignment horizontal="general" vertical="bottom"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7" fontId="0" fillId="36" borderId="11" xfId="0" applyFont="true" applyBorder="true" applyAlignment="true" applyProtection="false">
      <alignment horizontal="general" vertical="bottom" textRotation="0" wrapText="false" indent="0" shrinkToFit="false"/>
      <protection locked="true" hidden="false"/>
    </xf>
    <xf numFmtId="167" fontId="0" fillId="36" borderId="1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70" fontId="0" fillId="0" borderId="0" xfId="0" applyFont="false" applyBorder="true" applyAlignment="false" applyProtection="false">
      <alignment horizontal="general" vertical="bottom" textRotation="0" wrapText="false" indent="0" shrinkToFit="false"/>
      <protection locked="true" hidden="false"/>
    </xf>
    <xf numFmtId="164" fontId="24" fillId="34" borderId="17" xfId="0" applyFont="true" applyBorder="true" applyAlignment="false" applyProtection="false">
      <alignment horizontal="general" vertical="bottom" textRotation="0" wrapText="false" indent="0" shrinkToFit="false"/>
      <protection locked="true" hidden="false"/>
    </xf>
    <xf numFmtId="164" fontId="28" fillId="35" borderId="30" xfId="0" applyFont="true" applyBorder="true" applyAlignment="false" applyProtection="false">
      <alignment horizontal="general" vertical="bottom" textRotation="0" wrapText="false" indent="0" shrinkToFit="false"/>
      <protection locked="true" hidden="false"/>
    </xf>
    <xf numFmtId="164" fontId="28" fillId="0" borderId="30" xfId="0" applyFont="true" applyBorder="true" applyAlignment="false" applyProtection="false">
      <alignment horizontal="general" vertical="bottom" textRotation="0" wrapText="false" indent="0" shrinkToFit="false"/>
      <protection locked="true" hidden="false"/>
    </xf>
    <xf numFmtId="167" fontId="28" fillId="0" borderId="0" xfId="19" applyFont="true" applyBorder="true" applyAlignment="true" applyProtection="true">
      <alignment horizontal="general" vertical="bottom" textRotation="0" wrapText="false" indent="0" shrinkToFit="false"/>
      <protection locked="true" hidden="false"/>
    </xf>
    <xf numFmtId="164" fontId="28" fillId="0" borderId="0" xfId="0" applyFont="true" applyBorder="true" applyAlignment="true" applyProtection="false">
      <alignment horizontal="general" vertical="bottom" textRotation="0" wrapText="false" indent="0" shrinkToFit="false"/>
      <protection locked="true" hidden="false"/>
    </xf>
    <xf numFmtId="164" fontId="28" fillId="0" borderId="21" xfId="0" applyFont="tru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7" fontId="28" fillId="32" borderId="28" xfId="19" applyFont="true" applyBorder="true" applyAlignment="true" applyProtection="true">
      <alignment horizontal="general" vertical="bottom" textRotation="0" wrapText="false" indent="0" shrinkToFit="false"/>
      <protection locked="true" hidden="false"/>
    </xf>
    <xf numFmtId="164" fontId="0" fillId="32" borderId="11" xfId="0" applyFont="true" applyBorder="true" applyAlignment="false" applyProtection="false">
      <alignment horizontal="general" vertical="bottom" textRotation="0" wrapText="false" indent="0" shrinkToFit="false"/>
      <protection locked="true" hidden="false"/>
    </xf>
    <xf numFmtId="164" fontId="0" fillId="36" borderId="28"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24" fillId="34" borderId="32" xfId="0" applyFont="true" applyBorder="true" applyAlignment="false" applyProtection="false">
      <alignment horizontal="general" vertical="bottom" textRotation="0" wrapText="false" indent="0" shrinkToFit="false"/>
      <protection locked="true" hidden="false"/>
    </xf>
    <xf numFmtId="164" fontId="0" fillId="34" borderId="33" xfId="0" applyFont="false" applyBorder="true" applyAlignment="false" applyProtection="false">
      <alignment horizontal="general" vertical="bottom" textRotation="0" wrapText="false" indent="0" shrinkToFit="false"/>
      <protection locked="true" hidden="false"/>
    </xf>
    <xf numFmtId="164" fontId="28" fillId="36" borderId="21" xfId="0" applyFont="true" applyBorder="true" applyAlignment="false" applyProtection="false">
      <alignment horizontal="general" vertical="bottom" textRotation="0" wrapText="false" indent="0" shrinkToFit="false"/>
      <protection locked="true" hidden="false"/>
    </xf>
    <xf numFmtId="164" fontId="0" fillId="36" borderId="21" xfId="0" applyFont="true" applyBorder="true" applyAlignment="false" applyProtection="false">
      <alignment horizontal="general" vertical="bottom" textRotation="0" wrapText="false" indent="0" shrinkToFit="false"/>
      <protection locked="true" hidden="false"/>
    </xf>
    <xf numFmtId="167" fontId="28" fillId="32" borderId="21" xfId="19" applyFont="true" applyBorder="true" applyAlignment="true" applyProtection="true">
      <alignment horizontal="general" vertical="bottom" textRotation="0" wrapText="false" indent="0" shrinkToFit="false"/>
      <protection locked="true" hidden="false"/>
    </xf>
    <xf numFmtId="167" fontId="28" fillId="36" borderId="21" xfId="19" applyFont="true" applyBorder="true" applyAlignment="true" applyProtection="true">
      <alignment horizontal="general" vertical="bottom" textRotation="0" wrapText="false" indent="0" shrinkToFit="false"/>
      <protection locked="true" hidden="false"/>
    </xf>
    <xf numFmtId="164" fontId="0" fillId="34" borderId="34" xfId="0" applyFont="fals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31" fillId="34" borderId="26" xfId="0" applyFont="true" applyBorder="true" applyAlignment="false" applyProtection="false">
      <alignment horizontal="general" vertical="bottom" textRotation="0" wrapText="false" indent="0" shrinkToFit="false"/>
      <protection locked="true" hidden="false"/>
    </xf>
    <xf numFmtId="164" fontId="28" fillId="34" borderId="24" xfId="0" applyFont="true" applyBorder="true" applyAlignment="false" applyProtection="false">
      <alignment horizontal="general" vertical="bottom" textRotation="0" wrapText="false" indent="0" shrinkToFit="false"/>
      <protection locked="true" hidden="false"/>
    </xf>
    <xf numFmtId="164" fontId="0" fillId="34" borderId="21" xfId="0" applyFont="true" applyBorder="true" applyAlignment="false" applyProtection="false">
      <alignment horizontal="general" vertical="bottom" textRotation="0" wrapText="false" indent="0" shrinkToFit="false"/>
      <protection locked="true" hidden="false"/>
    </xf>
    <xf numFmtId="164" fontId="0" fillId="32" borderId="17" xfId="0" applyFont="false" applyBorder="true" applyAlignment="false" applyProtection="false">
      <alignment horizontal="general" vertical="bottom" textRotation="0" wrapText="false" indent="0" shrinkToFit="false"/>
      <protection locked="true" hidden="false"/>
    </xf>
    <xf numFmtId="164" fontId="0" fillId="32" borderId="20" xfId="0" applyFont="false" applyBorder="true" applyAlignment="false" applyProtection="false">
      <alignment horizontal="general" vertical="bottom" textRotation="0" wrapText="false" indent="0" shrinkToFit="false"/>
      <protection locked="true" hidden="false"/>
    </xf>
    <xf numFmtId="164" fontId="0" fillId="34" borderId="27" xfId="0" applyFont="false" applyBorder="true" applyAlignment="false" applyProtection="false">
      <alignment horizontal="general" vertical="bottom" textRotation="0" wrapText="false" indent="0" shrinkToFit="false"/>
      <protection locked="true" hidden="false"/>
    </xf>
    <xf numFmtId="164" fontId="0" fillId="35" borderId="11" xfId="0" applyFont="true" applyBorder="true" applyAlignment="true" applyProtection="false">
      <alignment horizontal="center" vertical="center" textRotation="0" wrapText="true" indent="0" shrinkToFit="false"/>
      <protection locked="true" hidden="false"/>
    </xf>
    <xf numFmtId="164" fontId="0" fillId="16" borderId="11" xfId="0" applyFont="true" applyBorder="true" applyAlignment="false" applyProtection="false">
      <alignment horizontal="general" vertical="bottom" textRotation="0" wrapText="false" indent="0" shrinkToFit="false"/>
      <protection locked="true" hidden="false"/>
    </xf>
    <xf numFmtId="164" fontId="0" fillId="36" borderId="30" xfId="0" applyFont="true" applyBorder="true" applyAlignment="true" applyProtection="false">
      <alignment horizontal="center" vertical="center" textRotation="0" wrapText="false" indent="0" shrinkToFit="false"/>
      <protection locked="true" hidden="false"/>
    </xf>
    <xf numFmtId="164" fontId="0" fillId="36" borderId="11" xfId="0" applyFont="true" applyBorder="true" applyAlignment="true" applyProtection="false">
      <alignment horizontal="center" vertical="center" textRotation="0" wrapText="false" indent="0" shrinkToFit="false"/>
      <protection locked="true" hidden="false"/>
    </xf>
    <xf numFmtId="164" fontId="0" fillId="16" borderId="28" xfId="0" applyFont="true" applyBorder="true" applyAlignment="false" applyProtection="false">
      <alignment horizontal="general" vertical="bottom" textRotation="0" wrapText="false" indent="0" shrinkToFit="false"/>
      <protection locked="true" hidden="false"/>
    </xf>
    <xf numFmtId="167" fontId="0" fillId="36" borderId="28" xfId="19" applyFont="true" applyBorder="true" applyAlignment="true" applyProtection="true">
      <alignment horizontal="left" vertical="center" textRotation="0" wrapText="false" indent="0" shrinkToFit="false"/>
      <protection locked="true" hidden="false"/>
    </xf>
    <xf numFmtId="164" fontId="0" fillId="16" borderId="21" xfId="0" applyFont="true" applyBorder="true" applyAlignment="true" applyProtection="false">
      <alignment horizontal="general" vertical="center" textRotation="0" wrapText="false" indent="0" shrinkToFit="false"/>
      <protection locked="true" hidden="false"/>
    </xf>
    <xf numFmtId="164" fontId="0" fillId="16" borderId="20" xfId="0" applyFont="false" applyBorder="true" applyAlignment="false" applyProtection="false">
      <alignment horizontal="general" vertical="bottom" textRotation="0" wrapText="false" indent="0" shrinkToFit="false"/>
      <protection locked="true" hidden="false"/>
    </xf>
    <xf numFmtId="164" fontId="0" fillId="16" borderId="31" xfId="0" applyFont="false" applyBorder="true" applyAlignment="false" applyProtection="false">
      <alignment horizontal="general" vertical="bottom" textRotation="0" wrapText="false" indent="0" shrinkToFit="false"/>
      <protection locked="true" hidden="false"/>
    </xf>
    <xf numFmtId="164" fontId="0" fillId="16" borderId="35" xfId="0" applyFont="false" applyBorder="true" applyAlignment="false" applyProtection="false">
      <alignment horizontal="general" vertical="bottom" textRotation="0" wrapText="false" indent="0" shrinkToFit="false"/>
      <protection locked="true" hidden="false"/>
    </xf>
    <xf numFmtId="164" fontId="0" fillId="34" borderId="24" xfId="0" applyFont="true" applyBorder="true" applyAlignment="false" applyProtection="false">
      <alignment horizontal="general" vertical="bottom" textRotation="0" wrapText="false" indent="0" shrinkToFit="false"/>
      <protection locked="true" hidden="false"/>
    </xf>
    <xf numFmtId="164" fontId="0" fillId="16" borderId="21" xfId="0" applyFont="false" applyBorder="true" applyAlignment="false" applyProtection="false">
      <alignment horizontal="general" vertical="bottom" textRotation="0" wrapText="false" indent="0" shrinkToFit="false"/>
      <protection locked="true" hidden="false"/>
    </xf>
    <xf numFmtId="164" fontId="0" fillId="36" borderId="17" xfId="0" applyFont="false" applyBorder="true" applyAlignment="false" applyProtection="false">
      <alignment horizontal="general" vertical="bottom" textRotation="0" wrapText="false" indent="0" shrinkToFit="false"/>
      <protection locked="true" hidden="false"/>
    </xf>
    <xf numFmtId="164" fontId="0" fillId="16" borderId="30" xfId="0" applyFont="true" applyBorder="true" applyAlignment="false" applyProtection="false">
      <alignment horizontal="general" vertical="bottom" textRotation="0" wrapText="false" indent="0" shrinkToFit="false"/>
      <protection locked="tru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34" borderId="20" xfId="0" applyFont="false" applyBorder="true" applyAlignment="false" applyProtection="false">
      <alignment horizontal="general" vertical="bottom" textRotation="0" wrapText="false" indent="0" shrinkToFit="false"/>
      <protection locked="true" hidden="false"/>
    </xf>
    <xf numFmtId="164" fontId="0" fillId="34" borderId="30" xfId="0" applyFont="false" applyBorder="true" applyAlignment="true" applyProtection="false">
      <alignment horizontal="general" vertical="bottom" textRotation="0" wrapText="false" indent="0" shrinkToFit="false"/>
      <protection locked="true" hidden="false"/>
    </xf>
    <xf numFmtId="164" fontId="0" fillId="0" borderId="30" xfId="0" applyFont="false" applyBorder="true" applyAlignment="false" applyProtection="false">
      <alignment horizontal="general" vertical="bottom" textRotation="0" wrapText="false" indent="0" shrinkToFit="false"/>
      <protection locked="true" hidden="false"/>
    </xf>
    <xf numFmtId="164" fontId="0" fillId="36" borderId="30" xfId="0" applyFont="false" applyBorder="true" applyAlignment="true" applyProtection="false">
      <alignment horizontal="general" vertical="bottom" textRotation="0" wrapText="false" indent="0" shrinkToFit="false"/>
      <protection locked="true" hidden="false"/>
    </xf>
    <xf numFmtId="164" fontId="0" fillId="34" borderId="38" xfId="0" applyFont="fals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36" borderId="21" xfId="0" applyFont="true" applyBorder="true" applyAlignment="true" applyProtection="false">
      <alignment horizontal="general" vertical="bottom" textRotation="0" wrapText="false" indent="0" shrinkToFit="false"/>
      <protection locked="true" hidden="false"/>
    </xf>
    <xf numFmtId="169" fontId="0" fillId="36" borderId="20" xfId="19" applyFont="true" applyBorder="true" applyAlignment="true" applyProtection="true">
      <alignment horizontal="center" vertical="bottom" textRotation="0" wrapText="false" indent="0" shrinkToFit="false"/>
      <protection locked="true" hidden="false"/>
    </xf>
    <xf numFmtId="171" fontId="0" fillId="0" borderId="0" xfId="0" applyFont="false" applyBorder="true" applyAlignment="true" applyProtection="false">
      <alignment horizontal="center" vertical="bottom" textRotation="0" wrapText="false" indent="0" shrinkToFit="false"/>
      <protection locked="true" hidden="false"/>
    </xf>
    <xf numFmtId="167" fontId="0" fillId="0" borderId="0" xfId="19" applyFont="true" applyBorder="true" applyAlignment="true" applyProtection="true">
      <alignment horizontal="center" vertical="bottom" textRotation="0" wrapText="false" indent="0" shrinkToFit="false"/>
      <protection locked="true" hidden="false"/>
    </xf>
    <xf numFmtId="172" fontId="0" fillId="0" borderId="0" xfId="0" applyFont="false" applyBorder="true" applyAlignment="true" applyProtection="false">
      <alignment horizontal="center" vertical="bottom" textRotation="0" wrapText="false" indent="0" shrinkToFit="false"/>
      <protection locked="true" hidden="false"/>
    </xf>
    <xf numFmtId="164" fontId="0" fillId="35" borderId="11" xfId="0" applyFont="tru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true" applyProtection="false">
      <alignment horizontal="center" vertical="bottom" textRotation="0" wrapText="false" indent="0" shrinkToFit="false"/>
      <protection locked="true" hidden="false"/>
    </xf>
    <xf numFmtId="164" fontId="0" fillId="36" borderId="11" xfId="0" applyFont="true" applyBorder="true" applyAlignment="true" applyProtection="false">
      <alignment horizontal="left" vertical="bottom" textRotation="0" wrapText="false" indent="0" shrinkToFit="false"/>
      <protection locked="true" hidden="false"/>
    </xf>
    <xf numFmtId="164" fontId="0" fillId="35" borderId="30" xfId="0" applyFont="true" applyBorder="true" applyAlignment="true" applyProtection="false">
      <alignment horizontal="center" vertical="center" textRotation="0" wrapText="false" indent="0" shrinkToFit="false"/>
      <protection locked="true" hidden="false"/>
    </xf>
    <xf numFmtId="167" fontId="0" fillId="0" borderId="30" xfId="19" applyFont="true" applyBorder="true" applyAlignment="true" applyProtection="true">
      <alignment horizontal="center" vertical="center" textRotation="0" wrapText="false" indent="0" shrinkToFit="false"/>
      <protection locked="true" hidden="false"/>
    </xf>
    <xf numFmtId="164" fontId="0" fillId="0" borderId="11" xfId="0" applyFont="true" applyBorder="true" applyAlignment="true" applyProtection="false">
      <alignment horizontal="center" vertical="bottom" textRotation="0" wrapText="true" indent="0" shrinkToFit="false"/>
      <protection locked="true" hidden="false"/>
    </xf>
    <xf numFmtId="167" fontId="0" fillId="36" borderId="11" xfId="0" applyFont="true" applyBorder="true" applyAlignment="true" applyProtection="false">
      <alignment horizontal="left" vertical="bottom" textRotation="0" wrapText="false" indent="0" shrinkToFit="false"/>
      <protection locked="true" hidden="false"/>
    </xf>
    <xf numFmtId="167" fontId="0" fillId="0" borderId="11" xfId="19" applyFont="true" applyBorder="true" applyAlignment="true" applyProtection="true">
      <alignment horizontal="center" vertical="center" textRotation="0" wrapText="false" indent="0" shrinkToFit="false"/>
      <protection locked="true" hidden="false"/>
    </xf>
    <xf numFmtId="167" fontId="0" fillId="36" borderId="11" xfId="0" applyFont="true" applyBorder="true" applyAlignment="true" applyProtection="false">
      <alignment horizontal="center" vertical="center" textRotation="0" wrapText="false" indent="0" shrinkToFit="false"/>
      <protection locked="true" hidden="false"/>
    </xf>
    <xf numFmtId="167" fontId="0" fillId="36" borderId="3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30" fillId="0" borderId="0" xfId="0" applyFont="true" applyBorder="true" applyAlignment="false" applyProtection="false">
      <alignment horizontal="general" vertical="bottom" textRotation="0" wrapText="false" indent="0" shrinkToFit="false"/>
      <protection locked="true" hidden="false"/>
    </xf>
    <xf numFmtId="164" fontId="0" fillId="34" borderId="17" xfId="0" applyFont="false" applyBorder="true" applyAlignment="true" applyProtection="false">
      <alignment horizontal="general" vertical="bottom" textRotation="0" wrapText="false" indent="0" shrinkToFit="false"/>
      <protection locked="true" hidden="false"/>
    </xf>
    <xf numFmtId="164" fontId="0" fillId="36" borderId="30" xfId="0" applyFont="true" applyBorder="true" applyAlignment="true" applyProtection="false">
      <alignment horizontal="general" vertical="bottom" textRotation="0" wrapText="false" indent="0" shrinkToFit="false"/>
      <protection locked="true" hidden="false"/>
    </xf>
    <xf numFmtId="164" fontId="0" fillId="35" borderId="30" xfId="0" applyFont="true" applyBorder="true" applyAlignment="true" applyProtection="false">
      <alignment horizontal="general" vertical="bottom" textRotation="0" wrapText="false" indent="0" shrinkToFit="false"/>
      <protection locked="true" hidden="false"/>
    </xf>
    <xf numFmtId="164" fontId="0" fillId="35" borderId="11" xfId="0" applyFont="true" applyBorder="true" applyAlignment="true" applyProtection="false">
      <alignment horizontal="center" vertical="bottom" textRotation="0" wrapText="false" indent="0" shrinkToFit="false"/>
      <protection locked="true" hidden="false"/>
    </xf>
    <xf numFmtId="164" fontId="0" fillId="36" borderId="0" xfId="0" applyFont="false" applyBorder="true" applyAlignment="true" applyProtection="false">
      <alignment horizontal="general" vertical="bottom" textRotation="0" wrapText="false" indent="0" shrinkToFit="false"/>
      <protection locked="true" hidden="false"/>
    </xf>
    <xf numFmtId="164" fontId="0" fillId="35" borderId="11" xfId="0" applyFont="true" applyBorder="true" applyAlignment="true" applyProtection="false">
      <alignment horizontal="general" vertical="bottom" textRotation="0" wrapText="false" indent="0" shrinkToFit="false"/>
      <protection locked="true" hidden="false"/>
    </xf>
    <xf numFmtId="164" fontId="0" fillId="34" borderId="11" xfId="0" applyFont="true" applyBorder="true" applyAlignment="false" applyProtection="false">
      <alignment horizontal="general" vertical="bottom" textRotation="0" wrapText="false" indent="0" shrinkToFit="false"/>
      <protection locked="true" hidden="false"/>
    </xf>
    <xf numFmtId="164" fontId="0" fillId="34" borderId="0" xfId="0" applyFont="false" applyBorder="false" applyAlignment="false" applyProtection="false">
      <alignment horizontal="general" vertical="bottom" textRotation="0" wrapText="false" indent="0" shrinkToFit="false"/>
      <protection locked="true" hidden="false"/>
    </xf>
    <xf numFmtId="164" fontId="0" fillId="35" borderId="11" xfId="0" applyFont="true" applyBorder="true" applyAlignment="fals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24" fillId="34" borderId="0" xfId="0" applyFont="true" applyBorder="true" applyAlignment="true" applyProtection="false">
      <alignment horizontal="general" vertical="bottom" textRotation="0" wrapText="true" indent="0" shrinkToFit="false"/>
      <protection locked="true" hidden="false"/>
    </xf>
    <xf numFmtId="164" fontId="0" fillId="39" borderId="0" xfId="0" applyFont="true" applyBorder="true" applyAlignment="true" applyProtection="false">
      <alignment horizontal="left" vertical="bottom" textRotation="0" wrapText="true" indent="0" shrinkToFit="false"/>
      <protection locked="true" hidden="false"/>
    </xf>
    <xf numFmtId="164" fontId="0" fillId="35" borderId="28" xfId="0" applyFont="true" applyBorder="true" applyAlignment="true" applyProtection="false">
      <alignment horizontal="center" vertical="center" textRotation="0" wrapText="true" indent="0" shrinkToFit="false"/>
      <protection locked="true" hidden="false"/>
    </xf>
    <xf numFmtId="164" fontId="0" fillId="36" borderId="28"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70" fontId="0" fillId="0" borderId="0" xfId="0" applyFont="false" applyBorder="false" applyAlignment="true" applyProtection="false">
      <alignment horizontal="general" vertical="bottom" textRotation="0" wrapText="true" indent="0" shrinkToFit="false"/>
      <protection locked="true" hidden="false"/>
    </xf>
    <xf numFmtId="164" fontId="0" fillId="16" borderId="1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16" borderId="28" xfId="0" applyFont="true" applyBorder="true" applyAlignment="true" applyProtection="false">
      <alignment horizontal="general" vertical="bottom" textRotation="0" wrapText="true" indent="0" shrinkToFit="false"/>
      <protection locked="true" hidden="false"/>
    </xf>
    <xf numFmtId="164" fontId="0" fillId="34" borderId="0" xfId="0" applyFont="true" applyBorder="true" applyAlignment="true" applyProtection="false">
      <alignment horizontal="general" vertical="bottom" textRotation="0" wrapText="true" indent="0" shrinkToFit="false"/>
      <protection locked="true" hidden="false"/>
    </xf>
    <xf numFmtId="164" fontId="0" fillId="34" borderId="0" xfId="0" applyFont="false" applyBorder="true" applyAlignment="true" applyProtection="false">
      <alignment horizontal="general" vertical="bottom" textRotation="0" wrapText="true" indent="0" shrinkToFit="false"/>
      <protection locked="true" hidden="false"/>
    </xf>
    <xf numFmtId="164" fontId="28" fillId="35" borderId="11" xfId="0" applyFont="true" applyBorder="true" applyAlignment="true" applyProtection="false">
      <alignment horizontal="general" vertical="bottom" textRotation="0" wrapText="true" indent="0" shrinkToFit="false"/>
      <protection locked="true" hidden="false"/>
    </xf>
    <xf numFmtId="164" fontId="0" fillId="35" borderId="11" xfId="0" applyFont="true" applyBorder="true" applyAlignment="true" applyProtection="false">
      <alignment horizontal="general" vertical="center" textRotation="0" wrapText="true" indent="0" shrinkToFit="false"/>
      <protection locked="true" hidden="false"/>
    </xf>
    <xf numFmtId="167" fontId="28" fillId="36" borderId="11" xfId="19" applyFont="true" applyBorder="true" applyAlignment="true" applyProtection="true">
      <alignment horizontal="general" vertical="bottom" textRotation="0" wrapText="false" indent="0" shrinkToFit="false"/>
      <protection locked="true" hidden="false"/>
    </xf>
    <xf numFmtId="167" fontId="0" fillId="36" borderId="20" xfId="0" applyFont="fals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64" fontId="0" fillId="34" borderId="28" xfId="0" applyFont="true" applyBorder="true" applyAlignment="true" applyProtection="false">
      <alignment horizontal="general" vertical="bottom" textRotation="0" wrapText="true" indent="0" shrinkToFit="false"/>
      <protection locked="true" hidden="false"/>
    </xf>
    <xf numFmtId="164" fontId="28" fillId="35" borderId="30" xfId="0" applyFont="true" applyBorder="true" applyAlignment="true" applyProtection="false">
      <alignment horizontal="general" vertical="bottom" textRotation="0" wrapText="true" indent="0" shrinkToFit="false"/>
      <protection locked="true" hidden="false"/>
    </xf>
    <xf numFmtId="164" fontId="0" fillId="33" borderId="0" xfId="0" applyFont="true" applyBorder="true" applyAlignment="true" applyProtection="false">
      <alignment horizontal="general" vertical="bottom" textRotation="0" wrapText="true" indent="0" shrinkToFit="false"/>
      <protection locked="true" hidden="false"/>
    </xf>
    <xf numFmtId="164" fontId="0" fillId="34" borderId="11" xfId="0" applyFont="true" applyBorder="true" applyAlignment="true" applyProtection="false">
      <alignment horizontal="general" vertical="bottom" textRotation="0" wrapText="true" indent="0" shrinkToFit="false"/>
      <protection locked="true" hidden="false"/>
    </xf>
    <xf numFmtId="164" fontId="16" fillId="40" borderId="11" xfId="68" applyFont="true" applyBorder="true" applyAlignment="true" applyProtection="false">
      <alignment horizontal="center" vertical="center" textRotation="0" wrapText="true" indent="0" shrinkToFit="false"/>
      <protection locked="true" hidden="false"/>
    </xf>
    <xf numFmtId="164" fontId="16" fillId="40" borderId="21" xfId="68" applyFont="true" applyBorder="true" applyAlignment="true" applyProtection="false">
      <alignment horizontal="center" vertical="center" textRotation="0" wrapText="true" indent="0" shrinkToFit="false"/>
      <protection locked="true" hidden="false"/>
    </xf>
    <xf numFmtId="164" fontId="16" fillId="40" borderId="20" xfId="68" applyFont="true" applyBorder="true" applyAlignment="true" applyProtection="false">
      <alignment horizontal="center" vertical="center" textRotation="0" wrapText="true" indent="0" shrinkToFit="false"/>
      <protection locked="true" hidden="false"/>
    </xf>
    <xf numFmtId="164" fontId="0" fillId="36" borderId="30" xfId="0" applyFont="true" applyBorder="true" applyAlignment="false" applyProtection="false">
      <alignment horizontal="general" vertical="bottom" textRotation="0" wrapText="false" indent="0" shrinkToFit="false"/>
      <protection locked="true" hidden="false"/>
    </xf>
    <xf numFmtId="164" fontId="0" fillId="35" borderId="11" xfId="0" applyFont="true" applyBorder="true" applyAlignment="true" applyProtection="false">
      <alignment horizontal="general" vertical="bottom" textRotation="0" wrapText="true" indent="0" shrinkToFit="false"/>
      <protection locked="true" hidden="false"/>
    </xf>
    <xf numFmtId="164" fontId="0" fillId="41" borderId="11" xfId="0" applyFont="true" applyBorder="true" applyAlignment="true" applyProtection="false">
      <alignment horizontal="general" vertical="bottom" textRotation="0" wrapText="true" indent="0" shrinkToFit="false"/>
      <protection locked="true" hidden="false"/>
    </xf>
    <xf numFmtId="164" fontId="0" fillId="42" borderId="11" xfId="0" applyFont="false" applyBorder="true" applyAlignment="false" applyProtection="false">
      <alignment horizontal="general" vertical="bottom" textRotation="0" wrapText="false" indent="0" shrinkToFit="false"/>
      <protection locked="true" hidden="false"/>
    </xf>
    <xf numFmtId="164" fontId="0" fillId="41" borderId="11" xfId="0" applyFont="false" applyBorder="true" applyAlignment="false" applyProtection="false">
      <alignment horizontal="general" vertical="bottom" textRotation="0" wrapText="false" indent="0" shrinkToFit="false"/>
      <protection locked="true" hidden="false"/>
    </xf>
    <xf numFmtId="164" fontId="0" fillId="34" borderId="11" xfId="0" applyFont="false" applyBorder="true" applyAlignment="false" applyProtection="false">
      <alignment horizontal="general" vertical="bottom" textRotation="0" wrapText="false" indent="0" shrinkToFit="false"/>
      <protection locked="true" hidden="false"/>
    </xf>
    <xf numFmtId="164" fontId="0" fillId="38" borderId="16" xfId="0" applyFont="true" applyBorder="true" applyAlignment="true" applyProtection="false">
      <alignment horizontal="left" vertical="center" textRotation="0" wrapText="true" indent="0" shrinkToFit="false"/>
      <protection locked="true" hidden="false"/>
    </xf>
    <xf numFmtId="164" fontId="0" fillId="38" borderId="11" xfId="0" applyFont="true" applyBorder="true" applyAlignment="true" applyProtection="false">
      <alignment horizontal="general" vertical="bottom" textRotation="0" wrapText="true" indent="0" shrinkToFit="false"/>
      <protection locked="true" hidden="false"/>
    </xf>
    <xf numFmtId="164" fontId="0" fillId="37" borderId="11" xfId="0" applyFont="true" applyBorder="true" applyAlignment="true" applyProtection="false">
      <alignment horizontal="general" vertical="bottom" textRotation="0" wrapText="false" indent="0" shrinkToFit="false"/>
      <protection locked="true" hidden="false"/>
    </xf>
    <xf numFmtId="164" fontId="0" fillId="41" borderId="0" xfId="0" applyFont="true" applyBorder="true" applyAlignment="true" applyProtection="false">
      <alignment horizontal="general" vertical="bottom" textRotation="0" wrapText="true" indent="0" shrinkToFit="false"/>
      <protection locked="true" hidden="false"/>
    </xf>
    <xf numFmtId="164" fontId="0" fillId="37" borderId="11" xfId="0" applyFont="false" applyBorder="true" applyAlignment="false" applyProtection="false">
      <alignment horizontal="general" vertical="bottom" textRotation="0" wrapText="false" indent="0" shrinkToFit="false"/>
      <protection locked="true" hidden="false"/>
    </xf>
    <xf numFmtId="167" fontId="0" fillId="36" borderId="11" xfId="19" applyFont="true" applyBorder="true" applyAlignment="true" applyProtection="true">
      <alignment horizontal="general" vertical="bottom" textRotation="0" wrapText="false" indent="0" shrinkToFit="false"/>
      <protection locked="true" hidden="false"/>
    </xf>
    <xf numFmtId="164" fontId="24" fillId="34" borderId="21" xfId="0" applyFont="true" applyBorder="true" applyAlignment="true" applyProtection="false">
      <alignment horizontal="general" vertical="bottom" textRotation="0" wrapText="true" indent="0" shrinkToFit="false"/>
      <protection locked="true" hidden="false"/>
    </xf>
    <xf numFmtId="164" fontId="0" fillId="34" borderId="20" xfId="0" applyFont="false" applyBorder="true" applyAlignment="true" applyProtection="false">
      <alignment horizontal="general" vertical="bottom" textRotation="0" wrapText="true" indent="0" shrinkToFit="false"/>
      <protection locked="true" hidden="false"/>
    </xf>
    <xf numFmtId="164" fontId="0" fillId="38" borderId="3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left" vertical="center" textRotation="0" wrapText="true" indent="0" shrinkToFit="false"/>
      <protection locked="true" hidden="false"/>
    </xf>
    <xf numFmtId="164" fontId="0" fillId="38" borderId="30" xfId="0" applyFont="true" applyBorder="true" applyAlignment="true" applyProtection="false">
      <alignment horizontal="left" vertical="center" textRotation="0" wrapText="true" indent="0" shrinkToFit="false"/>
      <protection locked="true" hidden="false"/>
    </xf>
    <xf numFmtId="164" fontId="0" fillId="16" borderId="30" xfId="0" applyFont="true" applyBorder="true" applyAlignment="true" applyProtection="false">
      <alignment horizontal="general" vertical="bottom" textRotation="0" wrapText="false" indent="0" shrinkToFit="false"/>
      <protection locked="true" hidden="false"/>
    </xf>
    <xf numFmtId="164" fontId="0" fillId="38" borderId="11" xfId="0" applyFont="true" applyBorder="true" applyAlignment="true" applyProtection="false">
      <alignment horizontal="left" vertical="center" textRotation="0" wrapText="true" indent="0" shrinkToFit="false"/>
      <protection locked="true" hidden="false"/>
    </xf>
    <xf numFmtId="164" fontId="0" fillId="36" borderId="11" xfId="0" applyFont="true" applyBorder="true" applyAlignment="true" applyProtection="false">
      <alignment horizontal="general" vertical="bottom" textRotation="0" wrapText="true" indent="0" shrinkToFit="false"/>
      <protection locked="true" hidden="false"/>
    </xf>
    <xf numFmtId="164" fontId="24" fillId="34" borderId="0" xfId="0" applyFont="true" applyBorder="true" applyAlignment="false" applyProtection="false">
      <alignment horizontal="general" vertical="bottom" textRotation="0" wrapText="false" indent="0" shrinkToFit="false"/>
      <protection locked="true" hidden="false"/>
    </xf>
    <xf numFmtId="164" fontId="0" fillId="34" borderId="0" xfId="0" applyFont="true" applyBorder="true" applyAlignment="false" applyProtection="false">
      <alignment horizontal="general" vertical="bottom" textRotation="0" wrapText="false" indent="0" shrinkToFit="false"/>
      <protection locked="true" hidden="false"/>
    </xf>
    <xf numFmtId="164" fontId="0" fillId="35" borderId="39" xfId="0" applyFont="true" applyBorder="true" applyAlignment="true" applyProtection="false">
      <alignment horizontal="general" vertical="bottom" textRotation="0" wrapText="false" indent="0" shrinkToFit="false"/>
      <protection locked="true" hidden="false"/>
    </xf>
    <xf numFmtId="173" fontId="28" fillId="36" borderId="11" xfId="0" applyFont="true" applyBorder="true" applyAlignment="false" applyProtection="false">
      <alignment horizontal="general" vertical="bottom" textRotation="0" wrapText="false" indent="0" shrinkToFit="false"/>
      <protection locked="true" hidden="false"/>
    </xf>
    <xf numFmtId="164" fontId="0" fillId="34" borderId="25" xfId="0" applyFont="true" applyBorder="true" applyAlignment="true" applyProtection="false">
      <alignment horizontal="general" vertical="bottom" textRotation="0" wrapText="false" indent="0" shrinkToFit="false"/>
      <protection locked="true" hidden="false"/>
    </xf>
    <xf numFmtId="164" fontId="0" fillId="34" borderId="25" xfId="0" applyFont="false" applyBorder="true" applyAlignment="true" applyProtection="false">
      <alignment horizontal="general" vertical="bottom" textRotation="0" wrapText="false" indent="0" shrinkToFit="false"/>
      <protection locked="true" hidden="false"/>
    </xf>
    <xf numFmtId="173" fontId="28" fillId="34" borderId="0" xfId="0" applyFont="true" applyBorder="true" applyAlignment="false" applyProtection="false">
      <alignment horizontal="general" vertical="bottom" textRotation="0" wrapText="false" indent="0" shrinkToFit="false"/>
      <protection locked="true" hidden="false"/>
    </xf>
    <xf numFmtId="164" fontId="0" fillId="35" borderId="28" xfId="0" applyFont="true" applyBorder="true" applyAlignment="false" applyProtection="false">
      <alignment horizontal="general" vertical="bottom" textRotation="0" wrapText="false" indent="0" shrinkToFit="false"/>
      <protection locked="true" hidden="false"/>
    </xf>
    <xf numFmtId="173" fontId="28" fillId="36" borderId="28" xfId="0" applyFont="true" applyBorder="true" applyAlignment="false" applyProtection="false">
      <alignment horizontal="general" vertical="bottom" textRotation="0" wrapText="false" indent="0" shrinkToFit="false"/>
      <protection locked="true" hidden="false"/>
    </xf>
    <xf numFmtId="164" fontId="0" fillId="35" borderId="38" xfId="0" applyFont="true" applyBorder="true" applyAlignment="true" applyProtection="false">
      <alignment horizontal="center" vertical="center"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34" borderId="0" xfId="0" applyFont="true" applyBorder="false" applyAlignment="false" applyProtection="false">
      <alignment horizontal="general" vertical="bottom" textRotation="0" wrapText="false" indent="0" shrinkToFit="false"/>
      <protection locked="true" hidden="false"/>
    </xf>
    <xf numFmtId="164" fontId="0" fillId="35" borderId="11" xfId="0" applyFont="true" applyBorder="true" applyAlignment="true" applyProtection="false">
      <alignment horizontal="left" vertical="center" textRotation="0" wrapText="true" indent="0" shrinkToFit="false"/>
      <protection locked="true" hidden="false"/>
    </xf>
    <xf numFmtId="164" fontId="0" fillId="16" borderId="11" xfId="0" applyFont="true" applyBorder="true" applyAlignment="true" applyProtection="false">
      <alignment horizontal="left" vertical="bottom" textRotation="0" wrapText="false" indent="0" shrinkToFit="false"/>
      <protection locked="true" hidden="false"/>
    </xf>
    <xf numFmtId="164" fontId="0" fillId="36" borderId="20" xfId="0" applyFont="true" applyBorder="true" applyAlignment="true" applyProtection="false">
      <alignment horizontal="center" vertical="center" textRotation="0" wrapText="false" indent="0" shrinkToFit="false"/>
      <protection locked="true" hidden="false"/>
    </xf>
    <xf numFmtId="164" fontId="0" fillId="16" borderId="11" xfId="0" applyFont="true" applyBorder="true" applyAlignment="true" applyProtection="false">
      <alignment horizontal="left"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false" applyProtection="false">
      <alignment horizontal="general" vertical="bottom" textRotation="0" wrapText="false" indent="0" shrinkToFit="false"/>
      <protection locked="true" hidden="false"/>
    </xf>
    <xf numFmtId="164" fontId="28" fillId="36" borderId="16" xfId="0" applyFont="true" applyBorder="true" applyAlignment="true" applyProtection="false">
      <alignment horizontal="center" vertical="center" textRotation="0" wrapText="false" indent="0" shrinkToFit="false"/>
      <protection locked="true" hidden="false"/>
    </xf>
    <xf numFmtId="164" fontId="28" fillId="35" borderId="16" xfId="0" applyFont="true" applyBorder="true" applyAlignment="true" applyProtection="false">
      <alignment horizontal="left" vertical="center" textRotation="0" wrapText="false" indent="0" shrinkToFit="false"/>
      <protection locked="true" hidden="false"/>
    </xf>
    <xf numFmtId="164" fontId="0" fillId="36" borderId="38" xfId="0" applyFont="false" applyBorder="true" applyAlignment="true" applyProtection="false">
      <alignment horizontal="right" vertical="center" textRotation="0" wrapText="false" indent="0" shrinkToFit="false"/>
      <protection locked="true" hidden="false"/>
    </xf>
    <xf numFmtId="164" fontId="0" fillId="37" borderId="0" xfId="0" applyFont="true" applyBorder="true" applyAlignment="true" applyProtection="false">
      <alignment horizontal="center" vertical="center" textRotation="0" wrapText="false" indent="0" shrinkToFit="false"/>
      <protection locked="true" hidden="false"/>
    </xf>
    <xf numFmtId="164" fontId="28" fillId="35" borderId="16" xfId="0" applyFont="true" applyBorder="true" applyAlignment="true" applyProtection="false">
      <alignment horizontal="center" vertical="center" textRotation="0" wrapText="false" indent="0" shrinkToFit="false"/>
      <protection locked="true" hidden="false"/>
    </xf>
    <xf numFmtId="164" fontId="28" fillId="36" borderId="38" xfId="0" applyFont="true" applyBorder="true" applyAlignment="true" applyProtection="false">
      <alignment horizontal="center" vertical="center" textRotation="0" wrapText="false" indent="0" shrinkToFit="false"/>
      <protection locked="true" hidden="false"/>
    </xf>
    <xf numFmtId="164" fontId="28" fillId="35" borderId="40" xfId="0" applyFont="true" applyBorder="true" applyAlignment="true" applyProtection="false">
      <alignment horizontal="left" vertical="center" textRotation="0" wrapText="false" indent="0" shrinkToFit="false"/>
      <protection locked="true" hidden="false"/>
    </xf>
    <xf numFmtId="164" fontId="0" fillId="36" borderId="16" xfId="0" applyFont="false" applyBorder="true" applyAlignment="true" applyProtection="false">
      <alignment horizontal="right" vertical="center" textRotation="0" wrapText="false" indent="0" shrinkToFit="false"/>
      <protection locked="true" hidden="false"/>
    </xf>
    <xf numFmtId="164" fontId="24" fillId="34" borderId="15" xfId="0" applyFont="true" applyBorder="true" applyAlignment="false" applyProtection="false">
      <alignment horizontal="general" vertical="bottom" textRotation="0" wrapText="false" indent="0" shrinkToFit="false"/>
      <protection locked="true" hidden="false"/>
    </xf>
    <xf numFmtId="164" fontId="28" fillId="35" borderId="28"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false" applyProtection="false">
      <alignment horizontal="general" vertical="bottom" textRotation="0" wrapText="false" indent="0" shrinkToFit="false"/>
      <protection locked="true" hidden="false"/>
    </xf>
    <xf numFmtId="169" fontId="28" fillId="36" borderId="11" xfId="0" applyFont="true" applyBorder="true" applyAlignment="false" applyProtection="false">
      <alignment horizontal="general" vertical="bottom" textRotation="0" wrapText="false" indent="0" shrinkToFit="false"/>
      <protection locked="true" hidden="false"/>
    </xf>
    <xf numFmtId="169" fontId="28" fillId="36" borderId="11" xfId="19" applyFont="true" applyBorder="true" applyAlignment="true" applyProtection="true">
      <alignment horizontal="general" vertical="bottom" textRotation="0" wrapText="false" indent="0" shrinkToFit="false"/>
      <protection locked="true" hidden="false"/>
    </xf>
    <xf numFmtId="164" fontId="22" fillId="35" borderId="0" xfId="0" applyFont="true" applyBorder="true" applyAlignment="false" applyProtection="false">
      <alignment horizontal="general" vertical="bottom" textRotation="0" wrapText="false" indent="0" shrinkToFit="false"/>
      <protection locked="true" hidden="false"/>
    </xf>
    <xf numFmtId="164" fontId="24" fillId="34" borderId="16"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7" fontId="28" fillId="36" borderId="31" xfId="19" applyFont="true" applyBorder="true" applyAlignment="true" applyProtection="true">
      <alignment horizontal="general" vertical="bottom" textRotation="0" wrapText="false" indent="0" shrinkToFit="false"/>
      <protection locked="true" hidden="false"/>
    </xf>
    <xf numFmtId="170" fontId="28" fillId="36" borderId="11" xfId="19" applyFont="true" applyBorder="true" applyAlignment="true" applyProtection="true">
      <alignment horizontal="general" vertical="bottom" textRotation="0" wrapText="false" indent="0" shrinkToFit="false"/>
      <protection locked="true" hidden="false"/>
    </xf>
    <xf numFmtId="169" fontId="0" fillId="36" borderId="28" xfId="19" applyFont="true" applyBorder="true" applyAlignment="true" applyProtection="true">
      <alignment horizontal="left" vertical="center" textRotation="0" wrapText="false" indent="0" shrinkToFit="false"/>
      <protection locked="true" hidden="false"/>
    </xf>
    <xf numFmtId="164" fontId="0" fillId="34" borderId="17" xfId="0" applyFont="true" applyBorder="true" applyAlignment="false" applyProtection="false">
      <alignment horizontal="general" vertical="bottom" textRotation="0" wrapText="false" indent="0" shrinkToFit="false"/>
      <protection locked="true" hidden="false"/>
    </xf>
    <xf numFmtId="164" fontId="0" fillId="34" borderId="21" xfId="0" applyFont="false" applyBorder="true" applyAlignment="true" applyProtection="false">
      <alignment horizontal="general" vertical="bottom" textRotation="0" wrapText="false" indent="0" shrinkToFit="false"/>
      <protection locked="true" hidden="false"/>
    </xf>
    <xf numFmtId="164" fontId="28" fillId="34" borderId="11" xfId="0" applyFont="true" applyBorder="true" applyAlignment="false" applyProtection="false">
      <alignment horizontal="general" vertical="bottom" textRotation="0" wrapText="false" indent="0" shrinkToFit="false"/>
      <protection locked="true" hidden="false"/>
    </xf>
    <xf numFmtId="164" fontId="0" fillId="36" borderId="30" xfId="0" applyFont="false" applyBorder="true" applyAlignment="true" applyProtection="false">
      <alignment horizontal="center" vertical="center" textRotation="0" wrapText="false" indent="0" shrinkToFit="false"/>
      <protection locked="true" hidden="false"/>
    </xf>
    <xf numFmtId="164" fontId="0" fillId="36" borderId="11" xfId="0" applyFont="false" applyBorder="true" applyAlignment="true" applyProtection="false">
      <alignment horizontal="center" vertical="bottom" textRotation="0" wrapText="false" indent="0" shrinkToFit="false"/>
      <protection locked="true" hidden="false"/>
    </xf>
    <xf numFmtId="167" fontId="0" fillId="36" borderId="11" xfId="0" applyFont="false" applyBorder="true" applyAlignment="true" applyProtection="false">
      <alignment horizontal="center" vertical="bottom" textRotation="0" wrapText="false" indent="0" shrinkToFit="false"/>
      <protection locked="true" hidden="false"/>
    </xf>
    <xf numFmtId="167" fontId="0" fillId="36" borderId="11" xfId="0" applyFont="false" applyBorder="true" applyAlignment="true" applyProtection="false">
      <alignment horizontal="center" vertical="center" textRotation="0" wrapText="false" indent="0" shrinkToFit="false"/>
      <protection locked="true" hidden="false"/>
    </xf>
    <xf numFmtId="173" fontId="0" fillId="0" borderId="30" xfId="19" applyFont="true" applyBorder="true" applyAlignment="true" applyProtection="true">
      <alignment horizontal="center" vertical="bottom" textRotation="0" wrapText="false" indent="0" shrinkToFit="false"/>
      <protection locked="true" hidden="false"/>
    </xf>
    <xf numFmtId="164" fontId="0" fillId="0" borderId="30" xfId="0" applyFont="false" applyBorder="true" applyAlignment="true" applyProtection="false">
      <alignment horizontal="center" vertical="bottom" textRotation="0" wrapText="false" indent="0" shrinkToFit="false"/>
      <protection locked="true" hidden="false"/>
    </xf>
    <xf numFmtId="164" fontId="0" fillId="0" borderId="11" xfId="0" applyFont="false" applyBorder="true" applyAlignment="true" applyProtection="false">
      <alignment horizontal="general" vertical="bottom" textRotation="0" wrapText="false" indent="0" shrinkToFit="false"/>
      <protection locked="true" hidden="false"/>
    </xf>
    <xf numFmtId="173" fontId="0" fillId="0" borderId="11" xfId="19" applyFont="true" applyBorder="true" applyAlignment="true" applyProtection="true">
      <alignment horizontal="center" vertical="bottom" textRotation="0" wrapText="false" indent="0" shrinkToFit="false"/>
      <protection locked="true" hidden="false"/>
    </xf>
    <xf numFmtId="174" fontId="0" fillId="36" borderId="11"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true" indent="0" shrinkToFit="false"/>
      <protection locked="true" hidden="false"/>
    </xf>
    <xf numFmtId="164" fontId="24" fillId="34" borderId="11" xfId="0" applyFont="true" applyBorder="true" applyAlignment="false" applyProtection="false">
      <alignment horizontal="general" vertical="bottom" textRotation="0" wrapText="false" indent="0" shrinkToFit="false"/>
      <protection locked="true" hidden="false"/>
    </xf>
    <xf numFmtId="170" fontId="0" fillId="0" borderId="11" xfId="0" applyFont="false" applyBorder="true" applyAlignment="false" applyProtection="false">
      <alignment horizontal="general" vertical="bottom" textRotation="0" wrapText="false" indent="0" shrinkToFit="false"/>
      <protection locked="true" hidden="false"/>
    </xf>
    <xf numFmtId="175" fontId="35" fillId="36" borderId="11" xfId="0" applyFont="true" applyBorder="true" applyAlignment="false" applyProtection="false">
      <alignment horizontal="general" vertical="bottom" textRotation="0" wrapText="false" indent="0" shrinkToFit="false"/>
      <protection locked="true" hidden="false"/>
    </xf>
    <xf numFmtId="167" fontId="28" fillId="36" borderId="2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9" fontId="2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34" borderId="0" xfId="0" applyFont="false" applyBorder="true" applyAlignment="true" applyProtection="false">
      <alignment horizontal="general" vertical="bottom" textRotation="0" wrapText="false" indent="0" shrinkToFit="false"/>
      <protection locked="true" hidden="false"/>
    </xf>
    <xf numFmtId="164" fontId="0" fillId="35" borderId="2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29" fillId="43" borderId="0" xfId="0" applyFont="true" applyBorder="true" applyAlignment="false" applyProtection="false">
      <alignment horizontal="general" vertical="bottom" textRotation="0" wrapText="false" indent="0" shrinkToFit="false"/>
      <protection locked="true" hidden="false"/>
    </xf>
    <xf numFmtId="164" fontId="0" fillId="43" borderId="0" xfId="0" applyFont="false" applyBorder="true" applyAlignment="false" applyProtection="false">
      <alignment horizontal="general" vertical="bottom" textRotation="0" wrapText="false" indent="0" shrinkToFit="false"/>
      <protection locked="true" hidden="false"/>
    </xf>
    <xf numFmtId="164" fontId="24" fillId="43" borderId="0" xfId="0" applyFont="true" applyBorder="true" applyAlignment="false" applyProtection="false">
      <alignment horizontal="general" vertical="bottom" textRotation="0" wrapText="false" indent="0" shrinkToFit="false"/>
      <protection locked="true" hidden="false"/>
    </xf>
    <xf numFmtId="164" fontId="28" fillId="43" borderId="0" xfId="0" applyFont="true" applyBorder="true" applyAlignment="false" applyProtection="false">
      <alignment horizontal="general" vertical="bottom" textRotation="0" wrapText="false" indent="0" shrinkToFit="false"/>
      <protection locked="true" hidden="false"/>
    </xf>
    <xf numFmtId="164" fontId="28" fillId="43" borderId="0" xfId="0" applyFont="true" applyBorder="true" applyAlignment="true" applyProtection="false">
      <alignment horizontal="general" vertical="center" textRotation="0" wrapText="false" indent="0" shrinkToFit="false"/>
      <protection locked="true" hidden="false"/>
    </xf>
    <xf numFmtId="164" fontId="0" fillId="43" borderId="0" xfId="0" applyFont="false" applyBorder="true" applyAlignment="true" applyProtection="false">
      <alignment horizontal="center" vertical="bottom" textRotation="0" wrapText="false" indent="0" shrinkToFit="false"/>
      <protection locked="true" hidden="false"/>
    </xf>
    <xf numFmtId="164" fontId="0" fillId="43" borderId="0" xfId="0" applyFont="false" applyBorder="true" applyAlignment="true" applyProtection="false">
      <alignment horizontal="general" vertical="center" textRotation="0" wrapText="false" indent="0" shrinkToFit="false"/>
      <protection locked="true" hidden="false"/>
    </xf>
    <xf numFmtId="164" fontId="0" fillId="43" borderId="0" xfId="0" applyFont="false" applyBorder="true" applyAlignment="true" applyProtection="false">
      <alignment horizontal="center" vertical="center" textRotation="0" wrapText="false" indent="0" shrinkToFit="false"/>
      <protection locked="true" hidden="false"/>
    </xf>
    <xf numFmtId="164" fontId="28" fillId="43" borderId="0" xfId="0" applyFont="true" applyBorder="true" applyAlignment="true" applyProtection="false">
      <alignment horizontal="center" vertical="bottom" textRotation="0" wrapText="false" indent="0" shrinkToFit="false"/>
      <protection locked="true" hidden="false"/>
    </xf>
    <xf numFmtId="167" fontId="28" fillId="43" borderId="0" xfId="0" applyFont="true" applyBorder="true" applyAlignment="false" applyProtection="false">
      <alignment horizontal="general" vertical="bottom" textRotation="0" wrapText="false" indent="0" shrinkToFit="false"/>
      <protection locked="true" hidden="false"/>
    </xf>
    <xf numFmtId="164" fontId="0" fillId="43" borderId="0" xfId="0" applyFont="false" applyBorder="true" applyAlignment="true" applyProtection="false">
      <alignment horizontal="general" vertical="center" textRotation="0" wrapText="true" indent="0" shrinkToFit="false"/>
      <protection locked="true" hidden="false"/>
    </xf>
    <xf numFmtId="164" fontId="0" fillId="43" borderId="0" xfId="0" applyFont="false" applyBorder="true" applyAlignment="true" applyProtection="false">
      <alignment horizontal="general" vertical="bottom" textRotation="0" wrapText="false" indent="0" shrinkToFit="false"/>
      <protection locked="true" hidden="false"/>
    </xf>
    <xf numFmtId="164" fontId="28" fillId="43" borderId="0" xfId="0" applyFont="true" applyBorder="true" applyAlignment="true" applyProtection="false">
      <alignment horizontal="center" vertical="center" textRotation="0" wrapText="false" indent="0" shrinkToFit="false"/>
      <protection locked="true" hidden="false"/>
    </xf>
    <xf numFmtId="169" fontId="28" fillId="43" borderId="0" xfId="19" applyFont="true" applyBorder="true" applyAlignment="true" applyProtection="true">
      <alignment horizontal="general" vertical="bottom" textRotation="0" wrapText="false" indent="0" shrinkToFit="false"/>
      <protection locked="true" hidden="false"/>
    </xf>
    <xf numFmtId="170" fontId="0" fillId="43" borderId="0" xfId="0" applyFont="false" applyBorder="true" applyAlignment="false" applyProtection="false">
      <alignment horizontal="general" vertical="bottom" textRotation="0" wrapText="false" indent="0" shrinkToFit="false"/>
      <protection locked="true" hidden="false"/>
    </xf>
    <xf numFmtId="164" fontId="22" fillId="43" borderId="0" xfId="0" applyFont="true" applyBorder="true" applyAlignment="false" applyProtection="false">
      <alignment horizontal="general" vertical="bottom" textRotation="0" wrapText="false" indent="0" shrinkToFit="false"/>
      <protection locked="true" hidden="false"/>
    </xf>
    <xf numFmtId="169" fontId="28" fillId="43" borderId="0" xfId="0" applyFont="true" applyBorder="true" applyAlignment="false" applyProtection="false">
      <alignment horizontal="general" vertical="bottom" textRotation="0" wrapText="false" indent="0" shrinkToFit="false"/>
      <protection locked="true" hidden="false"/>
    </xf>
    <xf numFmtId="167" fontId="0" fillId="43" borderId="0" xfId="0" applyFont="false" applyBorder="true" applyAlignment="false" applyProtection="false">
      <alignment horizontal="general" vertical="bottom" textRotation="0" wrapText="false" indent="0" shrinkToFit="false"/>
      <protection locked="true" hidden="false"/>
    </xf>
    <xf numFmtId="167" fontId="28" fillId="43" borderId="0" xfId="19" applyFont="true" applyBorder="true" applyAlignment="true" applyProtection="true">
      <alignment horizontal="general" vertical="bottom" textRotation="0" wrapText="false" indent="0" shrinkToFit="false"/>
      <protection locked="true" hidden="false"/>
    </xf>
    <xf numFmtId="170" fontId="28" fillId="43" borderId="0" xfId="19" applyFont="true" applyBorder="true" applyAlignment="true" applyProtection="true">
      <alignment horizontal="general" vertical="bottom" textRotation="0" wrapText="false" indent="0" shrinkToFit="false"/>
      <protection locked="true" hidden="false"/>
    </xf>
    <xf numFmtId="164" fontId="31" fillId="43" borderId="0" xfId="0" applyFont="true" applyBorder="true" applyAlignment="false" applyProtection="false">
      <alignment horizontal="general" vertical="bottom" textRotation="0" wrapText="false" indent="0" shrinkToFit="false"/>
      <protection locked="true" hidden="false"/>
    </xf>
    <xf numFmtId="169" fontId="0" fillId="43" borderId="0" xfId="19" applyFont="true" applyBorder="true" applyAlignment="true" applyProtection="true">
      <alignment horizontal="left" vertical="center" textRotation="0" wrapText="false" indent="0" shrinkToFit="false"/>
      <protection locked="true" hidden="false"/>
    </xf>
    <xf numFmtId="164" fontId="0" fillId="43" borderId="0" xfId="0" applyFont="true" applyBorder="true" applyAlignment="true" applyProtection="false">
      <alignment horizontal="general" vertical="center" textRotation="0" wrapText="false" indent="0" shrinkToFit="false"/>
      <protection locked="true" hidden="false"/>
    </xf>
    <xf numFmtId="167" fontId="0" fillId="43" borderId="0" xfId="19" applyFont="true" applyBorder="true" applyAlignment="true" applyProtection="true">
      <alignment horizontal="left" vertical="center" textRotation="0" wrapText="false" indent="0" shrinkToFit="false"/>
      <protection locked="true" hidden="false"/>
    </xf>
    <xf numFmtId="164" fontId="0" fillId="43" borderId="0" xfId="0" applyFont="true" applyBorder="true" applyAlignment="false" applyProtection="false">
      <alignment horizontal="general" vertical="bottom" textRotation="0" wrapText="false" indent="0" shrinkToFit="false"/>
      <protection locked="true" hidden="false"/>
    </xf>
    <xf numFmtId="167" fontId="0" fillId="43" borderId="0" xfId="19" applyFont="true" applyBorder="true" applyAlignment="true" applyProtection="true">
      <alignment horizontal="general" vertical="center" textRotation="0" wrapText="false" indent="0" shrinkToFit="false"/>
      <protection locked="true" hidden="false"/>
    </xf>
    <xf numFmtId="172" fontId="0" fillId="43" borderId="0" xfId="0" applyFont="false" applyBorder="true" applyAlignment="true" applyProtection="false">
      <alignment horizontal="center" vertical="bottom" textRotation="0" wrapText="false" indent="0" shrinkToFit="false"/>
      <protection locked="true" hidden="false"/>
    </xf>
    <xf numFmtId="164" fontId="0" fillId="43" borderId="0" xfId="0" applyFont="false" applyBorder="true" applyAlignment="true" applyProtection="false">
      <alignment horizontal="center" vertical="bottom" textRotation="0" wrapText="true" indent="0" shrinkToFit="false"/>
      <protection locked="true" hidden="false"/>
    </xf>
    <xf numFmtId="167" fontId="0" fillId="43" borderId="0" xfId="0" applyFont="false" applyBorder="true" applyAlignment="true" applyProtection="false">
      <alignment horizontal="center" vertical="bottom" textRotation="0" wrapText="false" indent="0" shrinkToFit="false"/>
      <protection locked="true" hidden="false"/>
    </xf>
    <xf numFmtId="167" fontId="0" fillId="43" borderId="0" xfId="0" applyFont="false" applyBorder="true" applyAlignment="true" applyProtection="false">
      <alignment horizontal="general" vertical="center" textRotation="0" wrapText="false" indent="0" shrinkToFit="false"/>
      <protection locked="true" hidden="false"/>
    </xf>
    <xf numFmtId="171" fontId="0" fillId="43" borderId="0" xfId="0" applyFont="false" applyBorder="true" applyAlignment="true" applyProtection="false">
      <alignment horizontal="center" vertical="bottom" textRotation="0" wrapText="false" indent="0" shrinkToFit="false"/>
      <protection locked="true" hidden="false"/>
    </xf>
    <xf numFmtId="164" fontId="30" fillId="43" borderId="0" xfId="0" applyFont="true" applyBorder="true" applyAlignment="false" applyProtection="false">
      <alignment horizontal="general" vertical="bottom" textRotation="0" wrapText="false" indent="0" shrinkToFit="false"/>
      <protection locked="true" hidden="false"/>
    </xf>
    <xf numFmtId="164" fontId="0" fillId="44" borderId="41" xfId="0" applyFont="true" applyBorder="true" applyAlignment="true" applyProtection="false">
      <alignment horizontal="left" vertical="bottom" textRotation="0" wrapText="false" indent="0" shrinkToFit="false"/>
      <protection locked="true" hidden="false"/>
    </xf>
    <xf numFmtId="164" fontId="0" fillId="45" borderId="11" xfId="0" applyFont="true" applyBorder="true" applyAlignment="true" applyProtection="false">
      <alignment horizontal="center" vertical="bottom" textRotation="0" wrapText="false" indent="0" shrinkToFit="false"/>
      <protection locked="true" hidden="false"/>
    </xf>
    <xf numFmtId="164" fontId="0" fillId="45" borderId="11" xfId="0" applyFont="true" applyBorder="true" applyAlignment="true" applyProtection="false">
      <alignment horizontal="center" vertical="bottom" textRotation="0" wrapText="true" indent="0" shrinkToFit="false"/>
      <protection locked="true" hidden="false"/>
    </xf>
    <xf numFmtId="164" fontId="0" fillId="45" borderId="11" xfId="0" applyFont="false" applyBorder="true" applyAlignment="false" applyProtection="false">
      <alignment horizontal="general" vertical="bottom" textRotation="0" wrapText="false" indent="0" shrinkToFit="false"/>
      <protection locked="true" hidden="false"/>
    </xf>
    <xf numFmtId="164" fontId="0" fillId="45" borderId="11" xfId="0" applyFont="true" applyBorder="true" applyAlignment="true" applyProtection="false">
      <alignment horizontal="center" vertical="center" textRotation="0" wrapText="false" indent="0" shrinkToFit="false"/>
      <protection locked="true" hidden="false"/>
    </xf>
    <xf numFmtId="164" fontId="0" fillId="0" borderId="11" xfId="0" applyFont="false" applyBorder="true" applyAlignment="true" applyProtection="false">
      <alignment horizontal="center" vertical="center" textRotation="0" wrapText="false" indent="0" shrinkToFit="false"/>
      <protection locked="true" hidden="false"/>
    </xf>
    <xf numFmtId="171" fontId="0" fillId="45" borderId="11" xfId="0" applyFont="false" applyBorder="true" applyAlignment="true" applyProtection="false">
      <alignment horizontal="center" vertical="bottom" textRotation="0" wrapText="false" indent="0" shrinkToFit="false"/>
      <protection locked="true" hidden="false"/>
    </xf>
    <xf numFmtId="164" fontId="0" fillId="0" borderId="30" xfId="0" applyFont="false" applyBorder="true" applyAlignment="true" applyProtection="false">
      <alignment horizontal="center" vertical="bottom" textRotation="0" wrapText="false" indent="0" shrinkToFit="false"/>
      <protection locked="true" hidden="false"/>
    </xf>
    <xf numFmtId="164" fontId="0" fillId="0" borderId="31" xfId="0" applyFont="false" applyBorder="true" applyAlignment="true" applyProtection="false">
      <alignment horizontal="center" vertical="bottom" textRotation="0" wrapText="false" indent="0" shrinkToFit="false"/>
      <protection locked="true" hidden="false"/>
    </xf>
    <xf numFmtId="164" fontId="0" fillId="0" borderId="42" xfId="0" applyFont="false" applyBorder="true" applyAlignment="false" applyProtection="false">
      <alignment horizontal="general" vertical="bottom" textRotation="0" wrapText="false" indent="0" shrinkToFit="false"/>
      <protection locked="true" hidden="false"/>
    </xf>
    <xf numFmtId="164" fontId="0" fillId="0" borderId="43" xfId="0" applyFont="false" applyBorder="true" applyAlignment="true" applyProtection="false">
      <alignment horizontal="center" vertical="bottom" textRotation="0" wrapText="false" indent="0" shrinkToFit="false"/>
      <protection locked="true" hidden="false"/>
    </xf>
    <xf numFmtId="171" fontId="0" fillId="0" borderId="43" xfId="0" applyFont="false" applyBorder="true" applyAlignment="true" applyProtection="false">
      <alignment horizontal="center" vertical="bottom" textRotation="0" wrapText="false" indent="0" shrinkToFit="false"/>
      <protection locked="true" hidden="false"/>
    </xf>
    <xf numFmtId="171" fontId="0" fillId="0" borderId="44" xfId="0" applyFont="false" applyBorder="true" applyAlignment="true" applyProtection="false">
      <alignment horizontal="center" vertical="bottom" textRotation="0" wrapText="false" indent="0" shrinkToFit="false"/>
      <protection locked="true" hidden="false"/>
    </xf>
    <xf numFmtId="164" fontId="0" fillId="0" borderId="43" xfId="0" applyFont="false" applyBorder="true" applyAlignment="false" applyProtection="false">
      <alignment horizontal="general" vertical="bottom" textRotation="0" wrapText="false" indent="0" shrinkToFit="false"/>
      <protection locked="true" hidden="false"/>
    </xf>
    <xf numFmtId="164" fontId="0" fillId="0" borderId="45" xfId="0" applyFont="false" applyBorder="true" applyAlignment="false" applyProtection="false">
      <alignment horizontal="general" vertical="bottom" textRotation="0" wrapText="false" indent="0" shrinkToFit="false"/>
      <protection locked="true" hidden="false"/>
    </xf>
    <xf numFmtId="164" fontId="0" fillId="45" borderId="46" xfId="0" applyFont="true" applyBorder="true" applyAlignment="true" applyProtection="false">
      <alignment horizontal="center" vertical="center" textRotation="0" wrapText="false" indent="0" shrinkToFit="false"/>
      <protection locked="true" hidden="false"/>
    </xf>
    <xf numFmtId="167" fontId="0" fillId="0" borderId="11" xfId="0" applyFont="false" applyBorder="true" applyAlignment="true" applyProtection="false">
      <alignment horizontal="center" vertical="center" textRotation="0" wrapText="false" indent="0" shrinkToFit="false"/>
      <protection locked="true" hidden="false"/>
    </xf>
    <xf numFmtId="164" fontId="0" fillId="0" borderId="47" xfId="0" applyFont="false" applyBorder="true" applyAlignment="false" applyProtection="false">
      <alignment horizontal="general" vertical="bottom" textRotation="0" wrapText="false" indent="0" shrinkToFit="false"/>
      <protection locked="true" hidden="false"/>
    </xf>
    <xf numFmtId="164" fontId="0" fillId="0" borderId="48"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71" fontId="0" fillId="0" borderId="0" xfId="0" applyFont="false" applyBorder="true" applyAlignment="true" applyProtection="false">
      <alignment horizontal="center" vertical="bottom" textRotation="0" wrapText="false" indent="0" shrinkToFit="false"/>
      <protection locked="true" hidden="false"/>
    </xf>
    <xf numFmtId="164" fontId="0" fillId="0" borderId="11" xfId="0" applyFont="false" applyBorder="true" applyAlignment="true" applyProtection="false">
      <alignment horizontal="center" vertical="bottom" textRotation="0" wrapText="false" indent="0" shrinkToFit="false"/>
      <protection locked="true" hidden="false"/>
    </xf>
    <xf numFmtId="167" fontId="0" fillId="0" borderId="11" xfId="19"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8">
    <cellStyle name="Normal" xfId="0" builtinId="0"/>
    <cellStyle name="Comma" xfId="15" builtinId="3"/>
    <cellStyle name="Comma [0]" xfId="16" builtinId="6"/>
    <cellStyle name="Currency" xfId="17" builtinId="4"/>
    <cellStyle name="Currency [0]" xfId="18" builtinId="7"/>
    <cellStyle name="Percent" xfId="19" builtinId="5"/>
    <cellStyle name="20% - Énfasis1 2" xfId="20"/>
    <cellStyle name="20% - Énfasis2 2" xfId="21"/>
    <cellStyle name="20% - Énfasis3 2" xfId="22"/>
    <cellStyle name="20% - Énfasis4 2" xfId="23"/>
    <cellStyle name="20% - Énfasis5 2" xfId="24"/>
    <cellStyle name="20% - Énfasis6 2" xfId="25"/>
    <cellStyle name="40% - Énfasis1 2" xfId="26"/>
    <cellStyle name="40% - Énfasis2 2" xfId="27"/>
    <cellStyle name="40% - Énfasis3 2" xfId="28"/>
    <cellStyle name="40% - Énfasis4 2" xfId="29"/>
    <cellStyle name="40% - Énfasis5 2" xfId="30"/>
    <cellStyle name="40% - Énfasis6 2" xfId="31"/>
    <cellStyle name="60% - Énfasis1 2" xfId="32"/>
    <cellStyle name="60% - Énfasis2 2" xfId="33"/>
    <cellStyle name="60% - Énfasis3 2" xfId="34"/>
    <cellStyle name="60% - Énfasis4 2" xfId="35"/>
    <cellStyle name="60% - Énfasis5 2" xfId="36"/>
    <cellStyle name="60% - Énfasis6 2" xfId="37"/>
    <cellStyle name="Bueno 2" xfId="38"/>
    <cellStyle name="Celda de comprobación 2" xfId="39"/>
    <cellStyle name="Celda vinculada 2" xfId="40"/>
    <cellStyle name="Cálculo 2" xfId="41"/>
    <cellStyle name="Encabezado 1 2" xfId="42"/>
    <cellStyle name="Encabezado 4 2" xfId="43"/>
    <cellStyle name="Entrada 2" xfId="44"/>
    <cellStyle name="Heading 3" xfId="45"/>
    <cellStyle name="Heading1" xfId="46"/>
    <cellStyle name="Incorrecto 2" xfId="47"/>
    <cellStyle name="Millares 2" xfId="48"/>
    <cellStyle name="Millares 2 2" xfId="49"/>
    <cellStyle name="Millares 2 3" xfId="50"/>
    <cellStyle name="Millares 2 4" xfId="51"/>
    <cellStyle name="Millares 3" xfId="52"/>
    <cellStyle name="Millares 4" xfId="53"/>
    <cellStyle name="Neutral 2" xfId="54"/>
    <cellStyle name="Neutral 3" xfId="55"/>
    <cellStyle name="Normal 2" xfId="56"/>
    <cellStyle name="Normal 2 2" xfId="57"/>
    <cellStyle name="Normal 2 2 2" xfId="58"/>
    <cellStyle name="Normal 2 2 2 2" xfId="59"/>
    <cellStyle name="Normal 2 2 2 3" xfId="60"/>
    <cellStyle name="Normal 2 2 3" xfId="61"/>
    <cellStyle name="Normal 2 2 4" xfId="62"/>
    <cellStyle name="Normal 2 3" xfId="63"/>
    <cellStyle name="Normal 2 4" xfId="64"/>
    <cellStyle name="Normal 2 5" xfId="65"/>
    <cellStyle name="Normal 2 6" xfId="66"/>
    <cellStyle name="Normal 3" xfId="67"/>
    <cellStyle name="Normal 4" xfId="68"/>
    <cellStyle name="Normal 4 2" xfId="69"/>
    <cellStyle name="Normal 4 3" xfId="70"/>
    <cellStyle name="Normal 5" xfId="71"/>
    <cellStyle name="Normal 5 2" xfId="72"/>
    <cellStyle name="Normal 6" xfId="73"/>
    <cellStyle name="Notas 2" xfId="74"/>
    <cellStyle name="Porcentaje 2" xfId="75"/>
    <cellStyle name="Result 4" xfId="76"/>
    <cellStyle name="Result2" xfId="77"/>
    <cellStyle name="Salida 2" xfId="78"/>
    <cellStyle name="Texto de advertencia 2" xfId="79"/>
    <cellStyle name="Texto explicativo 2" xfId="80"/>
    <cellStyle name="Total 2" xfId="81"/>
    <cellStyle name="Total 3" xfId="82"/>
    <cellStyle name="Título 2 2" xfId="83"/>
    <cellStyle name="Título 3 2" xfId="84"/>
    <cellStyle name="Título 4" xfId="85"/>
    <cellStyle name="Énfasis1 2" xfId="86"/>
    <cellStyle name="Énfasis2 2" xfId="87"/>
    <cellStyle name="Énfasis3 2" xfId="88"/>
    <cellStyle name="Énfasis4 2" xfId="89"/>
    <cellStyle name="Énfasis5 2" xfId="90"/>
    <cellStyle name="Énfasis6 2" xfId="91"/>
  </cellStyles>
  <colors>
    <indexedColors>
      <rgbColor rgb="FF000000"/>
      <rgbColor rgb="FFFFFFFF"/>
      <rgbColor rgb="FFFF0000"/>
      <rgbColor rgb="FF00FF00"/>
      <rgbColor rgb="FFFCE4D6"/>
      <rgbColor rgb="FFFFFF00"/>
      <rgbColor rgb="FFFFC7CE"/>
      <rgbColor rgb="FF66FF33"/>
      <rgbColor rgb="FF9C0006"/>
      <rgbColor rgb="FF006100"/>
      <rgbColor rgb="FFF2F2F2"/>
      <rgbColor rgb="FF9C6500"/>
      <rgbColor rgb="FFD9D9D9"/>
      <rgbColor rgb="FFA9D08E"/>
      <rgbColor rgb="FFBFBFBF"/>
      <rgbColor rgb="FF7F7F7F"/>
      <rgbColor rgb="FF8EA9DB"/>
      <rgbColor rgb="FFB4C6E7"/>
      <rgbColor rgb="FFFFFFCC"/>
      <rgbColor rgb="FFDDEBF7"/>
      <rgbColor rgb="FFD9E1F2"/>
      <rgbColor rgb="FFED7D31"/>
      <rgbColor rgb="FFC9C9C9"/>
      <rgbColor rgb="FFBDD7EE"/>
      <rgbColor rgb="FFFFF2CC"/>
      <rgbColor rgb="FFF8CBAD"/>
      <rgbColor rgb="FFF8F200"/>
      <rgbColor rgb="FF9CC2E6"/>
      <rgbColor rgb="FFDBDBDB"/>
      <rgbColor rgb="FFFFD966"/>
      <rgbColor rgb="FFA9D18E"/>
      <rgbColor rgb="FFEDEDED"/>
      <rgbColor rgb="FF00B0F0"/>
      <rgbColor rgb="FFE2EFDA"/>
      <rgbColor rgb="FFC6EFCE"/>
      <rgbColor rgb="FFFFEB9C"/>
      <rgbColor rgb="FF9DC3E6"/>
      <rgbColor rgb="FFF4B084"/>
      <rgbColor rgb="FFB2B2B2"/>
      <rgbColor rgb="FFFFCC99"/>
      <rgbColor rgb="FF4472C4"/>
      <rgbColor rgb="FF5B9BD5"/>
      <rgbColor rgb="FF70AD47"/>
      <rgbColor rgb="FFFFC000"/>
      <rgbColor rgb="FFFF8001"/>
      <rgbColor rgb="FFFA7D00"/>
      <rgbColor rgb="FF44546A"/>
      <rgbColor rgb="FFA5A5A5"/>
      <rgbColor rgb="FF3F3F76"/>
      <rgbColor rgb="FF00B050"/>
      <rgbColor rgb="FFFFE699"/>
      <rgbColor rgb="FFC6E0B4"/>
      <rgbColor rgb="FF993300"/>
      <rgbColor rgb="FFB4C7E7"/>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FF"/>
    <pageSetUpPr fitToPage="false"/>
  </sheetPr>
  <dimension ref="A2:B1048576"/>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B18" activeCellId="0" sqref="B18"/>
    </sheetView>
  </sheetViews>
  <sheetFormatPr defaultColWidth="11.4296875" defaultRowHeight="15" zeroHeight="false" outlineLevelRow="0" outlineLevelCol="0"/>
  <cols>
    <col collapsed="false" customWidth="true" hidden="false" outlineLevel="0" max="1" min="1" style="0" width="18.28"/>
    <col collapsed="false" customWidth="true" hidden="false" outlineLevel="0" max="2" min="2" style="0" width="113.28"/>
  </cols>
  <sheetData>
    <row r="2" customFormat="false" ht="14.9" hidden="false" customHeight="true" outlineLevel="0" collapsed="false">
      <c r="A2" s="1" t="s">
        <v>0</v>
      </c>
      <c r="B2" s="1"/>
    </row>
    <row r="3" customFormat="false" ht="45.6" hidden="false" customHeight="true" outlineLevel="0" collapsed="false">
      <c r="A3" s="2" t="s">
        <v>1</v>
      </c>
      <c r="B3" s="2"/>
    </row>
    <row r="4" customFormat="false" ht="15" hidden="false" customHeight="false" outlineLevel="0" collapsed="false">
      <c r="A4" s="3"/>
    </row>
    <row r="5" customFormat="false" ht="14" hidden="false" customHeight="false" outlineLevel="0" collapsed="false">
      <c r="A5" s="4" t="s">
        <v>2</v>
      </c>
      <c r="B5" s="5" t="s">
        <v>3</v>
      </c>
    </row>
    <row r="6" customFormat="false" ht="14" hidden="false" customHeight="false" outlineLevel="0" collapsed="false">
      <c r="A6" s="6" t="s">
        <v>4</v>
      </c>
      <c r="B6" s="5" t="s">
        <v>5</v>
      </c>
    </row>
    <row r="7" customFormat="false" ht="14" hidden="false" customHeight="false" outlineLevel="0" collapsed="false">
      <c r="A7" s="6" t="s">
        <v>6</v>
      </c>
      <c r="B7" s="5" t="s">
        <v>7</v>
      </c>
    </row>
    <row r="8" customFormat="false" ht="14" hidden="false" customHeight="false" outlineLevel="0" collapsed="false">
      <c r="A8" s="7" t="s">
        <v>8</v>
      </c>
      <c r="B8" s="5" t="s">
        <v>9</v>
      </c>
    </row>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
    <mergeCell ref="A2:B2"/>
    <mergeCell ref="A3:B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E699"/>
    <pageSetUpPr fitToPage="false"/>
  </sheetPr>
  <dimension ref="A1:FY327"/>
  <sheetViews>
    <sheetView showFormulas="false" showGridLines="true" showRowColHeaders="true" showZeros="true" rightToLeft="false" tabSelected="false" showOutlineSymbols="true" defaultGridColor="true" view="normal" topLeftCell="A276" colorId="64" zoomScale="70" zoomScaleNormal="70" zoomScalePageLayoutView="100" workbookViewId="0">
      <selection pane="topLeft" activeCell="D311" activeCellId="0" sqref="D311"/>
    </sheetView>
  </sheetViews>
  <sheetFormatPr defaultColWidth="11.4296875" defaultRowHeight="15" zeroHeight="false" outlineLevelRow="0" outlineLevelCol="0"/>
  <cols>
    <col collapsed="false" customWidth="true" hidden="false" outlineLevel="0" max="1" min="1" style="0" width="44.85"/>
    <col collapsed="false" customWidth="true" hidden="false" outlineLevel="0" max="2" min="2" style="0" width="35.28"/>
    <col collapsed="false" customWidth="true" hidden="false" outlineLevel="0" max="3" min="3" style="0" width="80"/>
    <col collapsed="false" customWidth="true" hidden="false" outlineLevel="0" max="4" min="4" style="0" width="56.72"/>
    <col collapsed="false" customWidth="true" hidden="false" outlineLevel="0" max="5" min="5" style="0" width="39.43"/>
    <col collapsed="false" customWidth="true" hidden="false" outlineLevel="0" max="6" min="6" style="0" width="68.43"/>
    <col collapsed="false" customWidth="true" hidden="false" outlineLevel="0" max="7" min="7" style="0" width="34.28"/>
    <col collapsed="false" customWidth="true" hidden="false" outlineLevel="0" max="8" min="8" style="0" width="32.43"/>
    <col collapsed="false" customWidth="true" hidden="false" outlineLevel="0" max="9" min="9" style="0" width="20.28"/>
    <col collapsed="false" customWidth="true" hidden="false" outlineLevel="0" max="17" min="17" style="0" width="35.57"/>
  </cols>
  <sheetData>
    <row r="1" customFormat="false" ht="32.25" hidden="false" customHeight="false" outlineLevel="0" collapsed="false">
      <c r="A1" s="8" t="s">
        <v>10</v>
      </c>
      <c r="B1" s="9"/>
      <c r="C1" s="10"/>
      <c r="D1" s="10"/>
    </row>
    <row r="2" customFormat="false" ht="15" hidden="false" customHeight="false" outlineLevel="0" collapsed="false">
      <c r="A2" s="11" t="s">
        <v>11</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3"/>
    </row>
    <row r="3" s="21" customFormat="true" ht="15" hidden="false" customHeight="false" outlineLevel="0" collapsed="false">
      <c r="A3" s="14" t="s">
        <v>12</v>
      </c>
      <c r="B3" s="15" t="s">
        <v>13</v>
      </c>
      <c r="C3" s="16" t="s">
        <v>14</v>
      </c>
      <c r="D3" s="17" t="s">
        <v>15</v>
      </c>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9"/>
      <c r="CJ3" s="19"/>
      <c r="CK3" s="19"/>
      <c r="CL3" s="20"/>
    </row>
    <row r="4" s="21" customFormat="true" ht="15" hidden="false" customHeight="false" outlineLevel="0" collapsed="false">
      <c r="A4" s="22" t="s">
        <v>16</v>
      </c>
      <c r="B4" s="23" t="s">
        <v>17</v>
      </c>
      <c r="C4" s="24"/>
      <c r="D4" s="25"/>
    </row>
    <row r="5" customFormat="false" ht="15" hidden="false" customHeight="false" outlineLevel="0" collapsed="false">
      <c r="A5" s="22"/>
      <c r="B5" s="22"/>
      <c r="C5" s="26" t="s">
        <v>18</v>
      </c>
      <c r="D5" s="27" t="s">
        <v>19</v>
      </c>
      <c r="E5" s="28" t="n">
        <v>2015</v>
      </c>
      <c r="F5" s="28" t="n">
        <v>2016</v>
      </c>
      <c r="G5" s="28" t="n">
        <v>2017</v>
      </c>
      <c r="H5" s="28" t="n">
        <v>2018</v>
      </c>
      <c r="I5" s="28" t="n">
        <v>2019</v>
      </c>
      <c r="J5" s="28" t="n">
        <v>2020</v>
      </c>
      <c r="K5" s="28" t="n">
        <v>2021</v>
      </c>
      <c r="L5" s="28" t="n">
        <v>2022</v>
      </c>
      <c r="M5" s="28" t="n">
        <v>2023</v>
      </c>
      <c r="N5" s="28" t="n">
        <v>2024</v>
      </c>
      <c r="O5" s="28" t="n">
        <v>2025</v>
      </c>
      <c r="P5" s="28" t="n">
        <v>2026</v>
      </c>
      <c r="Q5" s="28" t="n">
        <v>2027</v>
      </c>
      <c r="R5" s="28" t="n">
        <v>2028</v>
      </c>
      <c r="S5" s="28" t="n">
        <v>2029</v>
      </c>
      <c r="T5" s="28" t="n">
        <v>2030</v>
      </c>
      <c r="U5" s="28" t="n">
        <v>2031</v>
      </c>
      <c r="V5" s="28" t="n">
        <v>2032</v>
      </c>
      <c r="W5" s="28" t="n">
        <v>2033</v>
      </c>
      <c r="X5" s="28" t="n">
        <v>2034</v>
      </c>
      <c r="Y5" s="28" t="n">
        <v>2035</v>
      </c>
      <c r="Z5" s="28" t="n">
        <v>2036</v>
      </c>
      <c r="AA5" s="28" t="n">
        <v>2037</v>
      </c>
      <c r="AB5" s="28" t="n">
        <v>2038</v>
      </c>
      <c r="AC5" s="28" t="n">
        <v>2039</v>
      </c>
      <c r="AD5" s="28" t="n">
        <v>2040</v>
      </c>
      <c r="AE5" s="28" t="n">
        <v>2041</v>
      </c>
      <c r="AF5" s="28" t="n">
        <v>2042</v>
      </c>
      <c r="AG5" s="28" t="n">
        <v>2043</v>
      </c>
      <c r="AH5" s="28" t="n">
        <v>2044</v>
      </c>
      <c r="AI5" s="28" t="n">
        <v>2045</v>
      </c>
      <c r="AJ5" s="28" t="n">
        <v>2046</v>
      </c>
      <c r="AK5" s="28" t="n">
        <v>2047</v>
      </c>
      <c r="AL5" s="28" t="n">
        <v>2048</v>
      </c>
      <c r="AM5" s="28" t="n">
        <v>2049</v>
      </c>
      <c r="AN5" s="28" t="n">
        <v>2050</v>
      </c>
      <c r="AO5" s="28" t="n">
        <v>2051</v>
      </c>
      <c r="AP5" s="28" t="n">
        <v>2052</v>
      </c>
      <c r="AQ5" s="28" t="n">
        <v>2053</v>
      </c>
      <c r="AR5" s="28" t="n">
        <v>2054</v>
      </c>
      <c r="AS5" s="28" t="n">
        <v>2055</v>
      </c>
      <c r="AT5" s="28" t="n">
        <v>2056</v>
      </c>
      <c r="AU5" s="28" t="n">
        <v>2057</v>
      </c>
      <c r="AV5" s="28" t="n">
        <v>2058</v>
      </c>
      <c r="AW5" s="28" t="n">
        <v>2059</v>
      </c>
      <c r="AX5" s="28" t="n">
        <v>2060</v>
      </c>
      <c r="AY5" s="28" t="n">
        <v>2061</v>
      </c>
      <c r="AZ5" s="28" t="n">
        <v>2062</v>
      </c>
      <c r="BA5" s="28" t="n">
        <v>2063</v>
      </c>
      <c r="BB5" s="28" t="n">
        <v>2064</v>
      </c>
      <c r="BC5" s="28" t="n">
        <v>2065</v>
      </c>
      <c r="BD5" s="28" t="n">
        <v>2066</v>
      </c>
      <c r="BE5" s="28" t="n">
        <v>2067</v>
      </c>
      <c r="BF5" s="28" t="n">
        <v>2068</v>
      </c>
      <c r="BG5" s="28" t="n">
        <v>2069</v>
      </c>
      <c r="BH5" s="28" t="n">
        <v>2070</v>
      </c>
      <c r="BI5" s="28" t="n">
        <v>2071</v>
      </c>
      <c r="BJ5" s="28" t="n">
        <v>2072</v>
      </c>
      <c r="BK5" s="28" t="n">
        <v>2073</v>
      </c>
      <c r="BL5" s="28" t="n">
        <v>2074</v>
      </c>
      <c r="BM5" s="28" t="n">
        <v>2075</v>
      </c>
      <c r="BN5" s="28" t="n">
        <v>2076</v>
      </c>
      <c r="BO5" s="28" t="n">
        <v>2077</v>
      </c>
      <c r="BP5" s="28" t="n">
        <v>2078</v>
      </c>
      <c r="BQ5" s="28" t="n">
        <v>2079</v>
      </c>
      <c r="BR5" s="28" t="n">
        <v>2080</v>
      </c>
      <c r="BS5" s="28" t="n">
        <v>2081</v>
      </c>
      <c r="BT5" s="28" t="n">
        <v>2082</v>
      </c>
      <c r="BU5" s="28" t="n">
        <v>2083</v>
      </c>
      <c r="BV5" s="28" t="n">
        <v>2084</v>
      </c>
      <c r="BW5" s="28" t="n">
        <v>2085</v>
      </c>
      <c r="BX5" s="28" t="n">
        <v>2086</v>
      </c>
      <c r="BY5" s="28" t="n">
        <v>2087</v>
      </c>
      <c r="BZ5" s="28" t="n">
        <v>2088</v>
      </c>
      <c r="CA5" s="28" t="n">
        <v>2089</v>
      </c>
      <c r="CB5" s="28" t="n">
        <v>2090</v>
      </c>
      <c r="CC5" s="28" t="n">
        <v>2091</v>
      </c>
      <c r="CD5" s="28" t="n">
        <v>2092</v>
      </c>
      <c r="CE5" s="28" t="n">
        <v>2093</v>
      </c>
      <c r="CF5" s="28" t="n">
        <v>2094</v>
      </c>
      <c r="CG5" s="28" t="n">
        <v>2095</v>
      </c>
      <c r="CH5" s="28" t="n">
        <v>2096</v>
      </c>
      <c r="CI5" s="28" t="n">
        <v>2097</v>
      </c>
      <c r="CJ5" s="28" t="n">
        <v>2098</v>
      </c>
      <c r="CK5" s="28" t="n">
        <v>2099</v>
      </c>
      <c r="CL5" s="28" t="n">
        <v>2100</v>
      </c>
    </row>
    <row r="6" customFormat="false" ht="15" hidden="false" customHeight="false" outlineLevel="0" collapsed="false">
      <c r="A6" s="22"/>
      <c r="B6" s="22"/>
      <c r="C6" s="26"/>
      <c r="D6" s="27" t="s">
        <v>20</v>
      </c>
      <c r="E6" s="29" t="s">
        <v>21</v>
      </c>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row>
    <row r="7" customFormat="false" ht="15.75" hidden="false" customHeight="false" outlineLevel="0" collapsed="false">
      <c r="A7" s="22"/>
      <c r="B7" s="23"/>
      <c r="C7" s="26" t="s">
        <v>22</v>
      </c>
      <c r="D7" s="14" t="s">
        <v>23</v>
      </c>
      <c r="E7" s="25" t="s">
        <v>24</v>
      </c>
      <c r="F7" s="14" t="s">
        <v>25</v>
      </c>
      <c r="G7" s="25" t="s">
        <v>26</v>
      </c>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row>
    <row r="8" customFormat="false" ht="15.75" hidden="false" customHeight="false" outlineLevel="0" collapsed="false">
      <c r="A8" s="30" t="s">
        <v>27</v>
      </c>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3"/>
    </row>
    <row r="9" s="21" customFormat="true" ht="15" hidden="false" customHeight="false" outlineLevel="0" collapsed="false">
      <c r="A9" s="31" t="s">
        <v>28</v>
      </c>
      <c r="B9" s="32" t="s">
        <v>29</v>
      </c>
      <c r="C9" s="33"/>
      <c r="D9" s="25"/>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34"/>
    </row>
    <row r="10" customFormat="false" ht="15" hidden="false" customHeight="false" outlineLevel="0" collapsed="false">
      <c r="A10" s="31"/>
      <c r="B10" s="32"/>
      <c r="C10" s="26" t="s">
        <v>18</v>
      </c>
      <c r="D10" s="27" t="s">
        <v>19</v>
      </c>
      <c r="E10" s="28" t="n">
        <v>2015</v>
      </c>
      <c r="F10" s="28" t="n">
        <v>2016</v>
      </c>
      <c r="G10" s="28" t="n">
        <v>2017</v>
      </c>
      <c r="H10" s="28" t="n">
        <v>2018</v>
      </c>
      <c r="I10" s="28" t="n">
        <v>2019</v>
      </c>
      <c r="J10" s="28" t="n">
        <v>2020</v>
      </c>
      <c r="K10" s="28" t="n">
        <v>2021</v>
      </c>
      <c r="L10" s="28" t="n">
        <v>2022</v>
      </c>
      <c r="M10" s="28" t="n">
        <v>2023</v>
      </c>
      <c r="N10" s="28" t="n">
        <v>2024</v>
      </c>
      <c r="O10" s="28" t="n">
        <v>2025</v>
      </c>
      <c r="P10" s="28" t="n">
        <v>2026</v>
      </c>
      <c r="Q10" s="28" t="n">
        <v>2027</v>
      </c>
      <c r="R10" s="28" t="n">
        <v>2028</v>
      </c>
      <c r="S10" s="28" t="n">
        <v>2029</v>
      </c>
      <c r="T10" s="28" t="n">
        <v>2030</v>
      </c>
      <c r="U10" s="28" t="n">
        <v>2031</v>
      </c>
      <c r="V10" s="28" t="n">
        <v>2032</v>
      </c>
      <c r="W10" s="28" t="n">
        <v>2033</v>
      </c>
      <c r="X10" s="28" t="n">
        <v>2034</v>
      </c>
      <c r="Y10" s="28" t="n">
        <v>2035</v>
      </c>
      <c r="Z10" s="28" t="n">
        <v>2036</v>
      </c>
      <c r="AA10" s="28" t="n">
        <v>2037</v>
      </c>
      <c r="AB10" s="28" t="n">
        <v>2038</v>
      </c>
      <c r="AC10" s="28" t="n">
        <v>2039</v>
      </c>
      <c r="AD10" s="28" t="n">
        <v>2040</v>
      </c>
      <c r="AE10" s="28" t="n">
        <v>2041</v>
      </c>
      <c r="AF10" s="28" t="n">
        <v>2042</v>
      </c>
      <c r="AG10" s="28" t="n">
        <v>2043</v>
      </c>
      <c r="AH10" s="28" t="n">
        <v>2044</v>
      </c>
      <c r="AI10" s="28" t="n">
        <v>2045</v>
      </c>
      <c r="AJ10" s="28" t="n">
        <v>2046</v>
      </c>
      <c r="AK10" s="28" t="n">
        <v>2047</v>
      </c>
      <c r="AL10" s="28" t="n">
        <v>2048</v>
      </c>
      <c r="AM10" s="28" t="n">
        <v>2049</v>
      </c>
      <c r="AN10" s="28" t="n">
        <v>2050</v>
      </c>
      <c r="AO10" s="28" t="n">
        <v>2051</v>
      </c>
      <c r="AP10" s="28" t="n">
        <v>2052</v>
      </c>
      <c r="AQ10" s="28" t="n">
        <v>2053</v>
      </c>
      <c r="AR10" s="28" t="n">
        <v>2054</v>
      </c>
      <c r="AS10" s="28" t="n">
        <v>2055</v>
      </c>
      <c r="AT10" s="28" t="n">
        <v>2056</v>
      </c>
      <c r="AU10" s="28" t="n">
        <v>2057</v>
      </c>
      <c r="AV10" s="28" t="n">
        <v>2058</v>
      </c>
      <c r="AW10" s="28" t="n">
        <v>2059</v>
      </c>
      <c r="AX10" s="28" t="n">
        <v>2060</v>
      </c>
      <c r="AY10" s="28" t="n">
        <v>2061</v>
      </c>
      <c r="AZ10" s="28" t="n">
        <v>2062</v>
      </c>
      <c r="BA10" s="28" t="n">
        <v>2063</v>
      </c>
      <c r="BB10" s="28" t="n">
        <v>2064</v>
      </c>
      <c r="BC10" s="28" t="n">
        <v>2065</v>
      </c>
      <c r="BD10" s="28" t="n">
        <v>2066</v>
      </c>
      <c r="BE10" s="28" t="n">
        <v>2067</v>
      </c>
      <c r="BF10" s="28" t="n">
        <v>2068</v>
      </c>
      <c r="BG10" s="28" t="n">
        <v>2069</v>
      </c>
      <c r="BH10" s="28" t="n">
        <v>2070</v>
      </c>
      <c r="BI10" s="28" t="n">
        <v>2071</v>
      </c>
      <c r="BJ10" s="28" t="n">
        <v>2072</v>
      </c>
      <c r="BK10" s="28" t="n">
        <v>2073</v>
      </c>
      <c r="BL10" s="28" t="n">
        <v>2074</v>
      </c>
      <c r="BM10" s="28" t="n">
        <v>2075</v>
      </c>
      <c r="BN10" s="28" t="n">
        <v>2076</v>
      </c>
      <c r="BO10" s="28" t="n">
        <v>2077</v>
      </c>
      <c r="BP10" s="28" t="n">
        <v>2078</v>
      </c>
      <c r="BQ10" s="28" t="n">
        <v>2079</v>
      </c>
      <c r="BR10" s="28" t="n">
        <v>2080</v>
      </c>
      <c r="BS10" s="28" t="n">
        <v>2081</v>
      </c>
      <c r="BT10" s="28" t="n">
        <v>2082</v>
      </c>
      <c r="BU10" s="28" t="n">
        <v>2083</v>
      </c>
      <c r="BV10" s="28" t="n">
        <v>2084</v>
      </c>
      <c r="BW10" s="28" t="n">
        <v>2085</v>
      </c>
      <c r="BX10" s="28" t="n">
        <v>2086</v>
      </c>
      <c r="BY10" s="28" t="n">
        <v>2087</v>
      </c>
      <c r="BZ10" s="28" t="n">
        <v>2088</v>
      </c>
      <c r="CA10" s="28" t="n">
        <v>2089</v>
      </c>
      <c r="CB10" s="28" t="n">
        <v>2090</v>
      </c>
      <c r="CC10" s="28" t="n">
        <v>2091</v>
      </c>
      <c r="CD10" s="28" t="n">
        <v>2092</v>
      </c>
      <c r="CE10" s="28" t="n">
        <v>2093</v>
      </c>
      <c r="CF10" s="28" t="n">
        <v>2094</v>
      </c>
      <c r="CG10" s="28" t="n">
        <v>2095</v>
      </c>
      <c r="CH10" s="28" t="n">
        <v>2096</v>
      </c>
      <c r="CI10" s="28" t="n">
        <v>2097</v>
      </c>
      <c r="CJ10" s="28" t="n">
        <v>2098</v>
      </c>
      <c r="CK10" s="28" t="n">
        <v>2099</v>
      </c>
      <c r="CL10" s="35" t="n">
        <v>2100</v>
      </c>
      <c r="CM10" s="36" t="n">
        <v>2101</v>
      </c>
    </row>
    <row r="11" customFormat="false" ht="15" hidden="false" customHeight="false" outlineLevel="0" collapsed="false">
      <c r="A11" s="31"/>
      <c r="B11" s="32"/>
      <c r="C11" s="26"/>
      <c r="D11" s="27" t="s">
        <v>20</v>
      </c>
      <c r="E11" s="29" t="s">
        <v>30</v>
      </c>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37"/>
      <c r="CM11" s="38"/>
    </row>
    <row r="12" customFormat="false" ht="15" hidden="false" customHeight="false" outlineLevel="0" collapsed="false">
      <c r="A12" s="31"/>
      <c r="B12" s="32"/>
      <c r="C12" s="26" t="s">
        <v>22</v>
      </c>
      <c r="D12" s="14" t="s">
        <v>23</v>
      </c>
      <c r="E12" s="25" t="s">
        <v>31</v>
      </c>
      <c r="F12" s="14" t="s">
        <v>25</v>
      </c>
      <c r="G12" s="25" t="s">
        <v>32</v>
      </c>
    </row>
    <row r="15" s="40" customFormat="true" ht="15" hidden="false" customHeight="false" outlineLevel="0" collapsed="false">
      <c r="A15" s="39"/>
      <c r="C15" s="41"/>
    </row>
    <row r="16" s="40" customFormat="true" ht="15" hidden="false" customHeight="false" outlineLevel="0" collapsed="false">
      <c r="A16" s="42"/>
      <c r="C16" s="43"/>
      <c r="D16" s="42"/>
    </row>
    <row r="17" s="40" customFormat="true" ht="15" hidden="false" customHeight="false" outlineLevel="0" collapsed="false">
      <c r="A17" s="42"/>
      <c r="C17" s="43"/>
      <c r="D17" s="42"/>
    </row>
    <row r="18" customFormat="false" ht="15" hidden="false" customHeight="false" outlineLevel="0" collapsed="false">
      <c r="A18" s="44" t="s">
        <v>33</v>
      </c>
      <c r="B18" s="45"/>
      <c r="C18" s="46"/>
      <c r="D18" s="46"/>
      <c r="E18" s="46"/>
      <c r="F18" s="46"/>
      <c r="G18" s="46"/>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45"/>
      <c r="CJ18" s="45"/>
      <c r="CK18" s="45"/>
      <c r="CL18" s="47"/>
    </row>
    <row r="19" customFormat="false" ht="14.45" hidden="false" customHeight="true" outlineLevel="0" collapsed="false">
      <c r="A19" s="48" t="s">
        <v>34</v>
      </c>
      <c r="B19" s="49" t="s">
        <v>35</v>
      </c>
      <c r="C19" s="49"/>
      <c r="D19" s="50" t="s">
        <v>36</v>
      </c>
      <c r="E19" s="51"/>
      <c r="F19" s="51"/>
      <c r="G19" s="52"/>
      <c r="H19" s="15"/>
      <c r="J19" s="15"/>
      <c r="K19" s="15"/>
      <c r="L19" s="53"/>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54"/>
    </row>
    <row r="20" customFormat="false" ht="15" hidden="false" customHeight="false" outlineLevel="0" collapsed="false">
      <c r="A20" s="48"/>
      <c r="B20" s="49" t="s">
        <v>37</v>
      </c>
      <c r="C20" s="49"/>
      <c r="D20" s="50"/>
      <c r="E20" s="51"/>
      <c r="F20" s="51"/>
      <c r="G20" s="52"/>
      <c r="H20" s="15"/>
      <c r="J20" s="15"/>
      <c r="K20" s="15"/>
      <c r="L20" s="5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54"/>
    </row>
    <row r="21" customFormat="false" ht="15" hidden="false" customHeight="false" outlineLevel="0" collapsed="false">
      <c r="A21" s="48"/>
      <c r="B21" s="49" t="s">
        <v>38</v>
      </c>
      <c r="C21" s="49"/>
      <c r="D21" s="50"/>
      <c r="E21" s="51"/>
      <c r="F21" s="51"/>
      <c r="G21" s="52"/>
      <c r="H21" s="15"/>
      <c r="J21" s="15"/>
      <c r="K21" s="15"/>
      <c r="L21" s="5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54"/>
    </row>
    <row r="22" customFormat="false" ht="15" hidden="false" customHeight="false" outlineLevel="0" collapsed="false">
      <c r="A22" s="48"/>
      <c r="B22" s="49" t="s">
        <v>39</v>
      </c>
      <c r="C22" s="49"/>
      <c r="D22" s="50"/>
      <c r="E22" s="56" t="s">
        <v>40</v>
      </c>
      <c r="F22" s="57" t="s">
        <v>41</v>
      </c>
      <c r="G22" s="58" t="s">
        <v>42</v>
      </c>
      <c r="H22" s="29" t="s">
        <v>43</v>
      </c>
      <c r="I22" s="59"/>
      <c r="L22" s="60"/>
      <c r="M22" s="42"/>
      <c r="N22" s="61"/>
      <c r="O22" s="40"/>
      <c r="P22" s="40"/>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54"/>
    </row>
    <row r="23" customFormat="false" ht="15" hidden="false" customHeight="false" outlineLevel="0" collapsed="false">
      <c r="A23" s="44" t="s">
        <v>44</v>
      </c>
      <c r="B23" s="45"/>
      <c r="C23" s="45"/>
      <c r="D23" s="45"/>
      <c r="E23" s="44" t="s">
        <v>45</v>
      </c>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7"/>
    </row>
    <row r="24" customFormat="false" ht="15" hidden="false" customHeight="true" outlineLevel="0" collapsed="false">
      <c r="A24" s="14" t="s">
        <v>46</v>
      </c>
      <c r="B24" s="62" t="s">
        <v>47</v>
      </c>
      <c r="C24" s="63" t="s">
        <v>48</v>
      </c>
      <c r="D24" s="64"/>
      <c r="E24" s="14" t="s">
        <v>49</v>
      </c>
      <c r="F24" s="65" t="s">
        <v>13</v>
      </c>
      <c r="G24" s="16"/>
      <c r="I24" s="14" t="s">
        <v>50</v>
      </c>
      <c r="J24" s="28" t="s">
        <v>51</v>
      </c>
      <c r="K24" s="16"/>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54"/>
    </row>
    <row r="25" customFormat="false" ht="15" hidden="false" customHeight="false" outlineLevel="0" collapsed="false">
      <c r="A25" s="14" t="s">
        <v>52</v>
      </c>
      <c r="B25" s="62" t="s">
        <v>53</v>
      </c>
      <c r="C25" s="66" t="s">
        <v>54</v>
      </c>
      <c r="D25" s="67"/>
      <c r="E25" s="14" t="s">
        <v>55</v>
      </c>
      <c r="F25" s="65" t="s">
        <v>13</v>
      </c>
      <c r="G25" s="16"/>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54"/>
    </row>
    <row r="26" customFormat="false" ht="14.45" hidden="false" customHeight="true" outlineLevel="0" collapsed="false">
      <c r="A26" s="14" t="s">
        <v>56</v>
      </c>
      <c r="B26" s="62" t="s">
        <v>47</v>
      </c>
      <c r="C26" s="68" t="s">
        <v>57</v>
      </c>
      <c r="D26" s="64"/>
      <c r="E26" s="14" t="s">
        <v>58</v>
      </c>
      <c r="F26" s="65" t="s">
        <v>13</v>
      </c>
      <c r="G26" s="16"/>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54"/>
    </row>
    <row r="27" customFormat="false" ht="15" hidden="false" customHeight="false" outlineLevel="0" collapsed="false">
      <c r="A27" s="14" t="s">
        <v>59</v>
      </c>
      <c r="B27" s="62" t="s">
        <v>47</v>
      </c>
      <c r="C27" s="68" t="s">
        <v>60</v>
      </c>
      <c r="D27" s="64"/>
      <c r="E27" s="44" t="s">
        <v>61</v>
      </c>
      <c r="F27" s="15"/>
      <c r="G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54"/>
    </row>
    <row r="28" customFormat="false" ht="15" hidden="false" customHeight="false" outlineLevel="0" collapsed="false">
      <c r="A28" s="14" t="s">
        <v>62</v>
      </c>
      <c r="B28" s="62" t="s">
        <v>47</v>
      </c>
      <c r="C28" s="66" t="s">
        <v>63</v>
      </c>
      <c r="D28" s="64"/>
      <c r="E28" s="14" t="s">
        <v>64</v>
      </c>
      <c r="F28" s="65" t="s">
        <v>13</v>
      </c>
      <c r="G28" s="69"/>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54"/>
    </row>
    <row r="29" customFormat="false" ht="15" hidden="false" customHeight="false" outlineLevel="0" collapsed="false">
      <c r="A29" s="14" t="s">
        <v>65</v>
      </c>
      <c r="B29" s="62" t="s">
        <v>47</v>
      </c>
      <c r="C29" s="66" t="s">
        <v>66</v>
      </c>
      <c r="D29" s="64"/>
      <c r="E29" s="14" t="s">
        <v>67</v>
      </c>
      <c r="F29" s="65" t="s">
        <v>13</v>
      </c>
      <c r="G29" s="70"/>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54"/>
    </row>
    <row r="30" customFormat="false" ht="15" hidden="false" customHeight="false" outlineLevel="0" collapsed="false">
      <c r="A30" s="14" t="s">
        <v>68</v>
      </c>
      <c r="B30" s="62" t="s">
        <v>69</v>
      </c>
      <c r="C30" s="71" t="s">
        <v>70</v>
      </c>
      <c r="D30" s="64"/>
      <c r="E30" s="14" t="s">
        <v>71</v>
      </c>
      <c r="F30" s="65" t="s">
        <v>13</v>
      </c>
      <c r="G30" s="72"/>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54"/>
    </row>
    <row r="31" customFormat="false" ht="15" hidden="false" customHeight="false" outlineLevel="0" collapsed="false">
      <c r="A31" s="44" t="s">
        <v>72</v>
      </c>
      <c r="B31" s="45"/>
      <c r="C31" s="45"/>
      <c r="D31" s="46"/>
      <c r="E31" s="73"/>
      <c r="F31" s="74"/>
      <c r="G31" s="74"/>
      <c r="H31" s="44" t="s">
        <v>73</v>
      </c>
      <c r="I31" s="45"/>
      <c r="J31" s="45"/>
      <c r="K31" s="45"/>
      <c r="L31" s="45"/>
      <c r="M31" s="45"/>
      <c r="N31" s="45"/>
      <c r="O31" s="45"/>
      <c r="P31" s="74"/>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7"/>
    </row>
    <row r="32" customFormat="false" ht="15" hidden="false" customHeight="false" outlineLevel="0" collapsed="false">
      <c r="A32" s="14" t="s">
        <v>74</v>
      </c>
      <c r="B32" s="62" t="s">
        <v>75</v>
      </c>
      <c r="C32" s="75" t="s">
        <v>76</v>
      </c>
      <c r="D32" s="14" t="s">
        <v>77</v>
      </c>
      <c r="E32" s="62" t="s">
        <v>19</v>
      </c>
      <c r="F32" s="29" t="s">
        <v>78</v>
      </c>
      <c r="G32" s="76"/>
      <c r="H32" s="14" t="s">
        <v>49</v>
      </c>
      <c r="I32" s="65" t="s">
        <v>13</v>
      </c>
      <c r="J32" s="77" t="s">
        <v>79</v>
      </c>
      <c r="K32" s="77"/>
      <c r="L32" s="77"/>
      <c r="M32" s="77"/>
      <c r="N32" s="77"/>
      <c r="O32" s="77"/>
      <c r="P32" s="42"/>
      <c r="Q32" s="76"/>
      <c r="R32" s="76"/>
      <c r="S32" s="76"/>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54"/>
    </row>
    <row r="33" customFormat="false" ht="15" hidden="false" customHeight="false" outlineLevel="0" collapsed="false">
      <c r="A33" s="14" t="s">
        <v>80</v>
      </c>
      <c r="B33" s="62" t="s">
        <v>75</v>
      </c>
      <c r="C33" s="75" t="s">
        <v>76</v>
      </c>
      <c r="D33" s="14" t="s">
        <v>81</v>
      </c>
      <c r="E33" s="62" t="s">
        <v>19</v>
      </c>
      <c r="F33" s="75" t="s">
        <v>82</v>
      </c>
      <c r="G33" s="76"/>
      <c r="H33" s="14" t="s">
        <v>55</v>
      </c>
      <c r="I33" s="65" t="s">
        <v>13</v>
      </c>
      <c r="J33" s="77" t="s">
        <v>83</v>
      </c>
      <c r="K33" s="77"/>
      <c r="L33" s="77"/>
      <c r="M33" s="77"/>
      <c r="N33" s="77"/>
      <c r="O33" s="77"/>
      <c r="P33" s="42"/>
      <c r="Q33" s="76"/>
      <c r="R33" s="76"/>
      <c r="S33" s="76"/>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54"/>
    </row>
    <row r="34" customFormat="false" ht="15" hidden="false" customHeight="false" outlineLevel="0" collapsed="false">
      <c r="A34" s="14" t="s">
        <v>84</v>
      </c>
      <c r="B34" s="62" t="s">
        <v>75</v>
      </c>
      <c r="C34" s="75" t="s">
        <v>76</v>
      </c>
      <c r="D34" s="76"/>
      <c r="E34" s="76"/>
      <c r="F34" s="76"/>
      <c r="G34" s="76"/>
      <c r="H34" s="14" t="s">
        <v>58</v>
      </c>
      <c r="I34" s="65" t="s">
        <v>13</v>
      </c>
      <c r="J34" s="77" t="s">
        <v>85</v>
      </c>
      <c r="K34" s="77"/>
      <c r="L34" s="77"/>
      <c r="M34" s="77"/>
      <c r="N34" s="77"/>
      <c r="O34" s="77"/>
      <c r="P34" s="42"/>
      <c r="Q34" s="76"/>
      <c r="R34" s="76"/>
      <c r="S34" s="76"/>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54"/>
    </row>
    <row r="35" customFormat="false" ht="15" hidden="false" customHeight="false" outlineLevel="0" collapsed="false">
      <c r="A35" s="14" t="s">
        <v>86</v>
      </c>
      <c r="B35" s="62" t="s">
        <v>75</v>
      </c>
      <c r="C35" s="75" t="s">
        <v>76</v>
      </c>
      <c r="D35" s="14" t="s">
        <v>87</v>
      </c>
      <c r="E35" s="65" t="s">
        <v>13</v>
      </c>
      <c r="F35" s="78" t="n">
        <v>0.5</v>
      </c>
      <c r="G35" s="15"/>
      <c r="H35" s="15"/>
      <c r="I35" s="15"/>
      <c r="J35" s="77"/>
      <c r="K35" s="77"/>
      <c r="L35" s="77"/>
      <c r="M35" s="77"/>
      <c r="N35" s="77"/>
      <c r="O35" s="77"/>
      <c r="P35" s="40"/>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54"/>
    </row>
    <row r="36" customFormat="false" ht="15" hidden="false" customHeight="false" outlineLevel="0" collapsed="false">
      <c r="A36" s="14" t="s">
        <v>88</v>
      </c>
      <c r="B36" s="62" t="s">
        <v>75</v>
      </c>
      <c r="C36" s="75" t="s">
        <v>76</v>
      </c>
      <c r="D36" s="76"/>
      <c r="E36" s="76"/>
      <c r="F36" s="79"/>
      <c r="G36" s="15"/>
      <c r="H36" s="14" t="s">
        <v>64</v>
      </c>
      <c r="I36" s="65" t="s">
        <v>13</v>
      </c>
      <c r="J36" s="77" t="s">
        <v>89</v>
      </c>
      <c r="K36" s="77"/>
      <c r="L36" s="77"/>
      <c r="M36" s="77"/>
      <c r="N36" s="77"/>
      <c r="O36" s="77"/>
      <c r="P36" s="80"/>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54"/>
    </row>
    <row r="37" customFormat="false" ht="15" hidden="false" customHeight="false" outlineLevel="0" collapsed="false">
      <c r="A37" s="14" t="s">
        <v>90</v>
      </c>
      <c r="B37" s="62" t="s">
        <v>75</v>
      </c>
      <c r="C37" s="75" t="s">
        <v>76</v>
      </c>
      <c r="D37" s="14" t="s">
        <v>91</v>
      </c>
      <c r="E37" s="62" t="s">
        <v>75</v>
      </c>
      <c r="F37" s="75" t="s">
        <v>76</v>
      </c>
      <c r="G37" s="15"/>
      <c r="H37" s="14" t="s">
        <v>92</v>
      </c>
      <c r="I37" s="65" t="s">
        <v>13</v>
      </c>
      <c r="J37" s="77" t="s">
        <v>93</v>
      </c>
      <c r="K37" s="77"/>
      <c r="L37" s="77"/>
      <c r="M37" s="77"/>
      <c r="N37" s="77"/>
      <c r="O37" s="77"/>
      <c r="P37" s="43"/>
      <c r="Q37" s="14" t="s">
        <v>71</v>
      </c>
      <c r="R37" s="65" t="s">
        <v>13</v>
      </c>
      <c r="S37" s="70" t="n">
        <v>0.5</v>
      </c>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54"/>
    </row>
    <row r="38" customFormat="false" ht="15" hidden="false" customHeight="false" outlineLevel="0" collapsed="false">
      <c r="A38" s="14" t="s">
        <v>94</v>
      </c>
      <c r="B38" s="62" t="s">
        <v>75</v>
      </c>
      <c r="C38" s="75" t="s">
        <v>76</v>
      </c>
      <c r="D38" s="14" t="s">
        <v>95</v>
      </c>
      <c r="E38" s="62" t="s">
        <v>75</v>
      </c>
      <c r="F38" s="75" t="s">
        <v>76</v>
      </c>
      <c r="G38" s="15"/>
      <c r="H38" s="14" t="s">
        <v>96</v>
      </c>
      <c r="I38" s="65" t="s">
        <v>13</v>
      </c>
      <c r="J38" s="77" t="s">
        <v>97</v>
      </c>
      <c r="K38" s="77"/>
      <c r="L38" s="77"/>
      <c r="M38" s="77"/>
      <c r="N38" s="77"/>
      <c r="O38" s="77"/>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54"/>
    </row>
    <row r="39" customFormat="false" ht="15" hidden="false" customHeight="false" outlineLevel="0" collapsed="false">
      <c r="A39" s="81" t="s">
        <v>98</v>
      </c>
      <c r="B39" s="45"/>
      <c r="C39" s="45"/>
      <c r="D39" s="74"/>
      <c r="E39" s="74"/>
      <c r="F39" s="74"/>
      <c r="G39" s="45"/>
      <c r="H39" s="74"/>
      <c r="I39" s="74"/>
      <c r="J39" s="74"/>
      <c r="K39" s="74"/>
      <c r="L39" s="74"/>
      <c r="M39" s="74"/>
      <c r="N39" s="74"/>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45"/>
      <c r="CJ39" s="45"/>
      <c r="CK39" s="45"/>
      <c r="CL39" s="47"/>
    </row>
    <row r="40" customFormat="false" ht="15" hidden="false" customHeight="false" outlineLevel="0" collapsed="false">
      <c r="A40" s="82" t="s">
        <v>99</v>
      </c>
      <c r="B40" s="83" t="s">
        <v>100</v>
      </c>
      <c r="C40" s="66" t="s">
        <v>101</v>
      </c>
      <c r="D40" s="40"/>
      <c r="E40" s="40"/>
      <c r="F40" s="40"/>
      <c r="H40" s="42"/>
      <c r="I40" s="40"/>
      <c r="J40" s="84"/>
      <c r="K40" s="42"/>
      <c r="L40" s="40"/>
      <c r="M40" s="42"/>
      <c r="N40" s="40"/>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54"/>
    </row>
    <row r="41" customFormat="false" ht="15" hidden="false" customHeight="false" outlineLevel="0" collapsed="false">
      <c r="A41" s="14" t="s">
        <v>102</v>
      </c>
      <c r="B41" s="65" t="s">
        <v>100</v>
      </c>
      <c r="C41" s="66" t="s">
        <v>103</v>
      </c>
      <c r="D41" s="42"/>
      <c r="E41" s="40"/>
      <c r="F41" s="42"/>
      <c r="G41" s="15"/>
      <c r="H41" s="42"/>
      <c r="I41" s="40"/>
      <c r="J41" s="40"/>
      <c r="K41" s="42"/>
      <c r="L41" s="40"/>
      <c r="M41" s="85"/>
      <c r="N41" s="40"/>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54"/>
    </row>
    <row r="42" customFormat="false" ht="15" hidden="false" customHeight="false" outlineLevel="0" collapsed="false">
      <c r="A42" s="14" t="s">
        <v>104</v>
      </c>
      <c r="B42" s="86" t="s">
        <v>105</v>
      </c>
      <c r="C42" s="66" t="s">
        <v>106</v>
      </c>
      <c r="D42" s="42"/>
      <c r="E42" s="42"/>
      <c r="F42" s="42"/>
      <c r="G42" s="15"/>
      <c r="H42" s="42"/>
      <c r="I42" s="40"/>
      <c r="J42" s="84"/>
      <c r="K42" s="42"/>
      <c r="L42" s="40"/>
      <c r="M42" s="40"/>
      <c r="N42" s="40"/>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54"/>
    </row>
    <row r="43" customFormat="false" ht="15" hidden="false" customHeight="false" outlineLevel="0" collapsed="false">
      <c r="A43" s="14" t="s">
        <v>107</v>
      </c>
      <c r="B43" s="87" t="s">
        <v>69</v>
      </c>
      <c r="C43" s="16" t="s">
        <v>108</v>
      </c>
      <c r="G43" s="15"/>
      <c r="H43" s="42"/>
      <c r="I43" s="40"/>
      <c r="J43" s="40"/>
      <c r="K43" s="42"/>
      <c r="L43" s="40"/>
      <c r="M43" s="40"/>
      <c r="N43" s="40"/>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54"/>
    </row>
    <row r="44" customFormat="false" ht="15" hidden="false" customHeight="false" outlineLevel="0" collapsed="false">
      <c r="A44" s="81" t="s">
        <v>109</v>
      </c>
      <c r="B44" s="45"/>
      <c r="C44" s="45"/>
      <c r="D44" s="73"/>
      <c r="E44" s="73"/>
      <c r="F44" s="73"/>
      <c r="G44" s="15"/>
      <c r="H44" s="42"/>
      <c r="I44" s="40"/>
      <c r="J44" s="40"/>
      <c r="K44" s="40"/>
      <c r="L44" s="40"/>
      <c r="M44" s="40"/>
      <c r="N44" s="40"/>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54"/>
    </row>
    <row r="45" customFormat="false" ht="15" hidden="false" customHeight="false" outlineLevel="0" collapsed="false">
      <c r="A45" s="82" t="s">
        <v>110</v>
      </c>
      <c r="B45" s="88" t="s">
        <v>75</v>
      </c>
      <c r="C45" s="89" t="s">
        <v>111</v>
      </c>
      <c r="D45" s="14" t="s">
        <v>112</v>
      </c>
      <c r="E45" s="87" t="s">
        <v>19</v>
      </c>
      <c r="F45" s="90" t="s">
        <v>113</v>
      </c>
      <c r="G45" s="15"/>
      <c r="H45" s="42"/>
      <c r="I45" s="40"/>
      <c r="J45" s="40"/>
      <c r="K45" s="42"/>
      <c r="L45" s="40"/>
      <c r="M45" s="84"/>
      <c r="N45" s="40"/>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54"/>
    </row>
    <row r="46" customFormat="false" ht="15" hidden="false" customHeight="false" outlineLevel="0" collapsed="false">
      <c r="A46" s="14" t="s">
        <v>114</v>
      </c>
      <c r="B46" s="87" t="s">
        <v>19</v>
      </c>
      <c r="C46" s="63" t="s">
        <v>115</v>
      </c>
      <c r="D46" s="14" t="s">
        <v>116</v>
      </c>
      <c r="E46" s="62" t="s">
        <v>75</v>
      </c>
      <c r="F46" s="89" t="s">
        <v>76</v>
      </c>
      <c r="G46" s="15"/>
      <c r="H46" s="42"/>
      <c r="I46" s="40"/>
      <c r="J46" s="40"/>
      <c r="K46" s="40"/>
      <c r="L46" s="40"/>
      <c r="M46" s="40"/>
      <c r="N46" s="40"/>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54"/>
    </row>
    <row r="47" customFormat="false" ht="15" hidden="false" customHeight="false" outlineLevel="0" collapsed="false">
      <c r="A47" s="14" t="s">
        <v>117</v>
      </c>
      <c r="B47" s="87" t="s">
        <v>75</v>
      </c>
      <c r="C47" s="89" t="s">
        <v>111</v>
      </c>
      <c r="G47" s="15"/>
      <c r="H47" s="42"/>
      <c r="I47" s="40"/>
      <c r="J47" s="40"/>
      <c r="K47" s="40"/>
      <c r="L47" s="40"/>
      <c r="M47" s="40"/>
      <c r="N47" s="40"/>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54"/>
    </row>
    <row r="48" customFormat="false" ht="15" hidden="false" customHeight="false" outlineLevel="0" collapsed="false">
      <c r="A48" s="14" t="s">
        <v>118</v>
      </c>
      <c r="B48" s="87" t="s">
        <v>19</v>
      </c>
      <c r="C48" s="91" t="s">
        <v>119</v>
      </c>
      <c r="G48" s="15"/>
      <c r="H48" s="42"/>
      <c r="I48" s="40"/>
      <c r="J48" s="92"/>
      <c r="K48" s="40"/>
      <c r="L48" s="40"/>
      <c r="M48" s="40"/>
      <c r="N48" s="40"/>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54"/>
    </row>
    <row r="49" customFormat="false" ht="15" hidden="false" customHeight="false" outlineLevel="0" collapsed="false">
      <c r="A49" s="14" t="s">
        <v>120</v>
      </c>
      <c r="B49" s="87" t="s">
        <v>13</v>
      </c>
      <c r="C49" s="29" t="s">
        <v>121</v>
      </c>
      <c r="G49" s="15"/>
      <c r="H49" s="42"/>
      <c r="I49" s="40"/>
      <c r="J49" s="42"/>
      <c r="K49" s="40"/>
      <c r="L49" s="40"/>
      <c r="M49" s="40"/>
      <c r="N49" s="40"/>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54"/>
    </row>
    <row r="50" customFormat="false" ht="15" hidden="false" customHeight="false" outlineLevel="0" collapsed="false">
      <c r="A50" s="14" t="s">
        <v>122</v>
      </c>
      <c r="B50" s="87" t="s">
        <v>75</v>
      </c>
      <c r="C50" s="75" t="s">
        <v>76</v>
      </c>
      <c r="D50" s="42"/>
      <c r="E50" s="40"/>
      <c r="F50" s="42"/>
      <c r="G50" s="15"/>
      <c r="H50" s="42"/>
      <c r="I50" s="40"/>
      <c r="J50" s="40"/>
      <c r="K50" s="40"/>
      <c r="L50" s="40"/>
      <c r="M50" s="40"/>
      <c r="N50" s="40"/>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54"/>
    </row>
    <row r="51" customFormat="false" ht="15" hidden="false" customHeight="false" outlineLevel="0" collapsed="false">
      <c r="A51" s="44" t="s">
        <v>123</v>
      </c>
      <c r="B51" s="45"/>
      <c r="C51" s="45"/>
      <c r="D51" s="93" t="s">
        <v>124</v>
      </c>
      <c r="E51" s="45"/>
      <c r="F51" s="45"/>
      <c r="G51" s="45"/>
      <c r="H51" s="46"/>
      <c r="I51" s="46"/>
      <c r="J51" s="46"/>
      <c r="K51" s="46"/>
      <c r="L51" s="46"/>
      <c r="M51" s="46"/>
      <c r="N51" s="46"/>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7"/>
    </row>
    <row r="52" customFormat="false" ht="15" hidden="false" customHeight="false" outlineLevel="0" collapsed="false">
      <c r="A52" s="14" t="s">
        <v>125</v>
      </c>
      <c r="B52" s="62" t="s">
        <v>126</v>
      </c>
      <c r="C52" s="16" t="s">
        <v>127</v>
      </c>
      <c r="D52" s="14" t="s">
        <v>128</v>
      </c>
      <c r="E52" s="28" t="s">
        <v>126</v>
      </c>
      <c r="F52" s="16" t="s">
        <v>129</v>
      </c>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c r="CE52" s="45"/>
      <c r="CF52" s="45"/>
      <c r="CG52" s="45"/>
      <c r="CH52" s="45"/>
      <c r="CI52" s="45"/>
      <c r="CJ52" s="45"/>
      <c r="CK52" s="45"/>
      <c r="CL52" s="47"/>
    </row>
    <row r="53" customFormat="false" ht="15" hidden="false" customHeight="false" outlineLevel="0" collapsed="false">
      <c r="A53" s="14" t="s">
        <v>130</v>
      </c>
      <c r="B53" s="62" t="s">
        <v>75</v>
      </c>
      <c r="C53" s="75" t="s">
        <v>76</v>
      </c>
      <c r="D53" s="14" t="s">
        <v>131</v>
      </c>
      <c r="E53" s="62" t="s">
        <v>75</v>
      </c>
      <c r="F53" s="75" t="s">
        <v>76</v>
      </c>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54"/>
    </row>
    <row r="54" customFormat="false" ht="15" hidden="false" customHeight="false" outlineLevel="0" collapsed="false">
      <c r="A54" s="93" t="s">
        <v>132</v>
      </c>
      <c r="B54" s="45"/>
      <c r="C54" s="45"/>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s="74"/>
      <c r="AY54" s="74"/>
      <c r="AZ54" s="74"/>
      <c r="BA54" s="74"/>
      <c r="BB54" s="74"/>
      <c r="BC54" s="74"/>
      <c r="BD54" s="74"/>
      <c r="BE54" s="74"/>
      <c r="BF54" s="74"/>
      <c r="BG54" s="74"/>
      <c r="BH54" s="74"/>
      <c r="BI54" s="74"/>
      <c r="BJ54" s="74"/>
      <c r="BK54" s="74"/>
      <c r="BL54" s="74"/>
      <c r="BM54" s="74"/>
      <c r="BN54" s="74"/>
      <c r="BO54" s="74"/>
      <c r="BP54" s="74"/>
      <c r="BQ54" s="74"/>
      <c r="BR54" s="74"/>
      <c r="BS54" s="74"/>
      <c r="BT54" s="74"/>
      <c r="BU54" s="74"/>
      <c r="BV54" s="74"/>
      <c r="BW54" s="74"/>
      <c r="BX54" s="74"/>
      <c r="BY54" s="74"/>
      <c r="BZ54" s="74"/>
      <c r="CA54" s="74"/>
      <c r="CB54" s="74"/>
      <c r="CC54" s="74"/>
      <c r="CD54" s="74"/>
      <c r="CE54" s="74"/>
      <c r="CF54" s="74"/>
      <c r="CG54" s="74"/>
      <c r="CH54" s="74"/>
      <c r="CI54" s="74"/>
      <c r="CJ54" s="74"/>
      <c r="CK54" s="74"/>
      <c r="CL54" s="94"/>
    </row>
    <row r="55" s="40" customFormat="true" ht="15" hidden="false" customHeight="false" outlineLevel="0" collapsed="false">
      <c r="A55" s="14" t="s">
        <v>133</v>
      </c>
      <c r="B55" s="62" t="s">
        <v>100</v>
      </c>
      <c r="C55" s="95" t="s">
        <v>134</v>
      </c>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row>
    <row r="56" s="40" customFormat="true" ht="15" hidden="false" customHeight="false" outlineLevel="0" collapsed="false">
      <c r="A56" s="14" t="s">
        <v>135</v>
      </c>
      <c r="B56" s="62" t="s">
        <v>53</v>
      </c>
      <c r="C56" s="95" t="s">
        <v>136</v>
      </c>
      <c r="D56" s="42"/>
      <c r="E56" s="42"/>
      <c r="F56" s="42"/>
    </row>
    <row r="57" s="40" customFormat="true" ht="15" hidden="false" customHeight="false" outlineLevel="0" collapsed="false">
      <c r="A57" s="93" t="s">
        <v>137</v>
      </c>
      <c r="B57" s="45"/>
      <c r="C57" s="45"/>
    </row>
    <row r="58" s="40" customFormat="true" ht="15" hidden="false" customHeight="false" outlineLevel="0" collapsed="false">
      <c r="A58" s="14" t="s">
        <v>138</v>
      </c>
      <c r="B58" s="0" t="s">
        <v>19</v>
      </c>
      <c r="C58" s="96" t="s">
        <v>139</v>
      </c>
      <c r="G58" s="84"/>
    </row>
    <row r="59" s="40" customFormat="true" ht="15" hidden="false" customHeight="false" outlineLevel="0" collapsed="false">
      <c r="A59" s="14" t="s">
        <v>140</v>
      </c>
      <c r="B59" s="62" t="s">
        <v>19</v>
      </c>
      <c r="C59" s="97" t="s">
        <v>82</v>
      </c>
      <c r="G59" s="84"/>
    </row>
    <row r="60" s="40" customFormat="true" ht="15" hidden="false" customHeight="false" outlineLevel="0" collapsed="false">
      <c r="A60" s="14" t="s">
        <v>141</v>
      </c>
      <c r="B60" s="62" t="s">
        <v>75</v>
      </c>
      <c r="C60" s="98" t="s">
        <v>76</v>
      </c>
      <c r="D60" s="42"/>
    </row>
    <row r="61" s="40" customFormat="true" ht="15" hidden="false" customHeight="false" outlineLevel="0" collapsed="false">
      <c r="A61" s="14" t="s">
        <v>142</v>
      </c>
      <c r="B61" s="62" t="s">
        <v>75</v>
      </c>
      <c r="C61" s="98" t="s">
        <v>76</v>
      </c>
      <c r="D61" s="84"/>
    </row>
    <row r="62" s="40" customFormat="true" ht="15" hidden="false" customHeight="false" outlineLevel="0" collapsed="false">
      <c r="A62" s="14" t="s">
        <v>143</v>
      </c>
      <c r="B62" s="62" t="s">
        <v>75</v>
      </c>
      <c r="C62" s="98" t="s">
        <v>76</v>
      </c>
      <c r="D62" s="84"/>
    </row>
    <row r="63" s="40" customFormat="true" ht="15" hidden="false" customHeight="false" outlineLevel="0" collapsed="false">
      <c r="A63" s="14"/>
      <c r="B63" s="28"/>
      <c r="C63" s="98"/>
      <c r="D63" s="84"/>
    </row>
    <row r="64" customFormat="false" ht="15" hidden="false" customHeight="false" outlineLevel="0" collapsed="false">
      <c r="A64" s="93" t="s">
        <v>144</v>
      </c>
      <c r="B64" s="45"/>
      <c r="C64" s="45"/>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99"/>
    </row>
    <row r="65" customFormat="false" ht="15" hidden="false" customHeight="false" outlineLevel="0" collapsed="false">
      <c r="A65" s="14" t="s">
        <v>145</v>
      </c>
      <c r="B65" s="29" t="s">
        <v>146</v>
      </c>
      <c r="C65" s="88"/>
      <c r="D65" s="100"/>
      <c r="E65" s="100"/>
      <c r="F65" s="100"/>
      <c r="G65" s="100"/>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54"/>
    </row>
    <row r="66" s="21" customFormat="true" ht="15" hidden="false" customHeight="false" outlineLevel="0" collapsed="false">
      <c r="A66" s="101" t="s">
        <v>147</v>
      </c>
      <c r="B66" s="74"/>
      <c r="C66" s="73"/>
      <c r="D66" s="46"/>
      <c r="E66" s="46"/>
      <c r="F66" s="46"/>
      <c r="G66" s="46"/>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7"/>
    </row>
    <row r="67" customFormat="false" ht="15" hidden="false" customHeight="false" outlineLevel="0" collapsed="false">
      <c r="A67" s="102" t="s">
        <v>148</v>
      </c>
      <c r="B67" s="103" t="s">
        <v>149</v>
      </c>
      <c r="C67" s="90" t="s">
        <v>150</v>
      </c>
      <c r="D67" s="14" t="s">
        <v>151</v>
      </c>
      <c r="E67" s="25" t="s">
        <v>152</v>
      </c>
      <c r="F67" s="104"/>
      <c r="G67" s="104"/>
      <c r="H67" s="105"/>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73"/>
      <c r="BT67" s="73"/>
      <c r="BU67" s="73"/>
      <c r="BV67" s="73"/>
      <c r="BW67" s="73"/>
      <c r="BX67" s="73"/>
      <c r="BY67" s="73"/>
      <c r="BZ67" s="73"/>
      <c r="CA67" s="73"/>
      <c r="CB67" s="73"/>
      <c r="CC67" s="73"/>
      <c r="CD67" s="73"/>
      <c r="CE67" s="73"/>
      <c r="CF67" s="73"/>
      <c r="CG67" s="73"/>
      <c r="CH67" s="73"/>
      <c r="CI67" s="73"/>
      <c r="CJ67" s="73"/>
      <c r="CK67" s="73"/>
      <c r="CL67" s="106"/>
    </row>
    <row r="68" customFormat="false" ht="14.45" hidden="false" customHeight="true" outlineLevel="0" collapsed="false">
      <c r="A68" s="107" t="s">
        <v>153</v>
      </c>
      <c r="B68" s="108" t="s">
        <v>154</v>
      </c>
      <c r="C68" s="108"/>
      <c r="D68" s="109" t="s">
        <v>155</v>
      </c>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54"/>
    </row>
    <row r="69" customFormat="false" ht="15" hidden="false" customHeight="false" outlineLevel="0" collapsed="false">
      <c r="A69" s="107"/>
      <c r="B69" s="108" t="s">
        <v>156</v>
      </c>
      <c r="C69" s="108"/>
      <c r="D69" s="109"/>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54"/>
    </row>
    <row r="70" customFormat="false" ht="15" hidden="false" customHeight="false" outlineLevel="0" collapsed="false">
      <c r="A70" s="107"/>
      <c r="B70" s="108" t="s">
        <v>157</v>
      </c>
      <c r="C70" s="108"/>
      <c r="D70" s="109"/>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54"/>
    </row>
    <row r="71" customFormat="false" ht="15" hidden="false" customHeight="false" outlineLevel="0" collapsed="false">
      <c r="A71" s="107"/>
      <c r="B71" s="108" t="s">
        <v>158</v>
      </c>
      <c r="C71" s="108"/>
      <c r="D71" s="109"/>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54"/>
    </row>
    <row r="72" customFormat="false" ht="15" hidden="false" customHeight="true" outlineLevel="0" collapsed="false">
      <c r="A72" s="107" t="s">
        <v>159</v>
      </c>
      <c r="B72" s="108" t="s">
        <v>160</v>
      </c>
      <c r="C72" s="108"/>
      <c r="D72" s="110" t="s">
        <v>155</v>
      </c>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54"/>
    </row>
    <row r="73" customFormat="false" ht="15" hidden="false" customHeight="false" outlineLevel="0" collapsed="false">
      <c r="A73" s="107"/>
      <c r="B73" s="108" t="s">
        <v>161</v>
      </c>
      <c r="C73" s="108"/>
      <c r="D73" s="110"/>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54"/>
    </row>
    <row r="74" customFormat="false" ht="15" hidden="false" customHeight="false" outlineLevel="0" collapsed="false">
      <c r="A74" s="107"/>
      <c r="B74" s="108" t="s">
        <v>162</v>
      </c>
      <c r="C74" s="108"/>
      <c r="D74" s="110"/>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54"/>
    </row>
    <row r="75" customFormat="false" ht="15" hidden="false" customHeight="false" outlineLevel="0" collapsed="false">
      <c r="A75" s="107"/>
      <c r="B75" s="108" t="s">
        <v>163</v>
      </c>
      <c r="C75" s="108"/>
      <c r="D75" s="110"/>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54"/>
    </row>
    <row r="76" customFormat="false" ht="15" hidden="false" customHeight="true" outlineLevel="0" collapsed="false">
      <c r="A76" s="107" t="s">
        <v>164</v>
      </c>
      <c r="B76" s="108" t="s">
        <v>165</v>
      </c>
      <c r="C76" s="108"/>
      <c r="D76" s="110" t="s">
        <v>155</v>
      </c>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54"/>
    </row>
    <row r="77" customFormat="false" ht="15" hidden="false" customHeight="false" outlineLevel="0" collapsed="false">
      <c r="A77" s="107"/>
      <c r="B77" s="108" t="s">
        <v>166</v>
      </c>
      <c r="C77" s="108"/>
      <c r="D77" s="110"/>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54"/>
    </row>
    <row r="78" customFormat="false" ht="15" hidden="false" customHeight="false" outlineLevel="0" collapsed="false">
      <c r="A78" s="107"/>
      <c r="B78" s="108"/>
      <c r="C78" s="108"/>
      <c r="D78" s="110"/>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54"/>
    </row>
    <row r="79" customFormat="false" ht="15" hidden="false" customHeight="false" outlineLevel="0" collapsed="false">
      <c r="A79" s="107"/>
      <c r="B79" s="108"/>
      <c r="C79" s="108"/>
      <c r="D79" s="110"/>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54"/>
    </row>
    <row r="80" customFormat="false" ht="15" hidden="false" customHeight="true" outlineLevel="0" collapsed="false">
      <c r="A80" s="107" t="s">
        <v>167</v>
      </c>
      <c r="B80" s="111" t="s">
        <v>168</v>
      </c>
      <c r="C80" s="112" t="s">
        <v>169</v>
      </c>
      <c r="D80" s="110" t="s">
        <v>170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54"/>
    </row>
    <row r="81" customFormat="false" ht="15" hidden="false" customHeight="false" outlineLevel="0" collapsed="false">
      <c r="A81" s="107"/>
      <c r="B81" s="113" t="s">
        <v>171</v>
      </c>
      <c r="C81" s="114"/>
      <c r="D81" s="110"/>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54"/>
    </row>
    <row r="82" customFormat="false" ht="15" hidden="false" customHeight="false" outlineLevel="0" collapsed="false">
      <c r="A82" s="107"/>
      <c r="B82" s="115"/>
      <c r="C82" s="116"/>
      <c r="D82" s="110"/>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54"/>
    </row>
    <row r="83" customFormat="false" ht="15" hidden="false" customHeight="false" outlineLevel="0" collapsed="false">
      <c r="A83" s="117" t="s">
        <v>172</v>
      </c>
      <c r="B83" s="103" t="s">
        <v>173</v>
      </c>
      <c r="C83" s="90" t="s">
        <v>174</v>
      </c>
      <c r="D83" s="14" t="s">
        <v>175</v>
      </c>
      <c r="E83" s="25" t="s">
        <v>176</v>
      </c>
      <c r="F83" s="104"/>
      <c r="G83" s="104"/>
      <c r="H83" s="10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5"/>
      <c r="BT83" s="45"/>
      <c r="BU83" s="45"/>
      <c r="BV83" s="45"/>
      <c r="BW83" s="45"/>
      <c r="BX83" s="45"/>
      <c r="BY83" s="45"/>
      <c r="BZ83" s="45"/>
      <c r="CA83" s="45"/>
      <c r="CB83" s="45"/>
      <c r="CC83" s="45"/>
      <c r="CD83" s="45"/>
      <c r="CE83" s="45"/>
      <c r="CF83" s="45"/>
      <c r="CG83" s="45"/>
      <c r="CH83" s="45"/>
      <c r="CI83" s="45"/>
      <c r="CJ83" s="45"/>
      <c r="CK83" s="45"/>
      <c r="CL83" s="47"/>
    </row>
    <row r="84" customFormat="false" ht="14.45" hidden="false" customHeight="true" outlineLevel="0" collapsed="false">
      <c r="A84" s="107" t="s">
        <v>177</v>
      </c>
      <c r="B84" s="108" t="s">
        <v>178</v>
      </c>
      <c r="C84" s="108"/>
      <c r="D84" s="110" t="s">
        <v>155</v>
      </c>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54"/>
    </row>
    <row r="85" customFormat="false" ht="15" hidden="false" customHeight="false" outlineLevel="0" collapsed="false">
      <c r="A85" s="107"/>
      <c r="B85" s="108" t="s">
        <v>179</v>
      </c>
      <c r="C85" s="108"/>
      <c r="D85" s="110"/>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54"/>
    </row>
    <row r="86" customFormat="false" ht="15" hidden="false" customHeight="false" outlineLevel="0" collapsed="false">
      <c r="A86" s="107"/>
      <c r="B86" s="108" t="s">
        <v>180</v>
      </c>
      <c r="C86" s="108"/>
      <c r="D86" s="110"/>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54"/>
    </row>
    <row r="87" customFormat="false" ht="15" hidden="false" customHeight="false" outlineLevel="0" collapsed="false">
      <c r="A87" s="107"/>
      <c r="B87" s="108" t="s">
        <v>181</v>
      </c>
      <c r="C87" s="108"/>
      <c r="D87" s="110"/>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54"/>
    </row>
    <row r="88" customFormat="false" ht="15" hidden="false" customHeight="true" outlineLevel="0" collapsed="false">
      <c r="A88" s="107" t="s">
        <v>182</v>
      </c>
      <c r="B88" s="108" t="s">
        <v>160</v>
      </c>
      <c r="C88" s="108"/>
      <c r="D88" s="110" t="s">
        <v>155</v>
      </c>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54"/>
    </row>
    <row r="89" customFormat="false" ht="15" hidden="false" customHeight="false" outlineLevel="0" collapsed="false">
      <c r="A89" s="107"/>
      <c r="B89" s="108" t="s">
        <v>161</v>
      </c>
      <c r="C89" s="108"/>
      <c r="D89" s="110"/>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54"/>
    </row>
    <row r="90" customFormat="false" ht="15" hidden="false" customHeight="false" outlineLevel="0" collapsed="false">
      <c r="A90" s="107"/>
      <c r="B90" s="108" t="s">
        <v>162</v>
      </c>
      <c r="C90" s="108"/>
      <c r="D90" s="110"/>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54"/>
    </row>
    <row r="91" customFormat="false" ht="15" hidden="false" customHeight="false" outlineLevel="0" collapsed="false">
      <c r="A91" s="107"/>
      <c r="B91" s="108" t="s">
        <v>183</v>
      </c>
      <c r="C91" s="108"/>
      <c r="D91" s="110"/>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54"/>
    </row>
    <row r="92" customFormat="false" ht="15" hidden="false" customHeight="true" outlineLevel="0" collapsed="false">
      <c r="A92" s="107" t="s">
        <v>184</v>
      </c>
      <c r="B92" s="108" t="s">
        <v>185</v>
      </c>
      <c r="C92" s="108"/>
      <c r="D92" s="110" t="s">
        <v>155</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54"/>
    </row>
    <row r="93" customFormat="false" ht="15" hidden="false" customHeight="false" outlineLevel="0" collapsed="false">
      <c r="A93" s="107"/>
      <c r="B93" s="108" t="s">
        <v>186</v>
      </c>
      <c r="C93" s="108"/>
      <c r="D93" s="110"/>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54"/>
    </row>
    <row r="94" customFormat="false" ht="15" hidden="false" customHeight="false" outlineLevel="0" collapsed="false">
      <c r="A94" s="107"/>
      <c r="B94" s="108" t="s">
        <v>187</v>
      </c>
      <c r="C94" s="108"/>
      <c r="D94" s="110"/>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54"/>
    </row>
    <row r="95" customFormat="false" ht="15" hidden="false" customHeight="false" outlineLevel="0" collapsed="false">
      <c r="A95" s="107"/>
      <c r="B95" s="108"/>
      <c r="C95" s="108"/>
      <c r="D95" s="110"/>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54"/>
    </row>
    <row r="96" customFormat="false" ht="15" hidden="false" customHeight="true" outlineLevel="0" collapsed="false">
      <c r="A96" s="107" t="s">
        <v>188</v>
      </c>
      <c r="B96" s="111" t="s">
        <v>168</v>
      </c>
      <c r="C96" s="112" t="s">
        <v>189</v>
      </c>
      <c r="D96" s="110" t="s">
        <v>170</v>
      </c>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54"/>
    </row>
    <row r="97" customFormat="false" ht="15" hidden="false" customHeight="false" outlineLevel="0" collapsed="false">
      <c r="A97" s="107"/>
      <c r="B97" s="113" t="s">
        <v>190</v>
      </c>
      <c r="C97" s="114"/>
      <c r="D97" s="110"/>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54"/>
    </row>
    <row r="98" customFormat="false" ht="15" hidden="false" customHeight="false" outlineLevel="0" collapsed="false">
      <c r="A98" s="107"/>
      <c r="B98" s="118"/>
      <c r="C98" s="114"/>
      <c r="D98" s="110"/>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54"/>
    </row>
    <row r="99" customFormat="false" ht="15" hidden="false" customHeight="false" outlineLevel="0" collapsed="false">
      <c r="A99" s="117" t="s">
        <v>191</v>
      </c>
      <c r="B99" s="46"/>
      <c r="C99" s="46"/>
      <c r="D99" s="14" t="s">
        <v>192</v>
      </c>
      <c r="E99" s="25" t="s">
        <v>193</v>
      </c>
      <c r="F99" s="119"/>
      <c r="G99" s="119"/>
      <c r="H99" s="119"/>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5"/>
      <c r="BE99" s="45"/>
      <c r="BF99" s="45"/>
      <c r="BG99" s="45"/>
      <c r="BH99" s="45"/>
      <c r="BI99" s="45"/>
      <c r="BJ99" s="45"/>
      <c r="BK99" s="45"/>
      <c r="BL99" s="45"/>
      <c r="BM99" s="45"/>
      <c r="BN99" s="45"/>
      <c r="BO99" s="45"/>
      <c r="BP99" s="45"/>
      <c r="BQ99" s="45"/>
      <c r="BR99" s="45"/>
      <c r="BS99" s="45"/>
      <c r="BT99" s="45"/>
      <c r="BU99" s="45"/>
      <c r="BV99" s="45"/>
      <c r="BW99" s="45"/>
      <c r="BX99" s="45"/>
      <c r="BY99" s="45"/>
      <c r="BZ99" s="45"/>
      <c r="CA99" s="45"/>
      <c r="CB99" s="45"/>
      <c r="CC99" s="45"/>
      <c r="CD99" s="45"/>
      <c r="CE99" s="45"/>
      <c r="CF99" s="45"/>
      <c r="CG99" s="45"/>
      <c r="CH99" s="45"/>
      <c r="CI99" s="45"/>
      <c r="CJ99" s="45"/>
      <c r="CK99" s="45"/>
      <c r="CL99" s="47"/>
    </row>
    <row r="100" customFormat="false" ht="15" hidden="false" customHeight="true" outlineLevel="0" collapsed="false">
      <c r="A100" s="107" t="s">
        <v>194</v>
      </c>
      <c r="B100" s="108" t="s">
        <v>195</v>
      </c>
      <c r="C100" s="108" t="s">
        <v>196</v>
      </c>
      <c r="D100" s="110" t="s">
        <v>197</v>
      </c>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54"/>
    </row>
    <row r="101" customFormat="false" ht="15" hidden="false" customHeight="false" outlineLevel="0" collapsed="false">
      <c r="A101" s="107"/>
      <c r="B101" s="108" t="s">
        <v>198</v>
      </c>
      <c r="C101" s="108"/>
      <c r="D101" s="110"/>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54"/>
    </row>
    <row r="102" customFormat="false" ht="15" hidden="false" customHeight="false" outlineLevel="0" collapsed="false">
      <c r="A102" s="107"/>
      <c r="B102" s="108" t="s">
        <v>199</v>
      </c>
      <c r="C102" s="108"/>
      <c r="D102" s="110"/>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54"/>
    </row>
    <row r="103" customFormat="false" ht="15" hidden="false" customHeight="false" outlineLevel="0" collapsed="false">
      <c r="A103" s="107"/>
      <c r="B103" s="108" t="s">
        <v>200</v>
      </c>
      <c r="C103" s="108"/>
      <c r="D103" s="110"/>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54"/>
    </row>
    <row r="104" customFormat="false" ht="15" hidden="false" customHeight="false" outlineLevel="0" collapsed="false">
      <c r="A104" s="117" t="s">
        <v>201</v>
      </c>
      <c r="B104" s="45"/>
      <c r="C104" s="45"/>
      <c r="D104" s="14" t="s">
        <v>202</v>
      </c>
      <c r="E104" s="25" t="s">
        <v>203</v>
      </c>
      <c r="F104" s="119"/>
      <c r="G104" s="119"/>
      <c r="H104" s="119"/>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c r="BQ104" s="45"/>
      <c r="BR104" s="45"/>
      <c r="BS104" s="45"/>
      <c r="BT104" s="45"/>
      <c r="BU104" s="45"/>
      <c r="BV104" s="45"/>
      <c r="BW104" s="45"/>
      <c r="BX104" s="45"/>
      <c r="BY104" s="45"/>
      <c r="BZ104" s="45"/>
      <c r="CA104" s="45"/>
      <c r="CB104" s="45"/>
      <c r="CC104" s="45"/>
      <c r="CD104" s="45"/>
      <c r="CE104" s="45"/>
      <c r="CF104" s="45"/>
      <c r="CG104" s="45"/>
      <c r="CH104" s="45"/>
      <c r="CI104" s="45"/>
      <c r="CJ104" s="45"/>
      <c r="CK104" s="45"/>
      <c r="CL104" s="47"/>
    </row>
    <row r="105" customFormat="false" ht="15" hidden="false" customHeight="true" outlineLevel="0" collapsed="false">
      <c r="A105" s="107" t="s">
        <v>204</v>
      </c>
      <c r="B105" s="108" t="s">
        <v>205</v>
      </c>
      <c r="C105" s="108"/>
      <c r="D105" s="110" t="s">
        <v>197</v>
      </c>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54"/>
    </row>
    <row r="106" customFormat="false" ht="15" hidden="false" customHeight="false" outlineLevel="0" collapsed="false">
      <c r="A106" s="107"/>
      <c r="B106" s="120" t="s">
        <v>206</v>
      </c>
      <c r="C106" s="108"/>
      <c r="D106" s="110"/>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54"/>
    </row>
    <row r="107" customFormat="false" ht="15" hidden="false" customHeight="false" outlineLevel="0" collapsed="false">
      <c r="A107" s="107"/>
      <c r="B107" s="108" t="s">
        <v>207</v>
      </c>
      <c r="C107" s="108"/>
      <c r="D107" s="110"/>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54"/>
    </row>
    <row r="108" customFormat="false" ht="15.75" hidden="false" customHeight="false" outlineLevel="0" collapsed="false">
      <c r="A108" s="107"/>
      <c r="B108" s="28"/>
      <c r="C108" s="108"/>
      <c r="D108" s="110"/>
      <c r="H108" s="121"/>
      <c r="I108" s="121"/>
      <c r="J108" s="121"/>
      <c r="K108" s="121"/>
      <c r="L108" s="121"/>
      <c r="M108" s="121"/>
      <c r="N108" s="121"/>
      <c r="O108" s="121"/>
      <c r="P108" s="121"/>
      <c r="Q108" s="121"/>
      <c r="R108" s="121"/>
      <c r="S108" s="121"/>
      <c r="T108" s="121"/>
      <c r="U108" s="121"/>
      <c r="V108" s="121"/>
      <c r="W108" s="121"/>
      <c r="X108" s="121"/>
      <c r="Y108" s="121"/>
      <c r="Z108" s="121"/>
      <c r="AA108" s="121"/>
      <c r="AB108" s="121"/>
      <c r="AC108" s="121"/>
      <c r="AD108" s="121"/>
      <c r="AE108" s="121"/>
      <c r="AF108" s="121"/>
      <c r="AG108" s="121"/>
      <c r="AH108" s="121"/>
      <c r="AI108" s="121"/>
      <c r="AJ108" s="121"/>
      <c r="AK108" s="121"/>
      <c r="AL108" s="121"/>
      <c r="AM108" s="121"/>
      <c r="AN108" s="121"/>
      <c r="AO108" s="121"/>
      <c r="AP108" s="121"/>
      <c r="AQ108" s="121"/>
      <c r="AR108" s="121"/>
      <c r="AS108" s="121"/>
      <c r="AT108" s="121"/>
      <c r="AU108" s="121"/>
      <c r="AV108" s="121"/>
      <c r="AW108" s="121"/>
      <c r="AX108" s="121"/>
      <c r="AY108" s="121"/>
      <c r="AZ108" s="121"/>
      <c r="BA108" s="121"/>
      <c r="BB108" s="121"/>
      <c r="BC108" s="121"/>
      <c r="BD108" s="121"/>
      <c r="BE108" s="121"/>
      <c r="BF108" s="121"/>
      <c r="BG108" s="121"/>
      <c r="BH108" s="121"/>
      <c r="BI108" s="121"/>
      <c r="BJ108" s="121"/>
      <c r="BK108" s="121"/>
      <c r="BL108" s="121"/>
      <c r="BM108" s="121"/>
      <c r="BN108" s="121"/>
      <c r="BO108" s="121"/>
      <c r="BP108" s="121"/>
      <c r="BQ108" s="121"/>
      <c r="BR108" s="121"/>
      <c r="BS108" s="121"/>
      <c r="BT108" s="121"/>
      <c r="BU108" s="121"/>
      <c r="BV108" s="121"/>
      <c r="BW108" s="121"/>
      <c r="BX108" s="121"/>
      <c r="BY108" s="121"/>
      <c r="BZ108" s="121"/>
      <c r="CA108" s="121"/>
      <c r="CB108" s="121"/>
      <c r="CC108" s="121"/>
      <c r="CD108" s="121"/>
      <c r="CE108" s="121"/>
      <c r="CF108" s="121"/>
      <c r="CG108" s="121"/>
      <c r="CH108" s="121"/>
      <c r="CI108" s="121"/>
      <c r="CJ108" s="121"/>
      <c r="CK108" s="121"/>
      <c r="CL108" s="122"/>
    </row>
    <row r="109" customFormat="false" ht="15" hidden="false" customHeight="false" outlineLevel="0" collapsed="false">
      <c r="A109" s="117" t="s">
        <v>208</v>
      </c>
      <c r="B109" s="46"/>
      <c r="C109" s="46"/>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c r="BY109" s="45"/>
      <c r="BZ109" s="45"/>
      <c r="CA109" s="45"/>
      <c r="CB109" s="45"/>
      <c r="CC109" s="45"/>
      <c r="CD109" s="45"/>
      <c r="CE109" s="45"/>
      <c r="CF109" s="45"/>
      <c r="CG109" s="45"/>
      <c r="CH109" s="45"/>
      <c r="CI109" s="45"/>
      <c r="CJ109" s="45"/>
      <c r="CK109" s="45"/>
      <c r="CL109" s="47"/>
    </row>
    <row r="110" customFormat="false" ht="15" hidden="false" customHeight="false" outlineLevel="0" collapsed="false">
      <c r="A110" s="14" t="s">
        <v>209</v>
      </c>
      <c r="B110" s="62" t="s">
        <v>75</v>
      </c>
      <c r="C110" s="75" t="s">
        <v>76</v>
      </c>
      <c r="D110" s="105"/>
      <c r="K110" s="123"/>
      <c r="L110" s="123"/>
      <c r="M110" s="123"/>
      <c r="N110" s="123"/>
      <c r="O110" s="123"/>
      <c r="P110" s="123"/>
      <c r="Q110" s="123"/>
      <c r="R110" s="123"/>
      <c r="S110" s="123"/>
      <c r="T110" s="123"/>
    </row>
    <row r="111" customFormat="false" ht="15" hidden="false" customHeight="false" outlineLevel="0" collapsed="false">
      <c r="A111" s="117" t="s">
        <v>210</v>
      </c>
      <c r="B111" s="46"/>
      <c r="C111" s="46"/>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5"/>
      <c r="BT111" s="45"/>
      <c r="BU111" s="45"/>
      <c r="BV111" s="45"/>
      <c r="BW111" s="45"/>
      <c r="BX111" s="45"/>
      <c r="BY111" s="45"/>
      <c r="BZ111" s="45"/>
      <c r="CA111" s="45"/>
      <c r="CB111" s="45"/>
      <c r="CC111" s="45"/>
      <c r="CD111" s="45"/>
      <c r="CE111" s="45"/>
      <c r="CF111" s="45"/>
      <c r="CG111" s="45"/>
      <c r="CH111" s="45"/>
      <c r="CI111" s="45"/>
      <c r="CJ111" s="45"/>
      <c r="CK111" s="45"/>
      <c r="CL111" s="47"/>
    </row>
    <row r="112" customFormat="false" ht="15" hidden="false" customHeight="false" outlineLevel="0" collapsed="false">
      <c r="A112" s="14" t="s">
        <v>211</v>
      </c>
      <c r="B112" s="62" t="s">
        <v>75</v>
      </c>
      <c r="C112" s="75" t="s">
        <v>76</v>
      </c>
      <c r="D112" s="105"/>
      <c r="K112" s="123"/>
      <c r="L112" s="123"/>
      <c r="M112" s="123"/>
      <c r="N112" s="123"/>
      <c r="O112" s="123"/>
      <c r="P112" s="123"/>
      <c r="Q112" s="123"/>
      <c r="R112" s="123"/>
      <c r="S112" s="123"/>
      <c r="T112" s="123"/>
    </row>
    <row r="113" customFormat="false" ht="15" hidden="false" customHeight="false" outlineLevel="0" collapsed="false">
      <c r="K113" s="123"/>
      <c r="L113" s="123"/>
      <c r="M113" s="123"/>
      <c r="N113" s="123"/>
      <c r="O113" s="123"/>
      <c r="P113" s="123"/>
      <c r="Q113" s="123"/>
      <c r="R113" s="123"/>
      <c r="S113" s="123"/>
      <c r="T113" s="123"/>
    </row>
    <row r="114" customFormat="false" ht="15" hidden="false" customHeight="false" outlineLevel="0" collapsed="false">
      <c r="A114" s="103" t="s">
        <v>212</v>
      </c>
      <c r="B114" s="45"/>
      <c r="C114" s="45"/>
      <c r="D114" s="45"/>
      <c r="E114" s="124"/>
      <c r="K114" s="123"/>
      <c r="L114" s="123"/>
      <c r="M114" s="123"/>
      <c r="N114" s="123"/>
      <c r="O114" s="123"/>
      <c r="P114" s="123"/>
      <c r="Q114" s="123"/>
      <c r="R114" s="123"/>
      <c r="S114" s="123"/>
      <c r="T114" s="123"/>
    </row>
    <row r="115" customFormat="false" ht="15" hidden="false" customHeight="false" outlineLevel="0" collapsed="false">
      <c r="A115" s="125"/>
      <c r="B115" s="125"/>
      <c r="C115" s="125"/>
      <c r="D115" s="125"/>
      <c r="E115" s="125"/>
    </row>
    <row r="116" customFormat="false" ht="15" hidden="false" customHeight="false" outlineLevel="0" collapsed="false">
      <c r="A116" s="82"/>
      <c r="B116" s="126"/>
      <c r="C116" s="127"/>
      <c r="D116" s="127"/>
      <c r="E116" s="127"/>
      <c r="F116" s="51"/>
      <c r="G116" s="51"/>
      <c r="H116" s="51"/>
      <c r="I116" s="51"/>
      <c r="J116" s="51"/>
      <c r="K116" s="51"/>
      <c r="L116" s="51"/>
      <c r="M116" s="51"/>
      <c r="N116" s="51"/>
      <c r="O116" s="51"/>
      <c r="P116" s="51"/>
      <c r="Q116" s="51"/>
      <c r="R116" s="51"/>
      <c r="S116" s="51"/>
      <c r="T116" s="51"/>
    </row>
    <row r="117" customFormat="false" ht="15" hidden="false" customHeight="false" outlineLevel="0" collapsed="false">
      <c r="C117" s="123"/>
      <c r="D117" s="123"/>
      <c r="E117" s="123"/>
      <c r="F117" s="123"/>
      <c r="G117" s="123"/>
      <c r="H117" s="123"/>
      <c r="I117" s="51"/>
      <c r="J117" s="51"/>
      <c r="K117" s="51"/>
      <c r="L117" s="51"/>
      <c r="M117" s="51"/>
      <c r="N117" s="51"/>
      <c r="O117" s="51"/>
      <c r="P117" s="51"/>
      <c r="Q117" s="51"/>
      <c r="R117" s="51"/>
      <c r="S117" s="51"/>
      <c r="T117" s="51"/>
    </row>
    <row r="118" customFormat="false" ht="15" hidden="false" customHeight="false" outlineLevel="0" collapsed="false">
      <c r="A118" s="103" t="s">
        <v>213</v>
      </c>
      <c r="B118" s="45"/>
      <c r="C118" s="74"/>
      <c r="D118" s="74"/>
      <c r="E118" s="128"/>
      <c r="F118" s="123"/>
      <c r="G118" s="123"/>
      <c r="H118" s="123"/>
      <c r="I118" s="123"/>
      <c r="J118" s="123"/>
      <c r="K118" s="123"/>
      <c r="L118" s="123"/>
      <c r="M118" s="123"/>
      <c r="N118" s="123"/>
      <c r="O118" s="123"/>
      <c r="P118" s="123"/>
      <c r="Q118" s="123"/>
      <c r="R118" s="123"/>
      <c r="S118" s="123"/>
      <c r="T118" s="123"/>
    </row>
    <row r="119" customFormat="false" ht="15" hidden="false" customHeight="false" outlineLevel="0" collapsed="false">
      <c r="A119" s="82" t="s">
        <v>214</v>
      </c>
      <c r="B119" s="129" t="s">
        <v>13</v>
      </c>
      <c r="C119" s="130" t="s">
        <v>215</v>
      </c>
      <c r="D119" s="130"/>
      <c r="E119" s="131"/>
      <c r="F119" s="123"/>
      <c r="G119" s="123"/>
      <c r="H119" s="123"/>
      <c r="I119" s="132"/>
      <c r="J119" s="132"/>
      <c r="K119" s="132"/>
      <c r="L119" s="132"/>
      <c r="M119" s="132"/>
      <c r="N119" s="132"/>
      <c r="O119" s="132"/>
      <c r="P119" s="132"/>
      <c r="Q119" s="132"/>
      <c r="R119" s="132"/>
      <c r="S119" s="132"/>
      <c r="T119" s="132"/>
    </row>
    <row r="120" customFormat="false" ht="15" hidden="false" customHeight="false" outlineLevel="0" collapsed="false">
      <c r="A120" s="40"/>
      <c r="B120" s="123"/>
      <c r="C120" s="123"/>
      <c r="D120" s="123"/>
      <c r="E120" s="133"/>
      <c r="F120" s="123"/>
      <c r="G120" s="123"/>
      <c r="H120" s="123"/>
      <c r="I120" s="134"/>
      <c r="J120" s="134"/>
      <c r="K120" s="134"/>
      <c r="L120" s="134"/>
      <c r="M120" s="134"/>
      <c r="N120" s="134"/>
      <c r="O120" s="134"/>
      <c r="P120" s="134"/>
      <c r="Q120" s="134"/>
      <c r="R120" s="134"/>
      <c r="S120" s="134"/>
      <c r="T120" s="134"/>
    </row>
    <row r="121" customFormat="false" ht="15" hidden="false" customHeight="false" outlineLevel="0" collapsed="false">
      <c r="A121" s="103" t="s">
        <v>216</v>
      </c>
      <c r="B121" s="45"/>
      <c r="C121" s="45"/>
      <c r="D121" s="45"/>
      <c r="E121" s="45"/>
      <c r="F121" s="128"/>
      <c r="G121" s="123"/>
      <c r="H121" s="123"/>
      <c r="I121" s="134"/>
      <c r="J121" s="134"/>
      <c r="K121" s="134"/>
      <c r="L121" s="134"/>
      <c r="M121" s="134"/>
      <c r="N121" s="134"/>
      <c r="O121" s="134"/>
      <c r="P121" s="134"/>
      <c r="Q121" s="134"/>
      <c r="R121" s="134"/>
      <c r="S121" s="134"/>
      <c r="T121" s="134"/>
    </row>
    <row r="122" customFormat="false" ht="15" hidden="false" customHeight="false" outlineLevel="0" collapsed="false">
      <c r="A122" s="135" t="s">
        <v>217</v>
      </c>
      <c r="B122" s="136" t="s">
        <v>218</v>
      </c>
      <c r="C122" s="137" t="s">
        <v>219</v>
      </c>
      <c r="D122" s="138" t="s">
        <v>220</v>
      </c>
      <c r="E122" s="139" t="s">
        <v>218</v>
      </c>
      <c r="F122" s="110" t="s">
        <v>219</v>
      </c>
      <c r="G122" s="110"/>
    </row>
    <row r="123" customFormat="false" ht="30" hidden="false" customHeight="false" outlineLevel="0" collapsed="false">
      <c r="A123" s="135"/>
      <c r="B123" s="140" t="s">
        <v>221</v>
      </c>
      <c r="C123" s="141" t="s">
        <v>222</v>
      </c>
      <c r="D123" s="138"/>
      <c r="E123" s="139"/>
      <c r="F123" s="110"/>
      <c r="G123" s="110"/>
    </row>
    <row r="124" customFormat="false" ht="15" hidden="false" customHeight="false" outlineLevel="0" collapsed="false">
      <c r="A124" s="135" t="s">
        <v>223</v>
      </c>
      <c r="B124" s="136" t="s">
        <v>218</v>
      </c>
      <c r="C124" s="137" t="s">
        <v>219</v>
      </c>
      <c r="D124" s="138"/>
      <c r="E124" s="142" t="s">
        <v>221</v>
      </c>
      <c r="F124" s="143" t="s">
        <v>222</v>
      </c>
      <c r="G124" s="143"/>
    </row>
    <row r="125" customFormat="false" ht="30" hidden="false" customHeight="false" outlineLevel="0" collapsed="false">
      <c r="A125" s="135"/>
      <c r="B125" s="140" t="s">
        <v>221</v>
      </c>
      <c r="C125" s="141" t="s">
        <v>222</v>
      </c>
      <c r="D125" s="138"/>
      <c r="E125" s="142"/>
      <c r="F125" s="143"/>
      <c r="G125" s="143"/>
    </row>
    <row r="126" customFormat="false" ht="15" hidden="false" customHeight="false" outlineLevel="0" collapsed="false">
      <c r="A126" s="135" t="s">
        <v>224</v>
      </c>
      <c r="B126" s="136" t="s">
        <v>218</v>
      </c>
      <c r="C126" s="137" t="s">
        <v>219</v>
      </c>
      <c r="D126" s="135" t="s">
        <v>225</v>
      </c>
      <c r="E126" s="142" t="s">
        <v>218</v>
      </c>
      <c r="F126" s="110" t="s">
        <v>219</v>
      </c>
      <c r="G126" s="110"/>
      <c r="H126" s="51"/>
      <c r="I126" s="132"/>
      <c r="J126" s="132"/>
      <c r="K126" s="132"/>
      <c r="L126" s="132"/>
      <c r="M126" s="132"/>
      <c r="N126" s="132"/>
      <c r="O126" s="132"/>
      <c r="P126" s="132"/>
      <c r="Q126" s="132"/>
      <c r="R126" s="132"/>
      <c r="S126" s="132"/>
      <c r="T126" s="132"/>
    </row>
    <row r="127" customFormat="false" ht="30" hidden="false" customHeight="false" outlineLevel="0" collapsed="false">
      <c r="A127" s="135"/>
      <c r="B127" s="140" t="s">
        <v>221</v>
      </c>
      <c r="C127" s="141" t="s">
        <v>222</v>
      </c>
      <c r="D127" s="135"/>
      <c r="E127" s="142"/>
      <c r="F127" s="110"/>
      <c r="G127" s="110"/>
      <c r="H127" s="51"/>
      <c r="I127" s="132"/>
      <c r="J127" s="132"/>
      <c r="K127" s="132"/>
      <c r="L127" s="132"/>
      <c r="M127" s="132"/>
      <c r="N127" s="132"/>
      <c r="O127" s="132"/>
      <c r="P127" s="132"/>
      <c r="Q127" s="132"/>
      <c r="R127" s="132"/>
      <c r="S127" s="132"/>
      <c r="T127" s="132"/>
    </row>
    <row r="128" customFormat="false" ht="15" hidden="false" customHeight="false" outlineLevel="0" collapsed="false">
      <c r="A128" s="135" t="s">
        <v>226</v>
      </c>
      <c r="B128" s="136" t="s">
        <v>218</v>
      </c>
      <c r="C128" s="137" t="s">
        <v>219</v>
      </c>
      <c r="D128" s="135"/>
      <c r="E128" s="142" t="s">
        <v>221</v>
      </c>
      <c r="F128" s="144" t="s">
        <v>222</v>
      </c>
      <c r="G128" s="144"/>
      <c r="H128" s="51"/>
      <c r="I128" s="132"/>
      <c r="J128" s="132"/>
      <c r="K128" s="132"/>
      <c r="L128" s="132"/>
      <c r="M128" s="132"/>
      <c r="N128" s="132"/>
      <c r="O128" s="132"/>
      <c r="P128" s="132"/>
      <c r="Q128" s="132"/>
      <c r="R128" s="132"/>
      <c r="S128" s="132"/>
      <c r="T128" s="132"/>
    </row>
    <row r="129" customFormat="false" ht="30" hidden="false" customHeight="false" outlineLevel="0" collapsed="false">
      <c r="A129" s="135"/>
      <c r="B129" s="140" t="s">
        <v>221</v>
      </c>
      <c r="C129" s="141" t="s">
        <v>222</v>
      </c>
      <c r="D129" s="135"/>
      <c r="E129" s="142"/>
      <c r="F129" s="144"/>
      <c r="G129" s="144"/>
      <c r="H129" s="51"/>
      <c r="I129" s="132"/>
      <c r="J129" s="132"/>
      <c r="K129" s="132"/>
      <c r="L129" s="132"/>
      <c r="M129" s="132"/>
      <c r="N129" s="132"/>
      <c r="O129" s="132"/>
      <c r="P129" s="132"/>
      <c r="Q129" s="132"/>
      <c r="R129" s="132"/>
      <c r="S129" s="132"/>
      <c r="T129" s="132"/>
    </row>
    <row r="130" customFormat="false" ht="15" hidden="false" customHeight="false" outlineLevel="0" collapsed="false">
      <c r="A130" s="135" t="s">
        <v>191</v>
      </c>
      <c r="B130" s="136" t="s">
        <v>218</v>
      </c>
      <c r="C130" s="29" t="s">
        <v>219</v>
      </c>
      <c r="D130" s="25"/>
      <c r="G130" s="145"/>
      <c r="H130" s="51"/>
      <c r="I130" s="132"/>
      <c r="J130" s="132"/>
      <c r="K130" s="132"/>
      <c r="L130" s="132"/>
      <c r="M130" s="132"/>
      <c r="N130" s="132"/>
      <c r="O130" s="132"/>
      <c r="P130" s="132"/>
      <c r="Q130" s="132"/>
      <c r="R130" s="132"/>
      <c r="S130" s="132"/>
      <c r="T130" s="132"/>
    </row>
    <row r="131" customFormat="false" ht="30" hidden="false" customHeight="false" outlineLevel="0" collapsed="false">
      <c r="A131" s="135"/>
      <c r="B131" s="140" t="s">
        <v>221</v>
      </c>
      <c r="C131" s="29" t="s">
        <v>222</v>
      </c>
      <c r="D131" s="25"/>
      <c r="G131" s="40"/>
      <c r="H131" s="40"/>
      <c r="I131" s="40"/>
      <c r="J131" s="40"/>
      <c r="K131" s="40"/>
      <c r="L131" s="40"/>
      <c r="M131" s="40"/>
      <c r="N131" s="40"/>
      <c r="O131" s="40"/>
      <c r="P131" s="40"/>
      <c r="Q131" s="40"/>
      <c r="R131" s="40"/>
      <c r="S131" s="40"/>
      <c r="T131" s="40"/>
    </row>
    <row r="132" customFormat="false" ht="15" hidden="false" customHeight="false" outlineLevel="0" collapsed="false">
      <c r="A132" s="146" t="s">
        <v>227</v>
      </c>
      <c r="B132" s="40"/>
      <c r="C132" s="40"/>
    </row>
    <row r="134" customFormat="false" ht="15" hidden="true" customHeight="false" outlineLevel="0" collapsed="false"/>
    <row r="135" customFormat="false" ht="15" hidden="true" customHeight="false" outlineLevel="0" collapsed="false"/>
    <row r="136" customFormat="false" ht="15" hidden="true" customHeight="false" outlineLevel="0" collapsed="false"/>
    <row r="137" customFormat="false" ht="15" hidden="true" customHeight="false" outlineLevel="0" collapsed="false">
      <c r="A137" s="40"/>
      <c r="B137" s="40"/>
      <c r="C137" s="40"/>
    </row>
    <row r="138" customFormat="false" ht="15" hidden="true" customHeight="false" outlineLevel="0" collapsed="false">
      <c r="A138" s="40"/>
      <c r="B138" s="40"/>
      <c r="C138" s="40"/>
    </row>
    <row r="139" customFormat="false" ht="15" hidden="true" customHeight="false" outlineLevel="0" collapsed="false"/>
    <row r="140" customFormat="false" ht="15" hidden="true" customHeight="false" outlineLevel="0" collapsed="false"/>
    <row r="141" customFormat="false" ht="15" hidden="true" customHeight="false" outlineLevel="0" collapsed="false"/>
    <row r="142" customFormat="false" ht="15" hidden="true" customHeight="false" outlineLevel="0" collapsed="false"/>
    <row r="143" customFormat="false" ht="15" hidden="true" customHeight="false" outlineLevel="0" collapsed="false"/>
    <row r="144" customFormat="false" ht="15" hidden="true" customHeight="false" outlineLevel="0" collapsed="false"/>
    <row r="145" customFormat="false" ht="15" hidden="true" customHeight="false" outlineLevel="0" collapsed="false"/>
    <row r="146" customFormat="false" ht="15" hidden="true" customHeight="false" outlineLevel="0" collapsed="false"/>
    <row r="147" customFormat="false" ht="15" hidden="true" customHeight="false" outlineLevel="0" collapsed="false"/>
    <row r="148" customFormat="false" ht="15" hidden="true" customHeight="false" outlineLevel="0" collapsed="false"/>
    <row r="149" customFormat="false" ht="15" hidden="true" customHeight="false" outlineLevel="0" collapsed="false"/>
    <row r="150" customFormat="false" ht="15" hidden="true" customHeight="false" outlineLevel="0" collapsed="false"/>
    <row r="151" customFormat="false" ht="15" hidden="true" customHeight="false" outlineLevel="0" collapsed="false"/>
    <row r="152" customFormat="false" ht="15" hidden="true" customHeight="false" outlineLevel="0" collapsed="false"/>
    <row r="153" customFormat="false" ht="15" hidden="true" customHeight="false" outlineLevel="0" collapsed="false"/>
    <row r="154" customFormat="false" ht="15" hidden="true" customHeight="false" outlineLevel="0" collapsed="false"/>
    <row r="155" customFormat="false" ht="15" hidden="true" customHeight="false" outlineLevel="0" collapsed="false"/>
    <row r="156" customFormat="false" ht="15" hidden="true" customHeight="false" outlineLevel="0" collapsed="false"/>
    <row r="157" customFormat="false" ht="15" hidden="true" customHeight="false" outlineLevel="0" collapsed="false"/>
    <row r="158" customFormat="false" ht="15" hidden="true" customHeight="false" outlineLevel="0" collapsed="false"/>
    <row r="159" customFormat="false" ht="15" hidden="true" customHeight="false" outlineLevel="0" collapsed="false"/>
    <row r="160" customFormat="false" ht="15" hidden="true" customHeight="false" outlineLevel="0" collapsed="false"/>
    <row r="161" customFormat="false" ht="15" hidden="true" customHeight="false" outlineLevel="0" collapsed="false">
      <c r="A161" s="40"/>
      <c r="B161" s="40"/>
      <c r="C161" s="40"/>
    </row>
    <row r="162" customFormat="false" ht="15" hidden="true" customHeight="false" outlineLevel="0" collapsed="false">
      <c r="A162" s="40"/>
      <c r="B162" s="40"/>
      <c r="C162" s="40"/>
    </row>
    <row r="163" customFormat="false" ht="15" hidden="true" customHeight="false" outlineLevel="0" collapsed="false">
      <c r="A163" s="40"/>
      <c r="B163" s="40"/>
      <c r="C163" s="40"/>
    </row>
    <row r="164" customFormat="false" ht="15" hidden="true" customHeight="false" outlineLevel="0" collapsed="false">
      <c r="A164" s="40"/>
      <c r="B164" s="40"/>
      <c r="C164" s="40"/>
    </row>
    <row r="165" customFormat="false" ht="15" hidden="false" customHeight="false" outlineLevel="0" collapsed="false">
      <c r="A165" s="40"/>
      <c r="B165" s="40"/>
      <c r="C165" s="40"/>
    </row>
    <row r="166" s="45" customFormat="true" ht="15" hidden="false" customHeight="false" outlineLevel="0" collapsed="false">
      <c r="A166" s="103" t="s">
        <v>228</v>
      </c>
      <c r="E166" s="124"/>
      <c r="F166" s="147"/>
      <c r="G166" s="147"/>
      <c r="H166" s="147"/>
      <c r="I166" s="147"/>
      <c r="J166" s="147"/>
      <c r="K166" s="147"/>
      <c r="L166" s="147"/>
      <c r="M166" s="147"/>
      <c r="N166" s="147"/>
      <c r="O166" s="147"/>
      <c r="P166" s="147"/>
      <c r="Q166" s="147"/>
      <c r="R166" s="147"/>
      <c r="S166" s="147"/>
      <c r="T166" s="147"/>
    </row>
    <row r="167" customFormat="false" ht="15" hidden="false" customHeight="false" outlineLevel="0" collapsed="false">
      <c r="A167" s="82" t="s">
        <v>229</v>
      </c>
      <c r="B167" s="129" t="s">
        <v>13</v>
      </c>
      <c r="C167" s="148" t="s">
        <v>230</v>
      </c>
      <c r="D167" s="149" t="s">
        <v>231</v>
      </c>
      <c r="E167" s="25" t="s">
        <v>232</v>
      </c>
      <c r="F167" s="149" t="s">
        <v>233</v>
      </c>
      <c r="G167" s="25" t="s">
        <v>234</v>
      </c>
      <c r="H167" s="150" t="s">
        <v>235</v>
      </c>
      <c r="I167" s="25" t="s">
        <v>235</v>
      </c>
      <c r="J167" s="151"/>
      <c r="K167" s="51"/>
      <c r="L167" s="51"/>
      <c r="M167" s="51"/>
      <c r="N167" s="51"/>
      <c r="O167" s="51"/>
      <c r="P167" s="51"/>
      <c r="Q167" s="51"/>
      <c r="R167" s="51"/>
      <c r="S167" s="51"/>
      <c r="T167" s="51"/>
    </row>
    <row r="168" customFormat="false" ht="15" hidden="false" customHeight="false" outlineLevel="0" collapsed="false">
      <c r="A168" s="82" t="s">
        <v>236</v>
      </c>
      <c r="B168" s="129" t="s">
        <v>13</v>
      </c>
      <c r="C168" s="148" t="s">
        <v>230</v>
      </c>
      <c r="D168" s="152" t="s">
        <v>237</v>
      </c>
      <c r="E168" s="25" t="s">
        <v>238</v>
      </c>
      <c r="F168" s="152" t="s">
        <v>239</v>
      </c>
      <c r="G168" s="25" t="s">
        <v>240</v>
      </c>
      <c r="H168" s="150" t="s">
        <v>241</v>
      </c>
      <c r="I168" s="25" t="s">
        <v>241</v>
      </c>
      <c r="J168" s="59"/>
    </row>
    <row r="169" customFormat="false" ht="16.5" hidden="false" customHeight="true" outlineLevel="0" collapsed="false">
      <c r="A169" s="153" t="s">
        <v>242</v>
      </c>
      <c r="B169" s="153"/>
      <c r="C169" s="153"/>
      <c r="D169" s="154"/>
    </row>
    <row r="170" customFormat="false" ht="15" hidden="false" customHeight="false" outlineLevel="0" collapsed="false">
      <c r="A170" s="155" t="s">
        <v>243</v>
      </c>
      <c r="B170" s="28" t="s">
        <v>13</v>
      </c>
      <c r="C170" s="29" t="s">
        <v>244</v>
      </c>
      <c r="D170" s="25"/>
    </row>
    <row r="171" customFormat="false" ht="15" hidden="false" customHeight="false" outlineLevel="0" collapsed="false">
      <c r="A171" s="155" t="s">
        <v>245</v>
      </c>
      <c r="B171" s="28" t="s">
        <v>13</v>
      </c>
      <c r="C171" s="29" t="s">
        <v>246</v>
      </c>
      <c r="D171" s="25"/>
    </row>
    <row r="172" customFormat="false" ht="15" hidden="false" customHeight="false" outlineLevel="0" collapsed="false">
      <c r="A172" s="155" t="s">
        <v>247</v>
      </c>
      <c r="B172" s="28" t="s">
        <v>19</v>
      </c>
      <c r="C172" s="29" t="s">
        <v>248</v>
      </c>
      <c r="D172" s="25"/>
    </row>
    <row r="173" customFormat="false" ht="15" hidden="false" customHeight="false" outlineLevel="0" collapsed="false">
      <c r="A173" s="155" t="s">
        <v>249</v>
      </c>
      <c r="B173" s="28" t="s">
        <v>19</v>
      </c>
      <c r="C173" s="29" t="s">
        <v>250</v>
      </c>
      <c r="D173" s="25"/>
    </row>
    <row r="174" customFormat="false" ht="15" hidden="false" customHeight="false" outlineLevel="0" collapsed="false">
      <c r="A174" s="155" t="s">
        <v>251</v>
      </c>
      <c r="B174" s="28" t="s">
        <v>19</v>
      </c>
      <c r="C174" s="29" t="s">
        <v>252</v>
      </c>
      <c r="D174" s="25"/>
    </row>
    <row r="175" customFormat="false" ht="15" hidden="false" customHeight="false" outlineLevel="0" collapsed="false">
      <c r="A175" s="155" t="s">
        <v>253</v>
      </c>
      <c r="B175" s="62" t="s">
        <v>19</v>
      </c>
      <c r="C175" s="29" t="s">
        <v>254</v>
      </c>
      <c r="D175" s="25"/>
    </row>
    <row r="176" customFormat="false" ht="15" hidden="false" customHeight="false" outlineLevel="0" collapsed="false">
      <c r="A176" s="153" t="s">
        <v>255</v>
      </c>
      <c r="B176" s="153"/>
      <c r="C176" s="154"/>
      <c r="D176" s="154"/>
    </row>
    <row r="177" customFormat="false" ht="15" hidden="false" customHeight="false" outlineLevel="0" collapsed="false">
      <c r="A177" s="155" t="s">
        <v>256</v>
      </c>
      <c r="B177" s="28" t="s">
        <v>13</v>
      </c>
      <c r="C177" s="29" t="s">
        <v>257</v>
      </c>
      <c r="D177" s="25"/>
      <c r="E177" s="0" t="s">
        <v>258</v>
      </c>
    </row>
    <row r="178" customFormat="false" ht="15" hidden="false" customHeight="false" outlineLevel="0" collapsed="false">
      <c r="A178" s="155" t="s">
        <v>259</v>
      </c>
      <c r="B178" s="28" t="s">
        <v>13</v>
      </c>
      <c r="C178" s="29" t="s">
        <v>260</v>
      </c>
      <c r="D178" s="25"/>
      <c r="E178" s="0" t="s">
        <v>261</v>
      </c>
    </row>
    <row r="179" customFormat="false" ht="15" hidden="false" customHeight="false" outlineLevel="0" collapsed="false">
      <c r="A179" s="155" t="s">
        <v>262</v>
      </c>
      <c r="B179" s="28" t="s">
        <v>13</v>
      </c>
      <c r="C179" s="29" t="s">
        <v>263</v>
      </c>
      <c r="D179" s="25"/>
      <c r="E179" s="0" t="s">
        <v>264</v>
      </c>
    </row>
    <row r="180" customFormat="false" ht="15" hidden="false" customHeight="false" outlineLevel="0" collapsed="false">
      <c r="A180" s="155" t="s">
        <v>265</v>
      </c>
      <c r="B180" s="28" t="s">
        <v>13</v>
      </c>
      <c r="C180" s="29" t="s">
        <v>266</v>
      </c>
      <c r="D180" s="25"/>
      <c r="E180" s="0" t="s">
        <v>267</v>
      </c>
    </row>
    <row r="181" customFormat="false" ht="15" hidden="false" customHeight="false" outlineLevel="0" collapsed="false">
      <c r="A181" s="155" t="s">
        <v>268</v>
      </c>
      <c r="B181" s="62" t="s">
        <v>13</v>
      </c>
      <c r="C181" s="29" t="s">
        <v>269</v>
      </c>
      <c r="D181" s="25"/>
      <c r="E181" s="0" t="s">
        <v>270</v>
      </c>
    </row>
    <row r="182" customFormat="false" ht="15" hidden="false" customHeight="false" outlineLevel="0" collapsed="false">
      <c r="A182" s="153" t="s">
        <v>271</v>
      </c>
      <c r="B182" s="153"/>
      <c r="C182" s="153" t="s">
        <v>272</v>
      </c>
      <c r="D182" s="154"/>
    </row>
    <row r="183" customFormat="false" ht="15" hidden="false" customHeight="false" outlineLevel="0" collapsed="false">
      <c r="A183" s="155" t="s">
        <v>273</v>
      </c>
      <c r="B183" s="28" t="s">
        <v>13</v>
      </c>
      <c r="C183" s="29" t="s">
        <v>274</v>
      </c>
      <c r="D183" s="25"/>
      <c r="E183" s="0" t="s">
        <v>275</v>
      </c>
    </row>
    <row r="184" customFormat="false" ht="15" hidden="false" customHeight="false" outlineLevel="0" collapsed="false">
      <c r="A184" s="155" t="s">
        <v>276</v>
      </c>
      <c r="B184" s="28" t="s">
        <v>13</v>
      </c>
      <c r="C184" s="29" t="s">
        <v>277</v>
      </c>
      <c r="D184" s="25"/>
      <c r="E184" s="0" t="s">
        <v>278</v>
      </c>
    </row>
    <row r="185" customFormat="false" ht="15" hidden="false" customHeight="false" outlineLevel="0" collapsed="false">
      <c r="A185" s="155" t="s">
        <v>279</v>
      </c>
      <c r="B185" s="28" t="s">
        <v>13</v>
      </c>
      <c r="C185" s="29" t="s">
        <v>280</v>
      </c>
      <c r="D185" s="25"/>
      <c r="E185" s="0" t="s">
        <v>281</v>
      </c>
    </row>
    <row r="186" customFormat="false" ht="15" hidden="false" customHeight="false" outlineLevel="0" collapsed="false">
      <c r="A186" s="155" t="s">
        <v>282</v>
      </c>
      <c r="B186" s="28" t="s">
        <v>13</v>
      </c>
      <c r="C186" s="29" t="s">
        <v>283</v>
      </c>
      <c r="D186" s="25"/>
      <c r="E186" s="0" t="s">
        <v>284</v>
      </c>
    </row>
    <row r="187" customFormat="false" ht="15" hidden="false" customHeight="false" outlineLevel="0" collapsed="false">
      <c r="A187" s="155" t="s">
        <v>285</v>
      </c>
      <c r="B187" s="28" t="s">
        <v>13</v>
      </c>
      <c r="C187" s="29" t="s">
        <v>286</v>
      </c>
      <c r="D187" s="25"/>
      <c r="E187" s="0" t="s">
        <v>287</v>
      </c>
    </row>
    <row r="188" customFormat="false" ht="15" hidden="false" customHeight="false" outlineLevel="0" collapsed="false">
      <c r="A188" s="155" t="s">
        <v>288</v>
      </c>
      <c r="B188" s="28" t="s">
        <v>13</v>
      </c>
      <c r="C188" s="29" t="s">
        <v>289</v>
      </c>
      <c r="D188" s="25"/>
    </row>
    <row r="189" customFormat="false" ht="15" hidden="false" customHeight="false" outlineLevel="0" collapsed="false">
      <c r="A189" s="155" t="s">
        <v>290</v>
      </c>
      <c r="B189" s="28" t="s">
        <v>13</v>
      </c>
      <c r="C189" s="29" t="s">
        <v>291</v>
      </c>
      <c r="D189" s="25"/>
      <c r="E189" s="0" t="s">
        <v>292</v>
      </c>
    </row>
    <row r="190" customFormat="false" ht="15" hidden="false" customHeight="false" outlineLevel="0" collapsed="false">
      <c r="A190" s="155" t="s">
        <v>293</v>
      </c>
      <c r="B190" s="28" t="s">
        <v>13</v>
      </c>
      <c r="C190" s="29" t="s">
        <v>294</v>
      </c>
      <c r="D190" s="25"/>
    </row>
    <row r="191" customFormat="false" ht="15" hidden="false" customHeight="false" outlineLevel="0" collapsed="false">
      <c r="A191" s="155" t="s">
        <v>295</v>
      </c>
      <c r="B191" s="156" t="s">
        <v>13</v>
      </c>
      <c r="C191" s="29" t="s">
        <v>296</v>
      </c>
      <c r="D191" s="25"/>
    </row>
    <row r="192" customFormat="false" ht="15" hidden="false" customHeight="false" outlineLevel="0" collapsed="false">
      <c r="A192" s="40"/>
      <c r="B192" s="40"/>
      <c r="C192" s="40"/>
    </row>
    <row r="193" s="40" customFormat="true" ht="15" hidden="false" customHeight="false" outlineLevel="0" collapsed="false">
      <c r="A193" s="157" t="s">
        <v>297</v>
      </c>
      <c r="B193" s="73"/>
      <c r="C193" s="73"/>
      <c r="D193" s="73"/>
      <c r="E193" s="73"/>
    </row>
    <row r="194" customFormat="false" ht="85.15" hidden="false" customHeight="true" outlineLevel="0" collapsed="false">
      <c r="A194" s="158" t="s">
        <v>298</v>
      </c>
      <c r="B194" s="158"/>
      <c r="C194" s="158"/>
      <c r="D194" s="158"/>
      <c r="E194" s="158"/>
      <c r="F194" s="21"/>
      <c r="G194" s="21"/>
      <c r="H194" s="21"/>
      <c r="I194" s="21"/>
      <c r="J194" s="21"/>
      <c r="K194" s="21"/>
      <c r="L194" s="21"/>
      <c r="M194" s="21"/>
      <c r="N194" s="21"/>
    </row>
    <row r="195" s="21" customFormat="true" ht="13.9" hidden="false" customHeight="true" outlineLevel="0" collapsed="false">
      <c r="A195" s="159" t="s">
        <v>299</v>
      </c>
      <c r="B195" s="49" t="s">
        <v>300</v>
      </c>
      <c r="C195" s="160" t="s">
        <v>155</v>
      </c>
      <c r="D195" s="161"/>
      <c r="F195" s="161"/>
      <c r="G195" s="161"/>
      <c r="H195" s="161"/>
      <c r="I195" s="161"/>
      <c r="J195" s="161"/>
      <c r="K195" s="162"/>
      <c r="L195" s="162"/>
      <c r="M195" s="161"/>
      <c r="N195" s="161"/>
    </row>
    <row r="196" s="21" customFormat="true" ht="15" hidden="false" customHeight="false" outlineLevel="0" collapsed="false">
      <c r="A196" s="159"/>
      <c r="B196" s="163" t="s">
        <v>301</v>
      </c>
      <c r="C196" s="160"/>
      <c r="D196" s="164"/>
      <c r="E196" s="164"/>
      <c r="F196" s="164"/>
      <c r="G196" s="164"/>
      <c r="H196" s="164"/>
      <c r="I196" s="164"/>
      <c r="J196" s="164"/>
      <c r="K196" s="164"/>
      <c r="L196" s="164"/>
      <c r="M196" s="164"/>
      <c r="N196" s="164"/>
    </row>
    <row r="197" s="21" customFormat="true" ht="28.9" hidden="false" customHeight="true" outlineLevel="0" collapsed="false">
      <c r="A197" s="159"/>
      <c r="B197" s="165" t="s">
        <v>302</v>
      </c>
      <c r="C197" s="160"/>
      <c r="D197" s="161"/>
      <c r="E197" s="161"/>
      <c r="F197" s="161"/>
      <c r="G197" s="161"/>
      <c r="H197" s="161"/>
      <c r="I197" s="161"/>
      <c r="J197" s="161"/>
      <c r="K197" s="161"/>
      <c r="L197" s="161"/>
      <c r="M197" s="161"/>
      <c r="N197" s="161"/>
    </row>
    <row r="198" s="40" customFormat="true" ht="13.9" hidden="false" customHeight="true" outlineLevel="0" collapsed="false">
      <c r="A198" s="166" t="s">
        <v>303</v>
      </c>
      <c r="B198" s="166"/>
      <c r="C198" s="166"/>
      <c r="D198" s="167"/>
      <c r="E198" s="167"/>
      <c r="F198" s="167"/>
      <c r="G198" s="167"/>
      <c r="H198" s="167"/>
      <c r="I198" s="167"/>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c r="CS198" s="167"/>
      <c r="CT198" s="167"/>
      <c r="CU198" s="167"/>
      <c r="CV198" s="167"/>
      <c r="CW198" s="167"/>
      <c r="CX198" s="167"/>
      <c r="CY198" s="167"/>
      <c r="CZ198" s="167"/>
      <c r="DA198" s="167"/>
      <c r="DB198" s="167"/>
      <c r="DC198" s="167"/>
      <c r="DD198" s="167"/>
      <c r="DE198" s="167"/>
      <c r="DF198" s="167"/>
      <c r="DG198" s="167"/>
      <c r="DH198" s="167"/>
      <c r="DI198" s="167"/>
      <c r="DJ198" s="167"/>
      <c r="DK198" s="167"/>
      <c r="DL198" s="167"/>
      <c r="DM198" s="167"/>
      <c r="DN198" s="167"/>
      <c r="DO198" s="167"/>
      <c r="DP198" s="167"/>
      <c r="DQ198" s="167"/>
      <c r="DR198" s="167"/>
      <c r="DS198" s="167"/>
      <c r="DT198" s="167"/>
      <c r="DU198" s="167"/>
      <c r="DV198" s="167"/>
      <c r="DW198" s="167"/>
      <c r="DX198" s="167"/>
      <c r="DY198" s="167"/>
      <c r="DZ198" s="167"/>
      <c r="EA198" s="167"/>
      <c r="EB198" s="167"/>
      <c r="EC198" s="167"/>
      <c r="ED198" s="167"/>
      <c r="EE198" s="167"/>
      <c r="EF198" s="167"/>
      <c r="EG198" s="167"/>
      <c r="EH198" s="167"/>
      <c r="EI198" s="167"/>
      <c r="EJ198" s="167"/>
      <c r="EK198" s="167"/>
      <c r="EL198" s="167"/>
      <c r="EM198" s="167"/>
      <c r="EN198" s="167"/>
      <c r="EO198" s="167"/>
      <c r="EP198" s="167"/>
      <c r="EQ198" s="167"/>
      <c r="ER198" s="167"/>
      <c r="ES198" s="167"/>
      <c r="ET198" s="167"/>
      <c r="EU198" s="167"/>
      <c r="EV198" s="167"/>
      <c r="EW198" s="167"/>
      <c r="EX198" s="167"/>
      <c r="EY198" s="167"/>
      <c r="EZ198" s="167"/>
      <c r="FA198" s="167"/>
      <c r="FB198" s="167"/>
      <c r="FC198" s="167"/>
      <c r="FD198" s="167"/>
      <c r="FE198" s="167"/>
      <c r="FF198" s="167"/>
      <c r="FG198" s="167"/>
      <c r="FH198" s="167"/>
      <c r="FI198" s="167"/>
      <c r="FJ198" s="167"/>
      <c r="FK198" s="167"/>
      <c r="FL198" s="167"/>
      <c r="FM198" s="167"/>
      <c r="FN198" s="167"/>
      <c r="FO198" s="167"/>
      <c r="FP198" s="167"/>
      <c r="FQ198" s="167"/>
      <c r="FR198" s="167"/>
      <c r="FS198" s="167"/>
      <c r="FT198" s="167"/>
      <c r="FU198" s="167"/>
      <c r="FV198" s="167"/>
      <c r="FW198" s="167"/>
      <c r="FX198" s="167"/>
      <c r="FY198" s="167"/>
    </row>
    <row r="199" s="40" customFormat="true" ht="15" hidden="false" customHeight="false" outlineLevel="0" collapsed="false">
      <c r="A199" s="168" t="s">
        <v>304</v>
      </c>
      <c r="B199" s="62" t="s">
        <v>13</v>
      </c>
      <c r="C199" s="63" t="s">
        <v>305</v>
      </c>
    </row>
    <row r="200" s="21" customFormat="true" ht="30" hidden="false" customHeight="false" outlineLevel="0" collapsed="false">
      <c r="A200" s="169" t="s">
        <v>306</v>
      </c>
      <c r="B200" s="62" t="s">
        <v>307</v>
      </c>
      <c r="C200" s="170" t="s">
        <v>306</v>
      </c>
      <c r="D200" s="171"/>
      <c r="E200" s="172"/>
      <c r="F200" s="172"/>
      <c r="G200" s="172"/>
      <c r="H200" s="172"/>
      <c r="I200" s="172"/>
      <c r="J200" s="172"/>
      <c r="K200" s="172"/>
      <c r="L200" s="172"/>
      <c r="M200" s="172"/>
      <c r="N200" s="172"/>
    </row>
    <row r="201" customFormat="false" ht="15" hidden="false" customHeight="false" outlineLevel="0" collapsed="false">
      <c r="A201" s="79"/>
      <c r="B201" s="62"/>
      <c r="C201" s="173"/>
      <c r="D201" s="21"/>
    </row>
    <row r="202" customFormat="false" ht="15" hidden="false" customHeight="false" outlineLevel="0" collapsed="false">
      <c r="A202" s="174" t="s">
        <v>308</v>
      </c>
    </row>
    <row r="203" customFormat="false" ht="15" hidden="false" customHeight="false" outlineLevel="0" collapsed="false">
      <c r="A203" s="168" t="s">
        <v>309</v>
      </c>
      <c r="B203" s="29" t="s">
        <v>310</v>
      </c>
      <c r="C203" s="25"/>
    </row>
    <row r="204" customFormat="false" ht="15" hidden="false" customHeight="false" outlineLevel="0" collapsed="false">
      <c r="A204" s="175" t="s">
        <v>311</v>
      </c>
      <c r="B204" s="28" t="s">
        <v>19</v>
      </c>
      <c r="C204" s="29" t="s">
        <v>312</v>
      </c>
      <c r="D204" s="25"/>
    </row>
    <row r="205" customFormat="false" ht="15" hidden="false" customHeight="false" outlineLevel="0" collapsed="false">
      <c r="A205" s="82" t="s">
        <v>313</v>
      </c>
      <c r="B205" s="28" t="s">
        <v>19</v>
      </c>
      <c r="C205" s="29" t="s">
        <v>314</v>
      </c>
      <c r="D205" s="25"/>
    </row>
    <row r="206" customFormat="false" ht="15" hidden="false" customHeight="false" outlineLevel="0" collapsed="false">
      <c r="A206" s="176" t="s">
        <v>315</v>
      </c>
    </row>
    <row r="207" customFormat="false" ht="52.9" hidden="false" customHeight="true" outlineLevel="0" collapsed="false">
      <c r="A207" s="177" t="s">
        <v>316</v>
      </c>
      <c r="B207" s="178" t="s">
        <v>317</v>
      </c>
      <c r="C207" s="178"/>
      <c r="D207" s="178"/>
      <c r="E207" s="178"/>
      <c r="F207" s="178"/>
      <c r="G207" s="178" t="s">
        <v>318</v>
      </c>
      <c r="H207" s="178"/>
      <c r="I207" s="178"/>
      <c r="J207" s="178"/>
      <c r="K207" s="178"/>
      <c r="L207" s="178" t="s">
        <v>319</v>
      </c>
      <c r="M207" s="178"/>
      <c r="N207" s="178"/>
      <c r="O207" s="178"/>
      <c r="P207" s="178"/>
      <c r="Q207" s="178" t="s">
        <v>320</v>
      </c>
      <c r="R207" s="178"/>
      <c r="S207" s="178"/>
      <c r="T207" s="178"/>
      <c r="U207" s="178"/>
      <c r="V207" s="178" t="s">
        <v>321</v>
      </c>
      <c r="W207" s="178"/>
      <c r="X207" s="178"/>
      <c r="Y207" s="178"/>
      <c r="Z207" s="178"/>
      <c r="AA207" s="178" t="s">
        <v>322</v>
      </c>
      <c r="AB207" s="178"/>
      <c r="AC207" s="178"/>
      <c r="AD207" s="178"/>
      <c r="AE207" s="178"/>
      <c r="AF207" s="178" t="s">
        <v>323</v>
      </c>
      <c r="AG207" s="178"/>
      <c r="AH207" s="178"/>
      <c r="AI207" s="178"/>
      <c r="AJ207" s="178"/>
      <c r="AK207" s="178" t="s">
        <v>324</v>
      </c>
      <c r="AL207" s="178"/>
      <c r="AM207" s="178"/>
      <c r="AN207" s="178"/>
      <c r="AO207" s="178"/>
      <c r="AP207" s="178" t="s">
        <v>325</v>
      </c>
      <c r="AQ207" s="178"/>
      <c r="AR207" s="178"/>
      <c r="AS207" s="178"/>
      <c r="AT207" s="178"/>
      <c r="AU207" s="178" t="s">
        <v>326</v>
      </c>
      <c r="AV207" s="178"/>
      <c r="AW207" s="178"/>
      <c r="AX207" s="178"/>
      <c r="AY207" s="178"/>
      <c r="AZ207" s="178" t="s">
        <v>327</v>
      </c>
      <c r="BA207" s="178"/>
      <c r="BB207" s="178"/>
      <c r="BC207" s="178"/>
      <c r="BD207" s="178"/>
      <c r="BE207" s="178" t="s">
        <v>328</v>
      </c>
      <c r="BF207" s="178"/>
      <c r="BG207" s="178"/>
      <c r="BH207" s="178"/>
      <c r="BI207" s="178"/>
      <c r="BJ207" s="178" t="s">
        <v>329</v>
      </c>
      <c r="BK207" s="178"/>
      <c r="BL207" s="178"/>
      <c r="BM207" s="178"/>
      <c r="BN207" s="178"/>
      <c r="BO207" s="178" t="s">
        <v>330</v>
      </c>
      <c r="BP207" s="178"/>
      <c r="BQ207" s="178"/>
      <c r="BR207" s="178"/>
      <c r="BS207" s="178"/>
      <c r="BT207" s="178" t="s">
        <v>331</v>
      </c>
      <c r="BU207" s="178"/>
      <c r="BV207" s="178"/>
      <c r="BW207" s="178"/>
      <c r="BX207" s="178"/>
      <c r="BY207" s="178" t="s">
        <v>332</v>
      </c>
      <c r="BZ207" s="178"/>
      <c r="CA207" s="178"/>
      <c r="CB207" s="178"/>
      <c r="CC207" s="178"/>
      <c r="CD207" s="178" t="s">
        <v>333</v>
      </c>
      <c r="CE207" s="178"/>
      <c r="CF207" s="178"/>
      <c r="CG207" s="178"/>
      <c r="CH207" s="178"/>
      <c r="CI207" s="178" t="s">
        <v>334</v>
      </c>
      <c r="CJ207" s="178"/>
      <c r="CK207" s="178"/>
      <c r="CL207" s="178"/>
      <c r="CM207" s="178"/>
      <c r="CN207" s="178" t="s">
        <v>335</v>
      </c>
      <c r="CO207" s="178"/>
      <c r="CP207" s="178"/>
      <c r="CQ207" s="178"/>
      <c r="CR207" s="178"/>
      <c r="CS207" s="178" t="s">
        <v>336</v>
      </c>
      <c r="CT207" s="178"/>
      <c r="CU207" s="178"/>
      <c r="CV207" s="178"/>
      <c r="CW207" s="178"/>
      <c r="CX207" s="178" t="s">
        <v>337</v>
      </c>
      <c r="CY207" s="178"/>
      <c r="CZ207" s="178"/>
      <c r="DA207" s="178"/>
      <c r="DB207" s="178"/>
      <c r="DC207" s="178" t="s">
        <v>338</v>
      </c>
      <c r="DD207" s="178"/>
      <c r="DE207" s="178"/>
      <c r="DF207" s="178"/>
      <c r="DG207" s="178"/>
      <c r="DH207" s="179" t="s">
        <v>339</v>
      </c>
      <c r="DI207" s="179"/>
      <c r="DJ207" s="179"/>
      <c r="DK207" s="180" t="s">
        <v>340</v>
      </c>
      <c r="DL207" s="180" t="n">
        <v>1</v>
      </c>
      <c r="DM207" s="178" t="s">
        <v>341</v>
      </c>
      <c r="DN207" s="178"/>
      <c r="DO207" s="178"/>
      <c r="DP207" s="178"/>
      <c r="DQ207" s="178"/>
      <c r="DR207" s="178" t="s">
        <v>342</v>
      </c>
      <c r="DS207" s="178"/>
      <c r="DT207" s="178"/>
      <c r="DU207" s="178"/>
      <c r="DV207" s="178"/>
      <c r="DW207" s="178" t="s">
        <v>343</v>
      </c>
      <c r="DX207" s="178"/>
      <c r="DY207" s="178"/>
      <c r="DZ207" s="178"/>
      <c r="EA207" s="178"/>
      <c r="EB207" s="178" t="s">
        <v>344</v>
      </c>
      <c r="EC207" s="178"/>
      <c r="ED207" s="178"/>
      <c r="EE207" s="178"/>
      <c r="EF207" s="178"/>
      <c r="EG207" s="178" t="s">
        <v>345</v>
      </c>
      <c r="EH207" s="178"/>
      <c r="EI207" s="178"/>
      <c r="EJ207" s="178"/>
      <c r="EK207" s="178"/>
      <c r="EL207" s="178" t="s">
        <v>346</v>
      </c>
      <c r="EM207" s="178"/>
      <c r="EN207" s="178"/>
      <c r="EO207" s="178"/>
      <c r="EP207" s="178"/>
      <c r="EQ207" s="178" t="s">
        <v>347</v>
      </c>
      <c r="ER207" s="178"/>
      <c r="ES207" s="178"/>
      <c r="ET207" s="178"/>
      <c r="EU207" s="178"/>
      <c r="EV207" s="178" t="s">
        <v>348</v>
      </c>
      <c r="EW207" s="178"/>
      <c r="EX207" s="178"/>
      <c r="EY207" s="178"/>
      <c r="EZ207" s="178"/>
      <c r="FA207" s="178" t="s">
        <v>349</v>
      </c>
      <c r="FB207" s="178"/>
      <c r="FC207" s="178"/>
      <c r="FD207" s="178"/>
      <c r="FE207" s="178"/>
      <c r="FF207" s="178" t="s">
        <v>350</v>
      </c>
      <c r="FG207" s="178"/>
      <c r="FH207" s="178"/>
      <c r="FI207" s="178"/>
      <c r="FJ207" s="178"/>
      <c r="FK207" s="178" t="s">
        <v>351</v>
      </c>
      <c r="FL207" s="178"/>
      <c r="FM207" s="178"/>
      <c r="FN207" s="178"/>
      <c r="FO207" s="178"/>
      <c r="FP207" s="178" t="s">
        <v>352</v>
      </c>
      <c r="FQ207" s="178"/>
      <c r="FR207" s="178"/>
      <c r="FS207" s="178"/>
      <c r="FT207" s="178"/>
      <c r="FU207" s="179" t="s">
        <v>353</v>
      </c>
      <c r="FV207" s="179"/>
      <c r="FW207" s="179"/>
      <c r="FX207" s="180" t="s">
        <v>340</v>
      </c>
      <c r="FY207" s="180" t="n">
        <v>1</v>
      </c>
    </row>
    <row r="208" customFormat="false" ht="15" hidden="false" customHeight="false" outlineLevel="0" collapsed="false">
      <c r="A208" s="3"/>
      <c r="B208" s="29" t="s">
        <v>354</v>
      </c>
      <c r="C208" s="29" t="s">
        <v>355</v>
      </c>
      <c r="D208" s="29" t="s">
        <v>356</v>
      </c>
      <c r="E208" s="29" t="s">
        <v>357</v>
      </c>
      <c r="F208" s="29" t="s">
        <v>358</v>
      </c>
      <c r="G208" s="29" t="s">
        <v>354</v>
      </c>
      <c r="H208" s="29" t="s">
        <v>355</v>
      </c>
      <c r="I208" s="29" t="s">
        <v>356</v>
      </c>
      <c r="J208" s="29" t="s">
        <v>357</v>
      </c>
      <c r="K208" s="29" t="s">
        <v>358</v>
      </c>
      <c r="L208" s="29" t="s">
        <v>354</v>
      </c>
      <c r="M208" s="29" t="s">
        <v>355</v>
      </c>
      <c r="N208" s="29" t="s">
        <v>356</v>
      </c>
      <c r="O208" s="29" t="s">
        <v>357</v>
      </c>
      <c r="P208" s="29" t="s">
        <v>358</v>
      </c>
      <c r="Q208" s="29" t="s">
        <v>354</v>
      </c>
      <c r="R208" s="29" t="s">
        <v>355</v>
      </c>
      <c r="S208" s="29" t="s">
        <v>356</v>
      </c>
      <c r="T208" s="29" t="s">
        <v>357</v>
      </c>
      <c r="U208" s="29" t="s">
        <v>358</v>
      </c>
      <c r="V208" s="29" t="s">
        <v>354</v>
      </c>
      <c r="W208" s="29" t="s">
        <v>355</v>
      </c>
      <c r="X208" s="29" t="s">
        <v>356</v>
      </c>
      <c r="Y208" s="29" t="s">
        <v>357</v>
      </c>
      <c r="Z208" s="29" t="s">
        <v>358</v>
      </c>
      <c r="AA208" s="29" t="s">
        <v>354</v>
      </c>
      <c r="AB208" s="29" t="s">
        <v>355</v>
      </c>
      <c r="AC208" s="29" t="s">
        <v>356</v>
      </c>
      <c r="AD208" s="29" t="s">
        <v>357</v>
      </c>
      <c r="AE208" s="29" t="s">
        <v>358</v>
      </c>
      <c r="AF208" s="29" t="s">
        <v>354</v>
      </c>
      <c r="AG208" s="29" t="s">
        <v>355</v>
      </c>
      <c r="AH208" s="29" t="s">
        <v>356</v>
      </c>
      <c r="AI208" s="29" t="s">
        <v>357</v>
      </c>
      <c r="AJ208" s="29" t="s">
        <v>358</v>
      </c>
      <c r="AK208" s="29" t="s">
        <v>354</v>
      </c>
      <c r="AL208" s="29" t="s">
        <v>355</v>
      </c>
      <c r="AM208" s="29" t="s">
        <v>356</v>
      </c>
      <c r="AN208" s="29" t="s">
        <v>357</v>
      </c>
      <c r="AO208" s="29" t="s">
        <v>358</v>
      </c>
      <c r="AP208" s="29" t="s">
        <v>354</v>
      </c>
      <c r="AQ208" s="29" t="s">
        <v>355</v>
      </c>
      <c r="AR208" s="29" t="s">
        <v>356</v>
      </c>
      <c r="AS208" s="29" t="s">
        <v>357</v>
      </c>
      <c r="AT208" s="29" t="s">
        <v>358</v>
      </c>
      <c r="AU208" s="29" t="s">
        <v>354</v>
      </c>
      <c r="AV208" s="29" t="s">
        <v>355</v>
      </c>
      <c r="AW208" s="29" t="s">
        <v>356</v>
      </c>
      <c r="AX208" s="29" t="s">
        <v>357</v>
      </c>
      <c r="AY208" s="29" t="s">
        <v>358</v>
      </c>
      <c r="AZ208" s="29" t="s">
        <v>354</v>
      </c>
      <c r="BA208" s="29" t="s">
        <v>355</v>
      </c>
      <c r="BB208" s="29" t="s">
        <v>356</v>
      </c>
      <c r="BC208" s="29" t="s">
        <v>357</v>
      </c>
      <c r="BD208" s="29" t="s">
        <v>358</v>
      </c>
      <c r="BE208" s="29" t="s">
        <v>354</v>
      </c>
      <c r="BF208" s="29" t="s">
        <v>355</v>
      </c>
      <c r="BG208" s="29" t="s">
        <v>356</v>
      </c>
      <c r="BH208" s="29" t="s">
        <v>357</v>
      </c>
      <c r="BI208" s="29" t="s">
        <v>358</v>
      </c>
      <c r="BJ208" s="29" t="s">
        <v>354</v>
      </c>
      <c r="BK208" s="29" t="s">
        <v>355</v>
      </c>
      <c r="BL208" s="29" t="s">
        <v>356</v>
      </c>
      <c r="BM208" s="29" t="s">
        <v>357</v>
      </c>
      <c r="BN208" s="29" t="s">
        <v>358</v>
      </c>
      <c r="BO208" s="29" t="s">
        <v>354</v>
      </c>
      <c r="BP208" s="29" t="s">
        <v>355</v>
      </c>
      <c r="BQ208" s="29" t="s">
        <v>356</v>
      </c>
      <c r="BR208" s="29" t="s">
        <v>357</v>
      </c>
      <c r="BS208" s="29" t="s">
        <v>358</v>
      </c>
      <c r="BT208" s="29" t="s">
        <v>354</v>
      </c>
      <c r="BU208" s="29" t="s">
        <v>355</v>
      </c>
      <c r="BV208" s="29" t="s">
        <v>356</v>
      </c>
      <c r="BW208" s="29" t="s">
        <v>357</v>
      </c>
      <c r="BX208" s="29" t="s">
        <v>358</v>
      </c>
      <c r="BY208" s="29" t="s">
        <v>354</v>
      </c>
      <c r="BZ208" s="29" t="s">
        <v>355</v>
      </c>
      <c r="CA208" s="29" t="s">
        <v>356</v>
      </c>
      <c r="CB208" s="29" t="s">
        <v>357</v>
      </c>
      <c r="CC208" s="29" t="s">
        <v>358</v>
      </c>
      <c r="CD208" s="29" t="s">
        <v>354</v>
      </c>
      <c r="CE208" s="29" t="s">
        <v>355</v>
      </c>
      <c r="CF208" s="29" t="s">
        <v>356</v>
      </c>
      <c r="CG208" s="29" t="s">
        <v>357</v>
      </c>
      <c r="CH208" s="29" t="s">
        <v>358</v>
      </c>
      <c r="CI208" s="29" t="s">
        <v>354</v>
      </c>
      <c r="CJ208" s="29" t="s">
        <v>355</v>
      </c>
      <c r="CK208" s="29" t="s">
        <v>356</v>
      </c>
      <c r="CL208" s="29" t="s">
        <v>357</v>
      </c>
      <c r="CM208" s="29" t="s">
        <v>358</v>
      </c>
      <c r="CN208" s="29" t="s">
        <v>354</v>
      </c>
      <c r="CO208" s="29" t="s">
        <v>355</v>
      </c>
      <c r="CP208" s="29" t="s">
        <v>356</v>
      </c>
      <c r="CQ208" s="29" t="s">
        <v>357</v>
      </c>
      <c r="CR208" s="29" t="s">
        <v>358</v>
      </c>
      <c r="CS208" s="29" t="s">
        <v>354</v>
      </c>
      <c r="CT208" s="29" t="s">
        <v>355</v>
      </c>
      <c r="CU208" s="29" t="s">
        <v>356</v>
      </c>
      <c r="CV208" s="29" t="s">
        <v>357</v>
      </c>
      <c r="CW208" s="29" t="s">
        <v>358</v>
      </c>
      <c r="CX208" s="29" t="s">
        <v>354</v>
      </c>
      <c r="CY208" s="29" t="s">
        <v>355</v>
      </c>
      <c r="CZ208" s="29" t="s">
        <v>356</v>
      </c>
      <c r="DA208" s="29" t="s">
        <v>357</v>
      </c>
      <c r="DB208" s="29" t="s">
        <v>358</v>
      </c>
      <c r="DC208" s="29" t="s">
        <v>354</v>
      </c>
      <c r="DD208" s="29" t="s">
        <v>355</v>
      </c>
      <c r="DE208" s="29" t="s">
        <v>356</v>
      </c>
      <c r="DF208" s="29" t="s">
        <v>357</v>
      </c>
      <c r="DG208" s="29" t="s">
        <v>358</v>
      </c>
      <c r="DH208" s="181" t="s">
        <v>354</v>
      </c>
      <c r="DI208" s="181" t="s">
        <v>355</v>
      </c>
      <c r="DJ208" s="181" t="s">
        <v>356</v>
      </c>
      <c r="DK208" s="181" t="s">
        <v>357</v>
      </c>
      <c r="DL208" s="29" t="s">
        <v>358</v>
      </c>
      <c r="DM208" s="29" t="s">
        <v>354</v>
      </c>
      <c r="DN208" s="29" t="s">
        <v>355</v>
      </c>
      <c r="DO208" s="29" t="s">
        <v>356</v>
      </c>
      <c r="DP208" s="29" t="s">
        <v>357</v>
      </c>
      <c r="DQ208" s="29" t="s">
        <v>358</v>
      </c>
      <c r="DR208" s="29" t="s">
        <v>354</v>
      </c>
      <c r="DS208" s="29" t="s">
        <v>355</v>
      </c>
      <c r="DT208" s="29" t="s">
        <v>356</v>
      </c>
      <c r="DU208" s="29" t="s">
        <v>357</v>
      </c>
      <c r="DV208" s="29" t="s">
        <v>358</v>
      </c>
      <c r="DW208" s="29" t="s">
        <v>354</v>
      </c>
      <c r="DX208" s="29" t="s">
        <v>355</v>
      </c>
      <c r="DY208" s="29" t="s">
        <v>356</v>
      </c>
      <c r="DZ208" s="29" t="s">
        <v>357</v>
      </c>
      <c r="EA208" s="29" t="s">
        <v>358</v>
      </c>
      <c r="EB208" s="29" t="s">
        <v>354</v>
      </c>
      <c r="EC208" s="29" t="s">
        <v>355</v>
      </c>
      <c r="ED208" s="29" t="s">
        <v>356</v>
      </c>
      <c r="EE208" s="29" t="s">
        <v>357</v>
      </c>
      <c r="EF208" s="29" t="s">
        <v>358</v>
      </c>
      <c r="EG208" s="29" t="s">
        <v>354</v>
      </c>
      <c r="EH208" s="29" t="s">
        <v>355</v>
      </c>
      <c r="EI208" s="29" t="s">
        <v>356</v>
      </c>
      <c r="EJ208" s="29" t="s">
        <v>357</v>
      </c>
      <c r="EK208" s="29" t="s">
        <v>358</v>
      </c>
      <c r="EL208" s="29" t="s">
        <v>354</v>
      </c>
      <c r="EM208" s="29" t="s">
        <v>355</v>
      </c>
      <c r="EN208" s="29" t="s">
        <v>356</v>
      </c>
      <c r="EO208" s="29" t="s">
        <v>357</v>
      </c>
      <c r="EP208" s="29" t="s">
        <v>358</v>
      </c>
      <c r="EQ208" s="29" t="s">
        <v>354</v>
      </c>
      <c r="ER208" s="29" t="s">
        <v>355</v>
      </c>
      <c r="ES208" s="29" t="s">
        <v>356</v>
      </c>
      <c r="ET208" s="29" t="s">
        <v>357</v>
      </c>
      <c r="EU208" s="29" t="s">
        <v>358</v>
      </c>
      <c r="EV208" s="29" t="s">
        <v>354</v>
      </c>
      <c r="EW208" s="29" t="s">
        <v>355</v>
      </c>
      <c r="EX208" s="29" t="s">
        <v>356</v>
      </c>
      <c r="EY208" s="29" t="s">
        <v>357</v>
      </c>
      <c r="EZ208" s="29" t="s">
        <v>358</v>
      </c>
      <c r="FA208" s="29" t="s">
        <v>354</v>
      </c>
      <c r="FB208" s="29" t="s">
        <v>355</v>
      </c>
      <c r="FC208" s="29" t="s">
        <v>356</v>
      </c>
      <c r="FD208" s="29" t="s">
        <v>357</v>
      </c>
      <c r="FE208" s="29" t="s">
        <v>358</v>
      </c>
      <c r="FF208" s="29" t="s">
        <v>354</v>
      </c>
      <c r="FG208" s="29" t="s">
        <v>355</v>
      </c>
      <c r="FH208" s="29" t="s">
        <v>356</v>
      </c>
      <c r="FI208" s="29" t="s">
        <v>357</v>
      </c>
      <c r="FJ208" s="29" t="s">
        <v>358</v>
      </c>
      <c r="FK208" s="29" t="s">
        <v>354</v>
      </c>
      <c r="FL208" s="29" t="s">
        <v>355</v>
      </c>
      <c r="FM208" s="29" t="s">
        <v>356</v>
      </c>
      <c r="FN208" s="29" t="s">
        <v>357</v>
      </c>
      <c r="FO208" s="29" t="s">
        <v>358</v>
      </c>
      <c r="FP208" s="29" t="s">
        <v>354</v>
      </c>
      <c r="FQ208" s="29" t="s">
        <v>355</v>
      </c>
      <c r="FR208" s="29" t="s">
        <v>356</v>
      </c>
      <c r="FS208" s="29" t="s">
        <v>357</v>
      </c>
      <c r="FT208" s="29" t="s">
        <v>358</v>
      </c>
      <c r="FU208" s="29" t="s">
        <v>354</v>
      </c>
      <c r="FV208" s="29" t="s">
        <v>355</v>
      </c>
      <c r="FW208" s="29" t="s">
        <v>356</v>
      </c>
      <c r="FX208" s="29" t="s">
        <v>357</v>
      </c>
      <c r="FY208" s="29" t="s">
        <v>358</v>
      </c>
    </row>
    <row r="209" customFormat="false" ht="15" hidden="false" customHeight="false" outlineLevel="0" collapsed="false">
      <c r="A209" s="177" t="s">
        <v>359</v>
      </c>
      <c r="B209" s="153"/>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c r="Y209" s="153"/>
      <c r="Z209" s="153"/>
      <c r="AA209" s="153"/>
      <c r="AB209" s="153"/>
      <c r="AC209" s="153"/>
      <c r="AD209" s="153"/>
      <c r="AE209" s="153"/>
      <c r="AF209" s="153"/>
      <c r="AG209" s="153"/>
      <c r="AH209" s="153"/>
      <c r="AI209" s="153"/>
      <c r="AJ209" s="153"/>
      <c r="AK209" s="153"/>
      <c r="AL209" s="153"/>
      <c r="AM209" s="153"/>
      <c r="AN209" s="153"/>
      <c r="AO209" s="153"/>
      <c r="AP209" s="153"/>
      <c r="AQ209" s="153"/>
      <c r="AR209" s="153"/>
      <c r="AS209" s="153"/>
      <c r="AT209" s="153"/>
      <c r="AU209" s="153"/>
      <c r="AV209" s="153"/>
      <c r="AW209" s="153"/>
      <c r="AX209" s="153"/>
      <c r="AY209" s="153"/>
      <c r="AZ209" s="153"/>
      <c r="BA209" s="153"/>
      <c r="BB209" s="153"/>
      <c r="BC209" s="153"/>
      <c r="BD209" s="153"/>
      <c r="BE209" s="153"/>
      <c r="BF209" s="153"/>
      <c r="BG209" s="153"/>
      <c r="BH209" s="153"/>
      <c r="BI209" s="153"/>
      <c r="BJ209" s="153"/>
      <c r="BK209" s="153"/>
      <c r="BL209" s="153"/>
      <c r="BM209" s="153"/>
      <c r="BN209" s="153"/>
      <c r="BO209" s="153"/>
      <c r="BP209" s="153"/>
      <c r="BQ209" s="153"/>
      <c r="BR209" s="153"/>
      <c r="BS209" s="153"/>
      <c r="BT209" s="153"/>
      <c r="BU209" s="153"/>
      <c r="BV209" s="153"/>
      <c r="BW209" s="153"/>
      <c r="BX209" s="153"/>
      <c r="BY209" s="153"/>
      <c r="BZ209" s="153"/>
      <c r="CA209" s="153"/>
      <c r="CB209" s="153"/>
      <c r="CC209" s="153"/>
      <c r="CD209" s="153"/>
      <c r="CE209" s="153"/>
      <c r="CF209" s="153"/>
      <c r="CG209" s="153"/>
      <c r="CH209" s="153"/>
      <c r="CI209" s="153"/>
      <c r="CJ209" s="153"/>
      <c r="CK209" s="153"/>
      <c r="CL209" s="153"/>
      <c r="CM209" s="153"/>
      <c r="CN209" s="153"/>
      <c r="CO209" s="153"/>
      <c r="CP209" s="153"/>
      <c r="CQ209" s="153"/>
      <c r="CR209" s="153"/>
      <c r="CS209" s="153"/>
      <c r="CT209" s="153"/>
      <c r="CU209" s="153"/>
      <c r="CV209" s="153"/>
      <c r="CW209" s="153"/>
      <c r="CX209" s="153"/>
      <c r="CY209" s="153"/>
      <c r="CZ209" s="153"/>
      <c r="DA209" s="153"/>
      <c r="DB209" s="153"/>
      <c r="DC209" s="153"/>
      <c r="DD209" s="153"/>
      <c r="DE209" s="153"/>
      <c r="DF209" s="153"/>
      <c r="DG209" s="153"/>
      <c r="DH209" s="153"/>
      <c r="DI209" s="153"/>
      <c r="DJ209" s="153"/>
      <c r="DK209" s="153"/>
      <c r="DL209" s="153"/>
      <c r="DM209" s="153"/>
      <c r="DN209" s="153"/>
      <c r="DO209" s="153"/>
      <c r="DP209" s="153"/>
      <c r="DQ209" s="153"/>
      <c r="DR209" s="153"/>
      <c r="DS209" s="153"/>
      <c r="DT209" s="153"/>
      <c r="DU209" s="153"/>
      <c r="DV209" s="153"/>
      <c r="DW209" s="153"/>
      <c r="DX209" s="153"/>
      <c r="DY209" s="153"/>
      <c r="DZ209" s="153"/>
      <c r="EA209" s="153"/>
      <c r="EB209" s="153"/>
      <c r="EC209" s="153"/>
      <c r="ED209" s="153"/>
      <c r="EE209" s="153"/>
      <c r="EF209" s="153"/>
      <c r="EG209" s="153"/>
      <c r="EH209" s="153"/>
      <c r="EI209" s="153"/>
      <c r="EJ209" s="153"/>
      <c r="EK209" s="153"/>
      <c r="EL209" s="153"/>
      <c r="EM209" s="153"/>
      <c r="EN209" s="153"/>
      <c r="EO209" s="153"/>
      <c r="EP209" s="153"/>
      <c r="EQ209" s="153"/>
      <c r="ER209" s="153"/>
      <c r="ES209" s="153"/>
      <c r="ET209" s="153"/>
      <c r="EU209" s="153"/>
      <c r="EV209" s="153"/>
      <c r="EW209" s="153"/>
      <c r="EX209" s="153"/>
      <c r="EY209" s="153"/>
      <c r="EZ209" s="153"/>
      <c r="FA209" s="153"/>
      <c r="FB209" s="153"/>
      <c r="FC209" s="153"/>
      <c r="FD209" s="153"/>
      <c r="FE209" s="153"/>
      <c r="FF209" s="153"/>
      <c r="FG209" s="153"/>
      <c r="FH209" s="153"/>
      <c r="FI209" s="153"/>
      <c r="FJ209" s="153"/>
      <c r="FK209" s="153"/>
      <c r="FL209" s="153"/>
      <c r="FM209" s="153"/>
      <c r="FN209" s="153"/>
      <c r="FO209" s="153"/>
      <c r="FP209" s="153"/>
      <c r="FQ209" s="153"/>
      <c r="FR209" s="153"/>
      <c r="FS209" s="153"/>
      <c r="FT209" s="153"/>
      <c r="FU209" s="153"/>
      <c r="FV209" s="153"/>
      <c r="FW209" s="153"/>
      <c r="FX209" s="153"/>
      <c r="FY209" s="153"/>
    </row>
    <row r="210" customFormat="false" ht="15" hidden="false" customHeight="false" outlineLevel="0" collapsed="false">
      <c r="A210" s="182" t="s">
        <v>360</v>
      </c>
      <c r="B210" s="28" t="n">
        <v>0</v>
      </c>
      <c r="C210" s="28" t="n">
        <v>0</v>
      </c>
      <c r="D210" s="28" t="n">
        <v>0</v>
      </c>
      <c r="E210" s="28" t="n">
        <v>0</v>
      </c>
      <c r="F210" s="28" t="n">
        <v>0</v>
      </c>
      <c r="G210" s="28" t="n">
        <v>0</v>
      </c>
      <c r="H210" s="28" t="n">
        <v>0</v>
      </c>
      <c r="I210" s="28" t="n">
        <v>0</v>
      </c>
      <c r="J210" s="28" t="n">
        <v>0</v>
      </c>
      <c r="K210" s="28" t="n">
        <v>0</v>
      </c>
      <c r="L210" s="28" t="n">
        <v>0</v>
      </c>
      <c r="M210" s="28" t="n">
        <v>0</v>
      </c>
      <c r="N210" s="28" t="n">
        <v>0</v>
      </c>
      <c r="O210" s="28" t="n">
        <v>0</v>
      </c>
      <c r="P210" s="28" t="n">
        <v>0</v>
      </c>
      <c r="Q210" s="28" t="n">
        <v>0</v>
      </c>
      <c r="R210" s="28" t="n">
        <v>0</v>
      </c>
      <c r="S210" s="28" t="n">
        <v>0</v>
      </c>
      <c r="T210" s="28" t="n">
        <v>0</v>
      </c>
      <c r="U210" s="28" t="n">
        <v>0</v>
      </c>
      <c r="V210" s="28" t="n">
        <v>0</v>
      </c>
      <c r="W210" s="28" t="n">
        <v>0</v>
      </c>
      <c r="X210" s="28" t="n">
        <v>0</v>
      </c>
      <c r="Y210" s="28" t="n">
        <v>0</v>
      </c>
      <c r="Z210" s="28" t="n">
        <v>0</v>
      </c>
      <c r="AA210" s="28" t="n">
        <v>0</v>
      </c>
      <c r="AB210" s="28" t="n">
        <v>0</v>
      </c>
      <c r="AC210" s="28" t="n">
        <v>0</v>
      </c>
      <c r="AD210" s="28" t="n">
        <v>0</v>
      </c>
      <c r="AE210" s="28" t="n">
        <v>0</v>
      </c>
      <c r="AF210" s="28" t="n">
        <v>0</v>
      </c>
      <c r="AG210" s="28" t="n">
        <v>0</v>
      </c>
      <c r="AH210" s="28" t="n">
        <v>0</v>
      </c>
      <c r="AI210" s="28" t="n">
        <v>0</v>
      </c>
      <c r="AJ210" s="28" t="n">
        <v>0</v>
      </c>
      <c r="AK210" s="28" t="n">
        <v>0</v>
      </c>
      <c r="AL210" s="28" t="n">
        <v>0</v>
      </c>
      <c r="AM210" s="28" t="n">
        <v>0</v>
      </c>
      <c r="AN210" s="28" t="n">
        <v>0</v>
      </c>
      <c r="AO210" s="28" t="n">
        <v>0</v>
      </c>
      <c r="AP210" s="28" t="n">
        <v>0</v>
      </c>
      <c r="AQ210" s="28" t="n">
        <v>0</v>
      </c>
      <c r="AR210" s="28" t="n">
        <v>0</v>
      </c>
      <c r="AS210" s="28" t="n">
        <v>0</v>
      </c>
      <c r="AT210" s="28" t="n">
        <v>0</v>
      </c>
      <c r="AU210" s="28" t="n">
        <v>0</v>
      </c>
      <c r="AV210" s="28" t="n">
        <v>0</v>
      </c>
      <c r="AW210" s="28" t="n">
        <v>0</v>
      </c>
      <c r="AX210" s="28" t="n">
        <v>0</v>
      </c>
      <c r="AY210" s="28" t="n">
        <v>0</v>
      </c>
      <c r="AZ210" s="28" t="n">
        <v>0</v>
      </c>
      <c r="BA210" s="28" t="n">
        <v>0</v>
      </c>
      <c r="BB210" s="28" t="n">
        <v>0</v>
      </c>
      <c r="BC210" s="28" t="n">
        <v>0</v>
      </c>
      <c r="BD210" s="28" t="n">
        <v>0</v>
      </c>
      <c r="BE210" s="28" t="n">
        <v>0</v>
      </c>
      <c r="BF210" s="28" t="n">
        <v>0</v>
      </c>
      <c r="BG210" s="28" t="n">
        <v>0</v>
      </c>
      <c r="BH210" s="28" t="n">
        <v>0</v>
      </c>
      <c r="BI210" s="28" t="n">
        <v>0</v>
      </c>
      <c r="BJ210" s="28" t="n">
        <v>0</v>
      </c>
      <c r="BK210" s="28" t="n">
        <v>0</v>
      </c>
      <c r="BL210" s="28" t="n">
        <v>0</v>
      </c>
      <c r="BM210" s="28" t="n">
        <v>0</v>
      </c>
      <c r="BN210" s="28" t="n">
        <v>0</v>
      </c>
      <c r="BO210" s="28" t="n">
        <v>0</v>
      </c>
      <c r="BP210" s="28" t="n">
        <v>0</v>
      </c>
      <c r="BQ210" s="28" t="n">
        <v>0</v>
      </c>
      <c r="BR210" s="28" t="n">
        <v>0</v>
      </c>
      <c r="BS210" s="28" t="n">
        <v>0</v>
      </c>
      <c r="BT210" s="28" t="n">
        <v>0</v>
      </c>
      <c r="BU210" s="28" t="n">
        <v>0</v>
      </c>
      <c r="BV210" s="28" t="n">
        <v>0</v>
      </c>
      <c r="BW210" s="28" t="n">
        <v>0</v>
      </c>
      <c r="BX210" s="28" t="n">
        <v>0</v>
      </c>
      <c r="BY210" s="28" t="n">
        <v>0</v>
      </c>
      <c r="BZ210" s="28" t="n">
        <v>0</v>
      </c>
      <c r="CA210" s="28" t="n">
        <v>0</v>
      </c>
      <c r="CB210" s="28" t="n">
        <v>0</v>
      </c>
      <c r="CC210" s="28" t="n">
        <v>0</v>
      </c>
      <c r="CD210" s="28" t="n">
        <v>0</v>
      </c>
      <c r="CE210" s="28" t="n">
        <v>0</v>
      </c>
      <c r="CF210" s="28" t="n">
        <v>0</v>
      </c>
      <c r="CG210" s="28" t="n">
        <v>0</v>
      </c>
      <c r="CH210" s="28" t="n">
        <v>0</v>
      </c>
      <c r="CI210" s="28" t="n">
        <v>0</v>
      </c>
      <c r="CJ210" s="28" t="n">
        <v>0</v>
      </c>
      <c r="CK210" s="28" t="n">
        <v>0</v>
      </c>
      <c r="CL210" s="28" t="n">
        <v>0</v>
      </c>
      <c r="CM210" s="28" t="n">
        <v>0</v>
      </c>
      <c r="CN210" s="28" t="n">
        <v>0</v>
      </c>
      <c r="CO210" s="28" t="n">
        <v>0</v>
      </c>
      <c r="CP210" s="28" t="n">
        <v>0</v>
      </c>
      <c r="CQ210" s="28" t="n">
        <v>0</v>
      </c>
      <c r="CR210" s="28" t="n">
        <v>0</v>
      </c>
      <c r="CS210" s="28" t="n">
        <v>0</v>
      </c>
      <c r="CT210" s="28" t="n">
        <v>0</v>
      </c>
      <c r="CU210" s="28" t="n">
        <v>0</v>
      </c>
      <c r="CV210" s="28" t="n">
        <v>0</v>
      </c>
      <c r="CW210" s="28" t="n">
        <v>0</v>
      </c>
      <c r="CX210" s="28" t="n">
        <v>0</v>
      </c>
      <c r="CY210" s="28" t="n">
        <v>0</v>
      </c>
      <c r="CZ210" s="28" t="n">
        <v>0</v>
      </c>
      <c r="DA210" s="28" t="n">
        <v>0</v>
      </c>
      <c r="DB210" s="28" t="n">
        <v>0</v>
      </c>
      <c r="DC210" s="28" t="n">
        <v>0</v>
      </c>
      <c r="DD210" s="28" t="n">
        <v>0</v>
      </c>
      <c r="DE210" s="28" t="n">
        <v>0</v>
      </c>
      <c r="DF210" s="28" t="n">
        <v>0</v>
      </c>
      <c r="DG210" s="28" t="n">
        <v>0</v>
      </c>
      <c r="DH210" s="28" t="n">
        <v>0</v>
      </c>
      <c r="DI210" s="28" t="n">
        <v>0</v>
      </c>
      <c r="DJ210" s="28" t="n">
        <v>0</v>
      </c>
      <c r="DK210" s="28" t="n">
        <v>0</v>
      </c>
      <c r="DL210" s="28" t="n">
        <v>0</v>
      </c>
      <c r="DM210" s="28" t="n">
        <v>0</v>
      </c>
      <c r="DN210" s="28" t="n">
        <v>0</v>
      </c>
      <c r="DO210" s="28" t="n">
        <v>0</v>
      </c>
      <c r="DP210" s="28" t="n">
        <v>0</v>
      </c>
      <c r="DQ210" s="28" t="n">
        <v>0</v>
      </c>
      <c r="DR210" s="28" t="n">
        <v>0</v>
      </c>
      <c r="DS210" s="28" t="n">
        <v>0</v>
      </c>
      <c r="DT210" s="28" t="n">
        <v>0</v>
      </c>
      <c r="DU210" s="28" t="n">
        <v>0</v>
      </c>
      <c r="DV210" s="28" t="n">
        <v>0</v>
      </c>
      <c r="DW210" s="28" t="n">
        <v>0</v>
      </c>
      <c r="DX210" s="28" t="n">
        <v>0</v>
      </c>
      <c r="DY210" s="28" t="n">
        <v>0</v>
      </c>
      <c r="DZ210" s="28" t="n">
        <v>0</v>
      </c>
      <c r="EA210" s="28" t="n">
        <v>0</v>
      </c>
      <c r="EB210" s="28" t="n">
        <v>0</v>
      </c>
      <c r="EC210" s="28" t="n">
        <v>0</v>
      </c>
      <c r="ED210" s="28" t="n">
        <v>0</v>
      </c>
      <c r="EE210" s="28" t="n">
        <v>0</v>
      </c>
      <c r="EF210" s="28" t="n">
        <v>0</v>
      </c>
      <c r="EG210" s="28" t="n">
        <v>0</v>
      </c>
      <c r="EH210" s="28" t="n">
        <v>0</v>
      </c>
      <c r="EI210" s="28" t="n">
        <v>0</v>
      </c>
      <c r="EJ210" s="28" t="n">
        <v>0</v>
      </c>
      <c r="EK210" s="28" t="n">
        <v>0</v>
      </c>
      <c r="EL210" s="28" t="n">
        <v>0</v>
      </c>
      <c r="EM210" s="28" t="n">
        <v>0</v>
      </c>
      <c r="EN210" s="28" t="n">
        <v>0</v>
      </c>
      <c r="EO210" s="28" t="n">
        <v>0</v>
      </c>
      <c r="EP210" s="28" t="n">
        <v>0</v>
      </c>
      <c r="EQ210" s="28" t="n">
        <v>0</v>
      </c>
      <c r="ER210" s="28" t="n">
        <v>0</v>
      </c>
      <c r="ES210" s="28" t="n">
        <v>0</v>
      </c>
      <c r="ET210" s="28" t="n">
        <v>0</v>
      </c>
      <c r="EU210" s="28" t="n">
        <v>0</v>
      </c>
      <c r="EV210" s="28" t="n">
        <v>0</v>
      </c>
      <c r="EW210" s="28" t="n">
        <v>0</v>
      </c>
      <c r="EX210" s="28" t="n">
        <v>0</v>
      </c>
      <c r="EY210" s="28" t="n">
        <v>0</v>
      </c>
      <c r="EZ210" s="28" t="n">
        <v>0</v>
      </c>
      <c r="FA210" s="28" t="n">
        <v>0</v>
      </c>
      <c r="FB210" s="28" t="n">
        <v>0</v>
      </c>
      <c r="FC210" s="28" t="n">
        <v>0</v>
      </c>
      <c r="FD210" s="28" t="n">
        <v>0</v>
      </c>
      <c r="FE210" s="28" t="n">
        <v>0</v>
      </c>
      <c r="FF210" s="28" t="n">
        <v>0</v>
      </c>
      <c r="FG210" s="28" t="n">
        <v>0</v>
      </c>
      <c r="FH210" s="28" t="n">
        <v>0</v>
      </c>
      <c r="FI210" s="28" t="n">
        <v>0</v>
      </c>
      <c r="FJ210" s="28" t="n">
        <v>0</v>
      </c>
      <c r="FK210" s="28" t="n">
        <v>0</v>
      </c>
      <c r="FL210" s="28" t="n">
        <v>0</v>
      </c>
      <c r="FM210" s="28" t="n">
        <v>0</v>
      </c>
      <c r="FN210" s="28" t="n">
        <v>0</v>
      </c>
      <c r="FO210" s="28" t="n">
        <v>0</v>
      </c>
      <c r="FP210" s="28" t="n">
        <v>0</v>
      </c>
      <c r="FQ210" s="28" t="n">
        <v>0</v>
      </c>
      <c r="FR210" s="28" t="n">
        <v>0</v>
      </c>
      <c r="FS210" s="28" t="n">
        <v>0</v>
      </c>
      <c r="FT210" s="28" t="n">
        <v>0</v>
      </c>
      <c r="FU210" s="28" t="n">
        <v>0</v>
      </c>
      <c r="FV210" s="28" t="n">
        <v>0</v>
      </c>
      <c r="FW210" s="28" t="n">
        <v>0</v>
      </c>
      <c r="FX210" s="28" t="n">
        <v>0</v>
      </c>
      <c r="FY210" s="28" t="n">
        <v>0</v>
      </c>
    </row>
    <row r="211" customFormat="false" ht="15" hidden="false" customHeight="false" outlineLevel="0" collapsed="false">
      <c r="A211" s="182" t="s">
        <v>361</v>
      </c>
      <c r="B211" s="28" t="n">
        <v>0</v>
      </c>
      <c r="C211" s="28" t="n">
        <v>0</v>
      </c>
      <c r="D211" s="28" t="n">
        <v>0</v>
      </c>
      <c r="E211" s="28" t="n">
        <v>0</v>
      </c>
      <c r="F211" s="28" t="n">
        <v>0</v>
      </c>
      <c r="G211" s="28" t="n">
        <v>0</v>
      </c>
      <c r="H211" s="28" t="n">
        <v>0</v>
      </c>
      <c r="I211" s="28" t="n">
        <v>0</v>
      </c>
      <c r="J211" s="28" t="n">
        <v>0</v>
      </c>
      <c r="K211" s="28" t="n">
        <v>0</v>
      </c>
      <c r="L211" s="28" t="n">
        <v>0</v>
      </c>
      <c r="M211" s="28" t="n">
        <v>0</v>
      </c>
      <c r="N211" s="28" t="n">
        <v>0</v>
      </c>
      <c r="O211" s="28" t="n">
        <v>0</v>
      </c>
      <c r="P211" s="28" t="n">
        <v>0</v>
      </c>
      <c r="Q211" s="28" t="n">
        <v>0</v>
      </c>
      <c r="R211" s="28" t="n">
        <v>0</v>
      </c>
      <c r="S211" s="28" t="n">
        <v>0</v>
      </c>
      <c r="T211" s="28" t="n">
        <v>0</v>
      </c>
      <c r="U211" s="28" t="n">
        <v>0</v>
      </c>
      <c r="V211" s="28" t="n">
        <v>0</v>
      </c>
      <c r="W211" s="28" t="n">
        <v>0</v>
      </c>
      <c r="X211" s="28" t="n">
        <v>0</v>
      </c>
      <c r="Y211" s="28" t="n">
        <v>0</v>
      </c>
      <c r="Z211" s="28" t="n">
        <v>0</v>
      </c>
      <c r="AA211" s="28" t="n">
        <v>0</v>
      </c>
      <c r="AB211" s="28" t="n">
        <v>0</v>
      </c>
      <c r="AC211" s="28" t="n">
        <v>0</v>
      </c>
      <c r="AD211" s="28" t="n">
        <v>0</v>
      </c>
      <c r="AE211" s="28" t="n">
        <v>0</v>
      </c>
      <c r="AF211" s="28" t="n">
        <v>0</v>
      </c>
      <c r="AG211" s="28" t="n">
        <v>0</v>
      </c>
      <c r="AH211" s="28" t="n">
        <v>0</v>
      </c>
      <c r="AI211" s="28" t="n">
        <v>0</v>
      </c>
      <c r="AJ211" s="28" t="n">
        <v>0</v>
      </c>
      <c r="AK211" s="28" t="n">
        <v>0</v>
      </c>
      <c r="AL211" s="28" t="n">
        <v>0</v>
      </c>
      <c r="AM211" s="28" t="n">
        <v>0</v>
      </c>
      <c r="AN211" s="28" t="n">
        <v>0</v>
      </c>
      <c r="AO211" s="28" t="n">
        <v>0</v>
      </c>
      <c r="AP211" s="28" t="n">
        <v>0</v>
      </c>
      <c r="AQ211" s="28" t="n">
        <v>0</v>
      </c>
      <c r="AR211" s="28" t="n">
        <v>0</v>
      </c>
      <c r="AS211" s="28" t="n">
        <v>0</v>
      </c>
      <c r="AT211" s="28" t="n">
        <v>0</v>
      </c>
      <c r="AU211" s="28" t="n">
        <v>0</v>
      </c>
      <c r="AV211" s="28" t="n">
        <v>0</v>
      </c>
      <c r="AW211" s="28" t="n">
        <v>0</v>
      </c>
      <c r="AX211" s="28" t="n">
        <v>0</v>
      </c>
      <c r="AY211" s="28" t="n">
        <v>0</v>
      </c>
      <c r="AZ211" s="28" t="n">
        <v>0</v>
      </c>
      <c r="BA211" s="28" t="n">
        <v>0</v>
      </c>
      <c r="BB211" s="28" t="n">
        <v>0</v>
      </c>
      <c r="BC211" s="28" t="n">
        <v>0</v>
      </c>
      <c r="BD211" s="28" t="n">
        <v>0</v>
      </c>
      <c r="BE211" s="28" t="n">
        <v>0</v>
      </c>
      <c r="BF211" s="28" t="n">
        <v>0</v>
      </c>
      <c r="BG211" s="28" t="n">
        <v>0</v>
      </c>
      <c r="BH211" s="28" t="n">
        <v>0</v>
      </c>
      <c r="BI211" s="28" t="n">
        <v>0</v>
      </c>
      <c r="BJ211" s="28" t="n">
        <v>0</v>
      </c>
      <c r="BK211" s="28" t="n">
        <v>0</v>
      </c>
      <c r="BL211" s="28" t="n">
        <v>0</v>
      </c>
      <c r="BM211" s="28" t="n">
        <v>0</v>
      </c>
      <c r="BN211" s="28" t="n">
        <v>0</v>
      </c>
      <c r="BO211" s="28" t="n">
        <v>0</v>
      </c>
      <c r="BP211" s="28" t="n">
        <v>0</v>
      </c>
      <c r="BQ211" s="28" t="n">
        <v>0</v>
      </c>
      <c r="BR211" s="28" t="n">
        <v>0</v>
      </c>
      <c r="BS211" s="28" t="n">
        <v>0</v>
      </c>
      <c r="BT211" s="28" t="n">
        <v>0</v>
      </c>
      <c r="BU211" s="28" t="n">
        <v>0</v>
      </c>
      <c r="BV211" s="28" t="n">
        <v>0</v>
      </c>
      <c r="BW211" s="28" t="n">
        <v>0</v>
      </c>
      <c r="BX211" s="28" t="n">
        <v>0</v>
      </c>
      <c r="BY211" s="28" t="n">
        <v>0</v>
      </c>
      <c r="BZ211" s="28" t="n">
        <v>0</v>
      </c>
      <c r="CA211" s="28" t="n">
        <v>0</v>
      </c>
      <c r="CB211" s="28" t="n">
        <v>0</v>
      </c>
      <c r="CC211" s="28" t="n">
        <v>0</v>
      </c>
      <c r="CD211" s="28" t="n">
        <v>0</v>
      </c>
      <c r="CE211" s="28" t="n">
        <v>0</v>
      </c>
      <c r="CF211" s="28" t="n">
        <v>0</v>
      </c>
      <c r="CG211" s="28" t="n">
        <v>0</v>
      </c>
      <c r="CH211" s="28" t="n">
        <v>0</v>
      </c>
      <c r="CI211" s="28" t="n">
        <v>0</v>
      </c>
      <c r="CJ211" s="28" t="n">
        <v>0</v>
      </c>
      <c r="CK211" s="28" t="n">
        <v>0</v>
      </c>
      <c r="CL211" s="28" t="n">
        <v>0</v>
      </c>
      <c r="CM211" s="28" t="n">
        <v>0</v>
      </c>
      <c r="CN211" s="28" t="n">
        <v>0</v>
      </c>
      <c r="CO211" s="28" t="n">
        <v>0</v>
      </c>
      <c r="CP211" s="28" t="n">
        <v>0</v>
      </c>
      <c r="CQ211" s="28" t="n">
        <v>0</v>
      </c>
      <c r="CR211" s="28" t="n">
        <v>0</v>
      </c>
      <c r="CS211" s="28" t="n">
        <v>0</v>
      </c>
      <c r="CT211" s="28" t="n">
        <v>0</v>
      </c>
      <c r="CU211" s="28" t="n">
        <v>0</v>
      </c>
      <c r="CV211" s="28" t="n">
        <v>0</v>
      </c>
      <c r="CW211" s="28" t="n">
        <v>0</v>
      </c>
      <c r="CX211" s="28" t="n">
        <v>0</v>
      </c>
      <c r="CY211" s="28" t="n">
        <v>0</v>
      </c>
      <c r="CZ211" s="28" t="n">
        <v>0</v>
      </c>
      <c r="DA211" s="28" t="n">
        <v>0</v>
      </c>
      <c r="DB211" s="28" t="n">
        <v>0</v>
      </c>
      <c r="DC211" s="28" t="n">
        <v>0</v>
      </c>
      <c r="DD211" s="28" t="n">
        <v>0</v>
      </c>
      <c r="DE211" s="28" t="n">
        <v>0</v>
      </c>
      <c r="DF211" s="28" t="n">
        <v>0</v>
      </c>
      <c r="DG211" s="28" t="n">
        <v>0</v>
      </c>
      <c r="DH211" s="28" t="n">
        <v>0</v>
      </c>
      <c r="DI211" s="28" t="n">
        <v>0</v>
      </c>
      <c r="DJ211" s="28" t="n">
        <v>0</v>
      </c>
      <c r="DK211" s="28" t="n">
        <v>0</v>
      </c>
      <c r="DL211" s="28" t="n">
        <v>0</v>
      </c>
      <c r="DM211" s="28" t="n">
        <v>0</v>
      </c>
      <c r="DN211" s="28" t="n">
        <v>0</v>
      </c>
      <c r="DO211" s="28" t="n">
        <v>0</v>
      </c>
      <c r="DP211" s="28" t="n">
        <v>0</v>
      </c>
      <c r="DQ211" s="28" t="n">
        <v>0</v>
      </c>
      <c r="DR211" s="28" t="n">
        <v>0</v>
      </c>
      <c r="DS211" s="28" t="n">
        <v>0</v>
      </c>
      <c r="DT211" s="28" t="n">
        <v>0</v>
      </c>
      <c r="DU211" s="28" t="n">
        <v>0</v>
      </c>
      <c r="DV211" s="28" t="n">
        <v>0</v>
      </c>
      <c r="DW211" s="28" t="n">
        <v>0</v>
      </c>
      <c r="DX211" s="28" t="n">
        <v>0</v>
      </c>
      <c r="DY211" s="28" t="n">
        <v>0</v>
      </c>
      <c r="DZ211" s="28" t="n">
        <v>0</v>
      </c>
      <c r="EA211" s="28" t="n">
        <v>0</v>
      </c>
      <c r="EB211" s="28" t="n">
        <v>0</v>
      </c>
      <c r="EC211" s="28" t="n">
        <v>0</v>
      </c>
      <c r="ED211" s="28" t="n">
        <v>0</v>
      </c>
      <c r="EE211" s="28" t="n">
        <v>0</v>
      </c>
      <c r="EF211" s="28" t="n">
        <v>0</v>
      </c>
      <c r="EG211" s="28" t="n">
        <v>0</v>
      </c>
      <c r="EH211" s="28" t="n">
        <v>0</v>
      </c>
      <c r="EI211" s="28" t="n">
        <v>0</v>
      </c>
      <c r="EJ211" s="28" t="n">
        <v>0</v>
      </c>
      <c r="EK211" s="28" t="n">
        <v>0</v>
      </c>
      <c r="EL211" s="28" t="n">
        <v>0</v>
      </c>
      <c r="EM211" s="28" t="n">
        <v>0</v>
      </c>
      <c r="EN211" s="28" t="n">
        <v>0</v>
      </c>
      <c r="EO211" s="28" t="n">
        <v>0</v>
      </c>
      <c r="EP211" s="28" t="n">
        <v>0</v>
      </c>
      <c r="EQ211" s="28" t="n">
        <v>0</v>
      </c>
      <c r="ER211" s="28" t="n">
        <v>0</v>
      </c>
      <c r="ES211" s="28" t="n">
        <v>0</v>
      </c>
      <c r="ET211" s="28" t="n">
        <v>0</v>
      </c>
      <c r="EU211" s="28" t="n">
        <v>0</v>
      </c>
      <c r="EV211" s="28" t="n">
        <v>0</v>
      </c>
      <c r="EW211" s="28" t="n">
        <v>0</v>
      </c>
      <c r="EX211" s="28" t="n">
        <v>0</v>
      </c>
      <c r="EY211" s="28" t="n">
        <v>0</v>
      </c>
      <c r="EZ211" s="28" t="n">
        <v>0</v>
      </c>
      <c r="FA211" s="28" t="n">
        <v>0</v>
      </c>
      <c r="FB211" s="28" t="n">
        <v>0</v>
      </c>
      <c r="FC211" s="28" t="n">
        <v>0</v>
      </c>
      <c r="FD211" s="28" t="n">
        <v>0</v>
      </c>
      <c r="FE211" s="28" t="n">
        <v>0</v>
      </c>
      <c r="FF211" s="28" t="n">
        <v>0</v>
      </c>
      <c r="FG211" s="28" t="n">
        <v>0</v>
      </c>
      <c r="FH211" s="28" t="n">
        <v>0</v>
      </c>
      <c r="FI211" s="28" t="n">
        <v>0</v>
      </c>
      <c r="FJ211" s="28" t="n">
        <v>0</v>
      </c>
      <c r="FK211" s="28" t="n">
        <v>0</v>
      </c>
      <c r="FL211" s="28" t="n">
        <v>0</v>
      </c>
      <c r="FM211" s="28" t="n">
        <v>0</v>
      </c>
      <c r="FN211" s="28" t="n">
        <v>0</v>
      </c>
      <c r="FO211" s="28" t="n">
        <v>0</v>
      </c>
      <c r="FP211" s="28" t="n">
        <v>0</v>
      </c>
      <c r="FQ211" s="28" t="n">
        <v>0</v>
      </c>
      <c r="FR211" s="28" t="n">
        <v>0</v>
      </c>
      <c r="FS211" s="28" t="n">
        <v>0</v>
      </c>
      <c r="FT211" s="28" t="n">
        <v>0</v>
      </c>
      <c r="FU211" s="28" t="n">
        <v>0</v>
      </c>
      <c r="FV211" s="28" t="n">
        <v>0</v>
      </c>
      <c r="FW211" s="28" t="n">
        <v>0</v>
      </c>
      <c r="FX211" s="28" t="n">
        <v>0</v>
      </c>
      <c r="FY211" s="28" t="n">
        <v>0</v>
      </c>
    </row>
    <row r="212" customFormat="false" ht="15" hidden="false" customHeight="false" outlineLevel="0" collapsed="false">
      <c r="A212" s="177" t="s">
        <v>362</v>
      </c>
      <c r="B212" s="153"/>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c r="Y212" s="153"/>
      <c r="Z212" s="153"/>
      <c r="AA212" s="153"/>
      <c r="AB212" s="153"/>
      <c r="AC212" s="153"/>
      <c r="AD212" s="153"/>
      <c r="AE212" s="153"/>
      <c r="AF212" s="153"/>
      <c r="AG212" s="153"/>
      <c r="AH212" s="153"/>
      <c r="AI212" s="153"/>
      <c r="AJ212" s="153"/>
      <c r="AK212" s="153"/>
      <c r="AL212" s="153"/>
      <c r="AM212" s="153"/>
      <c r="AN212" s="153"/>
      <c r="AO212" s="153"/>
      <c r="AP212" s="153"/>
      <c r="AQ212" s="153"/>
      <c r="AR212" s="153"/>
      <c r="AS212" s="153"/>
      <c r="AT212" s="153"/>
      <c r="AU212" s="153"/>
      <c r="AV212" s="153"/>
      <c r="AW212" s="153"/>
      <c r="AX212" s="153"/>
      <c r="AY212" s="153"/>
      <c r="AZ212" s="153"/>
      <c r="BA212" s="153"/>
      <c r="BB212" s="153"/>
      <c r="BC212" s="153"/>
      <c r="BD212" s="153"/>
      <c r="BE212" s="153"/>
      <c r="BF212" s="153"/>
      <c r="BG212" s="153"/>
      <c r="BH212" s="153"/>
      <c r="BI212" s="153"/>
      <c r="BJ212" s="153"/>
      <c r="BK212" s="153"/>
      <c r="BL212" s="153"/>
      <c r="BM212" s="153"/>
      <c r="BN212" s="153"/>
      <c r="BO212" s="153"/>
      <c r="BP212" s="153"/>
      <c r="BQ212" s="153"/>
      <c r="BR212" s="153"/>
      <c r="BS212" s="153"/>
      <c r="BT212" s="153"/>
      <c r="BU212" s="153"/>
      <c r="BV212" s="153"/>
      <c r="BW212" s="153"/>
      <c r="BX212" s="153"/>
      <c r="BY212" s="153"/>
      <c r="BZ212" s="153"/>
      <c r="CA212" s="153"/>
      <c r="CB212" s="153"/>
      <c r="CC212" s="153"/>
      <c r="CD212" s="153"/>
      <c r="CE212" s="153"/>
      <c r="CF212" s="153"/>
      <c r="CG212" s="153"/>
      <c r="CH212" s="153"/>
      <c r="CI212" s="153"/>
      <c r="CJ212" s="153"/>
      <c r="CK212" s="153"/>
      <c r="CL212" s="153"/>
      <c r="CM212" s="153"/>
      <c r="CN212" s="153"/>
      <c r="CO212" s="153"/>
      <c r="CP212" s="153"/>
      <c r="CQ212" s="153"/>
      <c r="CR212" s="153"/>
      <c r="CS212" s="153"/>
      <c r="CT212" s="153"/>
      <c r="CU212" s="153"/>
      <c r="CV212" s="153"/>
      <c r="CW212" s="153"/>
      <c r="CX212" s="153"/>
      <c r="CY212" s="153"/>
      <c r="CZ212" s="153"/>
      <c r="DA212" s="153"/>
      <c r="DB212" s="153"/>
      <c r="DC212" s="153"/>
      <c r="DD212" s="153"/>
      <c r="DE212" s="153"/>
      <c r="DF212" s="153"/>
      <c r="DG212" s="153"/>
      <c r="DH212" s="153"/>
      <c r="DI212" s="153"/>
      <c r="DJ212" s="153"/>
      <c r="DK212" s="153"/>
      <c r="DL212" s="153"/>
      <c r="DM212" s="153"/>
      <c r="DN212" s="153"/>
      <c r="DO212" s="153"/>
      <c r="DP212" s="153"/>
      <c r="DQ212" s="153"/>
      <c r="DR212" s="153"/>
      <c r="DS212" s="153"/>
      <c r="DT212" s="153"/>
      <c r="DU212" s="153"/>
      <c r="DV212" s="153"/>
      <c r="DW212" s="153"/>
      <c r="DX212" s="153"/>
      <c r="DY212" s="153"/>
      <c r="DZ212" s="153"/>
      <c r="EA212" s="153"/>
      <c r="EB212" s="153"/>
      <c r="EC212" s="153"/>
      <c r="ED212" s="153"/>
      <c r="EE212" s="153"/>
      <c r="EF212" s="153"/>
      <c r="EG212" s="153"/>
      <c r="EH212" s="153"/>
      <c r="EI212" s="153"/>
      <c r="EJ212" s="153"/>
      <c r="EK212" s="153"/>
      <c r="EL212" s="153"/>
      <c r="EM212" s="153"/>
      <c r="EN212" s="153"/>
      <c r="EO212" s="153"/>
      <c r="EP212" s="153"/>
      <c r="EQ212" s="153"/>
      <c r="ER212" s="153"/>
      <c r="ES212" s="153"/>
      <c r="ET212" s="153"/>
      <c r="EU212" s="153"/>
      <c r="EV212" s="153"/>
      <c r="EW212" s="153"/>
      <c r="EX212" s="153"/>
      <c r="EY212" s="153"/>
      <c r="EZ212" s="153"/>
      <c r="FA212" s="153"/>
      <c r="FB212" s="153"/>
      <c r="FC212" s="153"/>
      <c r="FD212" s="153"/>
      <c r="FE212" s="153"/>
      <c r="FF212" s="153"/>
      <c r="FG212" s="153"/>
      <c r="FH212" s="153"/>
      <c r="FI212" s="153"/>
      <c r="FJ212" s="153"/>
      <c r="FK212" s="153"/>
      <c r="FL212" s="153"/>
      <c r="FM212" s="153"/>
      <c r="FN212" s="153"/>
      <c r="FO212" s="153"/>
      <c r="FP212" s="153"/>
      <c r="FQ212" s="153"/>
      <c r="FR212" s="153"/>
      <c r="FS212" s="153"/>
      <c r="FT212" s="153"/>
      <c r="FU212" s="153"/>
      <c r="FV212" s="153"/>
      <c r="FW212" s="153"/>
      <c r="FX212" s="153"/>
      <c r="FY212" s="153"/>
    </row>
    <row r="213" customFormat="false" ht="15" hidden="false" customHeight="false" outlineLevel="0" collapsed="false">
      <c r="A213" s="182" t="s">
        <v>360</v>
      </c>
      <c r="B213" s="28" t="n">
        <v>0</v>
      </c>
      <c r="C213" s="28" t="n">
        <v>0</v>
      </c>
      <c r="D213" s="28" t="n">
        <v>0</v>
      </c>
      <c r="E213" s="28" t="n">
        <v>0</v>
      </c>
      <c r="F213" s="28" t="n">
        <v>0</v>
      </c>
      <c r="G213" s="28" t="n">
        <v>0</v>
      </c>
      <c r="H213" s="28" t="n">
        <v>0</v>
      </c>
      <c r="I213" s="28" t="n">
        <v>0</v>
      </c>
      <c r="J213" s="28" t="n">
        <v>0</v>
      </c>
      <c r="K213" s="28" t="n">
        <v>0</v>
      </c>
      <c r="L213" s="28" t="n">
        <v>0</v>
      </c>
      <c r="M213" s="28" t="n">
        <v>0</v>
      </c>
      <c r="N213" s="28" t="n">
        <v>0</v>
      </c>
      <c r="O213" s="28" t="n">
        <v>0</v>
      </c>
      <c r="P213" s="28" t="n">
        <v>0</v>
      </c>
      <c r="Q213" s="28" t="n">
        <v>0</v>
      </c>
      <c r="R213" s="28" t="n">
        <v>0</v>
      </c>
      <c r="S213" s="28" t="n">
        <v>0</v>
      </c>
      <c r="T213" s="28" t="n">
        <v>0</v>
      </c>
      <c r="U213" s="28" t="n">
        <v>0</v>
      </c>
      <c r="V213" s="28" t="n">
        <v>0</v>
      </c>
      <c r="W213" s="28" t="n">
        <v>0</v>
      </c>
      <c r="X213" s="28" t="n">
        <v>0</v>
      </c>
      <c r="Y213" s="28" t="n">
        <v>0</v>
      </c>
      <c r="Z213" s="28" t="n">
        <v>0</v>
      </c>
      <c r="AA213" s="28" t="n">
        <v>0</v>
      </c>
      <c r="AB213" s="28" t="n">
        <v>0</v>
      </c>
      <c r="AC213" s="28" t="n">
        <v>0</v>
      </c>
      <c r="AD213" s="28" t="n">
        <v>0</v>
      </c>
      <c r="AE213" s="28" t="n">
        <v>0</v>
      </c>
      <c r="AF213" s="28" t="n">
        <v>0</v>
      </c>
      <c r="AG213" s="28" t="n">
        <v>0</v>
      </c>
      <c r="AH213" s="28" t="n">
        <v>0</v>
      </c>
      <c r="AI213" s="28" t="n">
        <v>0</v>
      </c>
      <c r="AJ213" s="28" t="n">
        <v>0</v>
      </c>
      <c r="AK213" s="28" t="n">
        <v>0</v>
      </c>
      <c r="AL213" s="28" t="n">
        <v>0</v>
      </c>
      <c r="AM213" s="28" t="n">
        <v>0</v>
      </c>
      <c r="AN213" s="28" t="n">
        <v>0</v>
      </c>
      <c r="AO213" s="28" t="n">
        <v>0</v>
      </c>
      <c r="AP213" s="28" t="n">
        <v>0</v>
      </c>
      <c r="AQ213" s="28" t="n">
        <v>0</v>
      </c>
      <c r="AR213" s="28" t="n">
        <v>0</v>
      </c>
      <c r="AS213" s="28" t="n">
        <v>0</v>
      </c>
      <c r="AT213" s="28" t="n">
        <v>0</v>
      </c>
      <c r="AU213" s="28" t="n">
        <v>0</v>
      </c>
      <c r="AV213" s="28" t="n">
        <v>0</v>
      </c>
      <c r="AW213" s="28" t="n">
        <v>0</v>
      </c>
      <c r="AX213" s="28" t="n">
        <v>0</v>
      </c>
      <c r="AY213" s="28" t="n">
        <v>0</v>
      </c>
      <c r="AZ213" s="28" t="n">
        <v>0</v>
      </c>
      <c r="BA213" s="28" t="n">
        <v>0</v>
      </c>
      <c r="BB213" s="28" t="n">
        <v>0</v>
      </c>
      <c r="BC213" s="28" t="n">
        <v>0</v>
      </c>
      <c r="BD213" s="28" t="n">
        <v>0</v>
      </c>
      <c r="BE213" s="28" t="n">
        <v>0</v>
      </c>
      <c r="BF213" s="28" t="n">
        <v>0</v>
      </c>
      <c r="BG213" s="28" t="n">
        <v>0</v>
      </c>
      <c r="BH213" s="28" t="n">
        <v>0</v>
      </c>
      <c r="BI213" s="28" t="n">
        <v>0</v>
      </c>
      <c r="BJ213" s="28" t="n">
        <v>0</v>
      </c>
      <c r="BK213" s="28" t="n">
        <v>0</v>
      </c>
      <c r="BL213" s="28" t="n">
        <v>0</v>
      </c>
      <c r="BM213" s="28" t="n">
        <v>0</v>
      </c>
      <c r="BN213" s="28" t="n">
        <v>0</v>
      </c>
      <c r="BO213" s="28" t="n">
        <v>0</v>
      </c>
      <c r="BP213" s="28" t="n">
        <v>0</v>
      </c>
      <c r="BQ213" s="28" t="n">
        <v>0</v>
      </c>
      <c r="BR213" s="28" t="n">
        <v>0</v>
      </c>
      <c r="BS213" s="28" t="n">
        <v>0</v>
      </c>
      <c r="BT213" s="28" t="n">
        <v>0</v>
      </c>
      <c r="BU213" s="28" t="n">
        <v>0</v>
      </c>
      <c r="BV213" s="28" t="n">
        <v>0</v>
      </c>
      <c r="BW213" s="28" t="n">
        <v>0</v>
      </c>
      <c r="BX213" s="28" t="n">
        <v>0</v>
      </c>
      <c r="BY213" s="28" t="n">
        <v>0</v>
      </c>
      <c r="BZ213" s="28" t="n">
        <v>0</v>
      </c>
      <c r="CA213" s="28" t="n">
        <v>0</v>
      </c>
      <c r="CB213" s="28" t="n">
        <v>0</v>
      </c>
      <c r="CC213" s="28" t="n">
        <v>0</v>
      </c>
      <c r="CD213" s="28" t="n">
        <v>0</v>
      </c>
      <c r="CE213" s="28" t="n">
        <v>0</v>
      </c>
      <c r="CF213" s="28" t="n">
        <v>0</v>
      </c>
      <c r="CG213" s="28" t="n">
        <v>0</v>
      </c>
      <c r="CH213" s="28" t="n">
        <v>0</v>
      </c>
      <c r="CI213" s="28" t="n">
        <v>0</v>
      </c>
      <c r="CJ213" s="28" t="n">
        <v>0</v>
      </c>
      <c r="CK213" s="28" t="n">
        <v>0</v>
      </c>
      <c r="CL213" s="28" t="n">
        <v>0</v>
      </c>
      <c r="CM213" s="28" t="n">
        <v>0</v>
      </c>
      <c r="CN213" s="28" t="n">
        <v>0</v>
      </c>
      <c r="CO213" s="28" t="n">
        <v>0</v>
      </c>
      <c r="CP213" s="28" t="n">
        <v>0</v>
      </c>
      <c r="CQ213" s="28" t="n">
        <v>0</v>
      </c>
      <c r="CR213" s="28" t="n">
        <v>0</v>
      </c>
      <c r="CS213" s="28" t="n">
        <v>0</v>
      </c>
      <c r="CT213" s="28" t="n">
        <v>0</v>
      </c>
      <c r="CU213" s="28" t="n">
        <v>0</v>
      </c>
      <c r="CV213" s="28" t="n">
        <v>0</v>
      </c>
      <c r="CW213" s="28" t="n">
        <v>0</v>
      </c>
      <c r="CX213" s="28" t="n">
        <v>0</v>
      </c>
      <c r="CY213" s="28" t="n">
        <v>0</v>
      </c>
      <c r="CZ213" s="28" t="n">
        <v>0</v>
      </c>
      <c r="DA213" s="28" t="n">
        <v>0</v>
      </c>
      <c r="DB213" s="28" t="n">
        <v>0</v>
      </c>
      <c r="DC213" s="28" t="n">
        <v>0</v>
      </c>
      <c r="DD213" s="28" t="n">
        <v>0</v>
      </c>
      <c r="DE213" s="28" t="n">
        <v>0</v>
      </c>
      <c r="DF213" s="28" t="n">
        <v>0</v>
      </c>
      <c r="DG213" s="28" t="n">
        <v>0</v>
      </c>
      <c r="DH213" s="28" t="n">
        <v>0</v>
      </c>
      <c r="DI213" s="28" t="n">
        <v>0</v>
      </c>
      <c r="DJ213" s="28" t="n">
        <v>0</v>
      </c>
      <c r="DK213" s="28" t="n">
        <v>0</v>
      </c>
      <c r="DL213" s="28" t="n">
        <v>0</v>
      </c>
      <c r="DM213" s="28" t="n">
        <v>0</v>
      </c>
      <c r="DN213" s="28" t="n">
        <v>0</v>
      </c>
      <c r="DO213" s="28" t="n">
        <v>0</v>
      </c>
      <c r="DP213" s="28" t="n">
        <v>0</v>
      </c>
      <c r="DQ213" s="28" t="n">
        <v>0</v>
      </c>
      <c r="DR213" s="28" t="n">
        <v>0</v>
      </c>
      <c r="DS213" s="28" t="n">
        <v>0</v>
      </c>
      <c r="DT213" s="28" t="n">
        <v>0</v>
      </c>
      <c r="DU213" s="28" t="n">
        <v>0</v>
      </c>
      <c r="DV213" s="28" t="n">
        <v>0</v>
      </c>
      <c r="DW213" s="28" t="n">
        <v>0</v>
      </c>
      <c r="DX213" s="28" t="n">
        <v>0</v>
      </c>
      <c r="DY213" s="28" t="n">
        <v>0</v>
      </c>
      <c r="DZ213" s="28" t="n">
        <v>0</v>
      </c>
      <c r="EA213" s="28" t="n">
        <v>0</v>
      </c>
      <c r="EB213" s="28" t="n">
        <v>0</v>
      </c>
      <c r="EC213" s="28" t="n">
        <v>0</v>
      </c>
      <c r="ED213" s="28" t="n">
        <v>0</v>
      </c>
      <c r="EE213" s="28" t="n">
        <v>0</v>
      </c>
      <c r="EF213" s="28" t="n">
        <v>0</v>
      </c>
      <c r="EG213" s="28" t="n">
        <v>0</v>
      </c>
      <c r="EH213" s="28" t="n">
        <v>0</v>
      </c>
      <c r="EI213" s="28" t="n">
        <v>0</v>
      </c>
      <c r="EJ213" s="28" t="n">
        <v>0</v>
      </c>
      <c r="EK213" s="28" t="n">
        <v>0</v>
      </c>
      <c r="EL213" s="28" t="n">
        <v>0</v>
      </c>
      <c r="EM213" s="28" t="n">
        <v>0</v>
      </c>
      <c r="EN213" s="28" t="n">
        <v>0</v>
      </c>
      <c r="EO213" s="28" t="n">
        <v>0</v>
      </c>
      <c r="EP213" s="28" t="n">
        <v>0</v>
      </c>
      <c r="EQ213" s="28" t="n">
        <v>0</v>
      </c>
      <c r="ER213" s="28" t="n">
        <v>0</v>
      </c>
      <c r="ES213" s="28" t="n">
        <v>0</v>
      </c>
      <c r="ET213" s="28" t="n">
        <v>0</v>
      </c>
      <c r="EU213" s="28" t="n">
        <v>0</v>
      </c>
      <c r="EV213" s="28" t="n">
        <v>0</v>
      </c>
      <c r="EW213" s="28" t="n">
        <v>0</v>
      </c>
      <c r="EX213" s="28" t="n">
        <v>0</v>
      </c>
      <c r="EY213" s="28" t="n">
        <v>0</v>
      </c>
      <c r="EZ213" s="28" t="n">
        <v>0</v>
      </c>
      <c r="FA213" s="28" t="n">
        <v>0</v>
      </c>
      <c r="FB213" s="28" t="n">
        <v>0</v>
      </c>
      <c r="FC213" s="28" t="n">
        <v>0</v>
      </c>
      <c r="FD213" s="28" t="n">
        <v>0</v>
      </c>
      <c r="FE213" s="28" t="n">
        <v>0</v>
      </c>
      <c r="FF213" s="28" t="n">
        <v>0</v>
      </c>
      <c r="FG213" s="28" t="n">
        <v>0</v>
      </c>
      <c r="FH213" s="28" t="n">
        <v>0</v>
      </c>
      <c r="FI213" s="28" t="n">
        <v>0</v>
      </c>
      <c r="FJ213" s="28" t="n">
        <v>0</v>
      </c>
      <c r="FK213" s="28" t="n">
        <v>0</v>
      </c>
      <c r="FL213" s="28" t="n">
        <v>0</v>
      </c>
      <c r="FM213" s="28" t="n">
        <v>0</v>
      </c>
      <c r="FN213" s="28" t="n">
        <v>0</v>
      </c>
      <c r="FO213" s="28" t="n">
        <v>0</v>
      </c>
      <c r="FP213" s="28" t="n">
        <v>0</v>
      </c>
      <c r="FQ213" s="28" t="n">
        <v>0</v>
      </c>
      <c r="FR213" s="28" t="n">
        <v>0</v>
      </c>
      <c r="FS213" s="28" t="n">
        <v>0</v>
      </c>
      <c r="FT213" s="28" t="n">
        <v>0</v>
      </c>
      <c r="FU213" s="28" t="n">
        <v>0</v>
      </c>
      <c r="FV213" s="28" t="n">
        <v>0</v>
      </c>
      <c r="FW213" s="28" t="n">
        <v>0</v>
      </c>
      <c r="FX213" s="28" t="n">
        <v>0</v>
      </c>
      <c r="FY213" s="28" t="n">
        <v>0</v>
      </c>
    </row>
    <row r="214" customFormat="false" ht="15" hidden="false" customHeight="false" outlineLevel="0" collapsed="false">
      <c r="A214" s="182" t="s">
        <v>361</v>
      </c>
      <c r="B214" s="28" t="n">
        <v>0</v>
      </c>
      <c r="C214" s="28" t="n">
        <v>0</v>
      </c>
      <c r="D214" s="28" t="n">
        <v>0</v>
      </c>
      <c r="E214" s="28" t="n">
        <v>0</v>
      </c>
      <c r="F214" s="28" t="n">
        <v>0</v>
      </c>
      <c r="G214" s="28" t="n">
        <v>0</v>
      </c>
      <c r="H214" s="28" t="n">
        <v>0</v>
      </c>
      <c r="I214" s="28" t="n">
        <v>0</v>
      </c>
      <c r="J214" s="28" t="n">
        <v>0</v>
      </c>
      <c r="K214" s="28" t="n">
        <v>0</v>
      </c>
      <c r="L214" s="28" t="n">
        <v>0</v>
      </c>
      <c r="M214" s="28" t="n">
        <v>0</v>
      </c>
      <c r="N214" s="28" t="n">
        <v>0</v>
      </c>
      <c r="O214" s="28" t="n">
        <v>0</v>
      </c>
      <c r="P214" s="28" t="n">
        <v>0</v>
      </c>
      <c r="Q214" s="28" t="n">
        <v>0</v>
      </c>
      <c r="R214" s="28" t="n">
        <v>0</v>
      </c>
      <c r="S214" s="28" t="n">
        <v>0</v>
      </c>
      <c r="T214" s="28" t="n">
        <v>0</v>
      </c>
      <c r="U214" s="28" t="n">
        <v>0</v>
      </c>
      <c r="V214" s="28" t="n">
        <v>0</v>
      </c>
      <c r="W214" s="28" t="n">
        <v>0</v>
      </c>
      <c r="X214" s="28" t="n">
        <v>0</v>
      </c>
      <c r="Y214" s="28" t="n">
        <v>0</v>
      </c>
      <c r="Z214" s="28" t="n">
        <v>0</v>
      </c>
      <c r="AA214" s="28" t="n">
        <v>0</v>
      </c>
      <c r="AB214" s="28" t="n">
        <v>0</v>
      </c>
      <c r="AC214" s="28" t="n">
        <v>0</v>
      </c>
      <c r="AD214" s="28" t="n">
        <v>0</v>
      </c>
      <c r="AE214" s="28" t="n">
        <v>0</v>
      </c>
      <c r="AF214" s="28" t="n">
        <v>0</v>
      </c>
      <c r="AG214" s="28" t="n">
        <v>0</v>
      </c>
      <c r="AH214" s="28" t="n">
        <v>0</v>
      </c>
      <c r="AI214" s="28" t="n">
        <v>0</v>
      </c>
      <c r="AJ214" s="28" t="n">
        <v>0</v>
      </c>
      <c r="AK214" s="28" t="n">
        <v>0</v>
      </c>
      <c r="AL214" s="28" t="n">
        <v>0</v>
      </c>
      <c r="AM214" s="28" t="n">
        <v>0</v>
      </c>
      <c r="AN214" s="28" t="n">
        <v>0</v>
      </c>
      <c r="AO214" s="28" t="n">
        <v>0</v>
      </c>
      <c r="AP214" s="28" t="n">
        <v>0</v>
      </c>
      <c r="AQ214" s="28" t="n">
        <v>0</v>
      </c>
      <c r="AR214" s="28" t="n">
        <v>0</v>
      </c>
      <c r="AS214" s="28" t="n">
        <v>0</v>
      </c>
      <c r="AT214" s="28" t="n">
        <v>0</v>
      </c>
      <c r="AU214" s="28" t="n">
        <v>0</v>
      </c>
      <c r="AV214" s="28" t="n">
        <v>0</v>
      </c>
      <c r="AW214" s="28" t="n">
        <v>0</v>
      </c>
      <c r="AX214" s="28" t="n">
        <v>0</v>
      </c>
      <c r="AY214" s="28" t="n">
        <v>0</v>
      </c>
      <c r="AZ214" s="28" t="n">
        <v>0</v>
      </c>
      <c r="BA214" s="28" t="n">
        <v>0</v>
      </c>
      <c r="BB214" s="28" t="n">
        <v>0</v>
      </c>
      <c r="BC214" s="28" t="n">
        <v>0</v>
      </c>
      <c r="BD214" s="28" t="n">
        <v>0</v>
      </c>
      <c r="BE214" s="28" t="n">
        <v>0</v>
      </c>
      <c r="BF214" s="28" t="n">
        <v>0</v>
      </c>
      <c r="BG214" s="28" t="n">
        <v>0</v>
      </c>
      <c r="BH214" s="28" t="n">
        <v>0</v>
      </c>
      <c r="BI214" s="28" t="n">
        <v>0</v>
      </c>
      <c r="BJ214" s="28" t="n">
        <v>0</v>
      </c>
      <c r="BK214" s="28" t="n">
        <v>0</v>
      </c>
      <c r="BL214" s="28" t="n">
        <v>0</v>
      </c>
      <c r="BM214" s="28" t="n">
        <v>0</v>
      </c>
      <c r="BN214" s="28" t="n">
        <v>0</v>
      </c>
      <c r="BO214" s="28" t="n">
        <v>0</v>
      </c>
      <c r="BP214" s="28" t="n">
        <v>0</v>
      </c>
      <c r="BQ214" s="28" t="n">
        <v>0</v>
      </c>
      <c r="BR214" s="28" t="n">
        <v>0</v>
      </c>
      <c r="BS214" s="28" t="n">
        <v>0</v>
      </c>
      <c r="BT214" s="28" t="n">
        <v>0</v>
      </c>
      <c r="BU214" s="28" t="n">
        <v>0</v>
      </c>
      <c r="BV214" s="28" t="n">
        <v>0</v>
      </c>
      <c r="BW214" s="28" t="n">
        <v>0</v>
      </c>
      <c r="BX214" s="28" t="n">
        <v>0</v>
      </c>
      <c r="BY214" s="28" t="n">
        <v>0</v>
      </c>
      <c r="BZ214" s="28" t="n">
        <v>0</v>
      </c>
      <c r="CA214" s="28" t="n">
        <v>0</v>
      </c>
      <c r="CB214" s="28" t="n">
        <v>0</v>
      </c>
      <c r="CC214" s="28" t="n">
        <v>0</v>
      </c>
      <c r="CD214" s="28" t="n">
        <v>0</v>
      </c>
      <c r="CE214" s="28" t="n">
        <v>0</v>
      </c>
      <c r="CF214" s="28" t="n">
        <v>0</v>
      </c>
      <c r="CG214" s="28" t="n">
        <v>0</v>
      </c>
      <c r="CH214" s="28" t="n">
        <v>0</v>
      </c>
      <c r="CI214" s="28" t="n">
        <v>0</v>
      </c>
      <c r="CJ214" s="28" t="n">
        <v>0</v>
      </c>
      <c r="CK214" s="28" t="n">
        <v>0</v>
      </c>
      <c r="CL214" s="28" t="n">
        <v>0</v>
      </c>
      <c r="CM214" s="28" t="n">
        <v>0</v>
      </c>
      <c r="CN214" s="28" t="n">
        <v>0</v>
      </c>
      <c r="CO214" s="28" t="n">
        <v>0</v>
      </c>
      <c r="CP214" s="28" t="n">
        <v>0</v>
      </c>
      <c r="CQ214" s="28" t="n">
        <v>0</v>
      </c>
      <c r="CR214" s="28" t="n">
        <v>0</v>
      </c>
      <c r="CS214" s="28" t="n">
        <v>0</v>
      </c>
      <c r="CT214" s="28" t="n">
        <v>0</v>
      </c>
      <c r="CU214" s="28" t="n">
        <v>0</v>
      </c>
      <c r="CV214" s="28" t="n">
        <v>0</v>
      </c>
      <c r="CW214" s="28" t="n">
        <v>0</v>
      </c>
      <c r="CX214" s="28" t="n">
        <v>0</v>
      </c>
      <c r="CY214" s="28" t="n">
        <v>0</v>
      </c>
      <c r="CZ214" s="28" t="n">
        <v>0</v>
      </c>
      <c r="DA214" s="28" t="n">
        <v>0</v>
      </c>
      <c r="DB214" s="28" t="n">
        <v>0</v>
      </c>
      <c r="DC214" s="28" t="n">
        <v>0</v>
      </c>
      <c r="DD214" s="28" t="n">
        <v>0</v>
      </c>
      <c r="DE214" s="28" t="n">
        <v>0</v>
      </c>
      <c r="DF214" s="28" t="n">
        <v>0</v>
      </c>
      <c r="DG214" s="28" t="n">
        <v>0</v>
      </c>
      <c r="DH214" s="28" t="n">
        <v>0</v>
      </c>
      <c r="DI214" s="28" t="n">
        <v>0</v>
      </c>
      <c r="DJ214" s="28" t="n">
        <v>0</v>
      </c>
      <c r="DK214" s="28" t="n">
        <v>0</v>
      </c>
      <c r="DL214" s="28" t="n">
        <v>0</v>
      </c>
      <c r="DM214" s="28" t="n">
        <v>0</v>
      </c>
      <c r="DN214" s="28" t="n">
        <v>0</v>
      </c>
      <c r="DO214" s="28" t="n">
        <v>0</v>
      </c>
      <c r="DP214" s="28" t="n">
        <v>0</v>
      </c>
      <c r="DQ214" s="28" t="n">
        <v>0</v>
      </c>
      <c r="DR214" s="28" t="n">
        <v>0</v>
      </c>
      <c r="DS214" s="28" t="n">
        <v>0</v>
      </c>
      <c r="DT214" s="28" t="n">
        <v>0</v>
      </c>
      <c r="DU214" s="28" t="n">
        <v>0</v>
      </c>
      <c r="DV214" s="28" t="n">
        <v>0</v>
      </c>
      <c r="DW214" s="28" t="n">
        <v>0</v>
      </c>
      <c r="DX214" s="28" t="n">
        <v>0</v>
      </c>
      <c r="DY214" s="28" t="n">
        <v>0</v>
      </c>
      <c r="DZ214" s="28" t="n">
        <v>0</v>
      </c>
      <c r="EA214" s="28" t="n">
        <v>0</v>
      </c>
      <c r="EB214" s="28" t="n">
        <v>0</v>
      </c>
      <c r="EC214" s="28" t="n">
        <v>0</v>
      </c>
      <c r="ED214" s="28" t="n">
        <v>0</v>
      </c>
      <c r="EE214" s="28" t="n">
        <v>0</v>
      </c>
      <c r="EF214" s="28" t="n">
        <v>0</v>
      </c>
      <c r="EG214" s="28" t="n">
        <v>0</v>
      </c>
      <c r="EH214" s="28" t="n">
        <v>0</v>
      </c>
      <c r="EI214" s="28" t="n">
        <v>0</v>
      </c>
      <c r="EJ214" s="28" t="n">
        <v>0</v>
      </c>
      <c r="EK214" s="28" t="n">
        <v>0</v>
      </c>
      <c r="EL214" s="28" t="n">
        <v>0</v>
      </c>
      <c r="EM214" s="28" t="n">
        <v>0</v>
      </c>
      <c r="EN214" s="28" t="n">
        <v>0</v>
      </c>
      <c r="EO214" s="28" t="n">
        <v>0</v>
      </c>
      <c r="EP214" s="28" t="n">
        <v>0</v>
      </c>
      <c r="EQ214" s="28" t="n">
        <v>0</v>
      </c>
      <c r="ER214" s="28" t="n">
        <v>0</v>
      </c>
      <c r="ES214" s="28" t="n">
        <v>0</v>
      </c>
      <c r="ET214" s="28" t="n">
        <v>0</v>
      </c>
      <c r="EU214" s="28" t="n">
        <v>0</v>
      </c>
      <c r="EV214" s="28" t="n">
        <v>0</v>
      </c>
      <c r="EW214" s="28" t="n">
        <v>0</v>
      </c>
      <c r="EX214" s="28" t="n">
        <v>0</v>
      </c>
      <c r="EY214" s="28" t="n">
        <v>0</v>
      </c>
      <c r="EZ214" s="28" t="n">
        <v>0</v>
      </c>
      <c r="FA214" s="28" t="n">
        <v>0</v>
      </c>
      <c r="FB214" s="28" t="n">
        <v>0</v>
      </c>
      <c r="FC214" s="28" t="n">
        <v>0</v>
      </c>
      <c r="FD214" s="28" t="n">
        <v>0</v>
      </c>
      <c r="FE214" s="28" t="n">
        <v>0</v>
      </c>
      <c r="FF214" s="28" t="n">
        <v>0</v>
      </c>
      <c r="FG214" s="28" t="n">
        <v>0</v>
      </c>
      <c r="FH214" s="28" t="n">
        <v>0</v>
      </c>
      <c r="FI214" s="28" t="n">
        <v>0</v>
      </c>
      <c r="FJ214" s="28" t="n">
        <v>0</v>
      </c>
      <c r="FK214" s="28" t="n">
        <v>0</v>
      </c>
      <c r="FL214" s="28" t="n">
        <v>0</v>
      </c>
      <c r="FM214" s="28" t="n">
        <v>0</v>
      </c>
      <c r="FN214" s="28" t="n">
        <v>0</v>
      </c>
      <c r="FO214" s="28" t="n">
        <v>0</v>
      </c>
      <c r="FP214" s="28" t="n">
        <v>0</v>
      </c>
      <c r="FQ214" s="28" t="n">
        <v>0</v>
      </c>
      <c r="FR214" s="28" t="n">
        <v>0</v>
      </c>
      <c r="FS214" s="28" t="n">
        <v>0</v>
      </c>
      <c r="FT214" s="28" t="n">
        <v>0</v>
      </c>
      <c r="FU214" s="28" t="n">
        <v>0</v>
      </c>
      <c r="FV214" s="28" t="n">
        <v>0</v>
      </c>
      <c r="FW214" s="28" t="n">
        <v>0</v>
      </c>
      <c r="FX214" s="28" t="n">
        <v>0</v>
      </c>
      <c r="FY214" s="28" t="n">
        <v>0</v>
      </c>
    </row>
    <row r="215" customFormat="false" ht="15" hidden="false" customHeight="false" outlineLevel="0" collapsed="false">
      <c r="A215" s="177" t="s">
        <v>363</v>
      </c>
      <c r="B215" s="153"/>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c r="Y215" s="153"/>
      <c r="Z215" s="153"/>
      <c r="AA215" s="153"/>
      <c r="AB215" s="153"/>
      <c r="AC215" s="153"/>
      <c r="AD215" s="153"/>
      <c r="AE215" s="153"/>
      <c r="AF215" s="153"/>
      <c r="AG215" s="153"/>
      <c r="AH215" s="153"/>
      <c r="AI215" s="153"/>
      <c r="AJ215" s="153"/>
      <c r="AK215" s="153"/>
      <c r="AL215" s="153"/>
      <c r="AM215" s="153"/>
      <c r="AN215" s="153"/>
      <c r="AO215" s="153"/>
      <c r="AP215" s="153"/>
      <c r="AQ215" s="153"/>
      <c r="AR215" s="153"/>
      <c r="AS215" s="153"/>
      <c r="AT215" s="153"/>
      <c r="AU215" s="153"/>
      <c r="AV215" s="153"/>
      <c r="AW215" s="153"/>
      <c r="AX215" s="153"/>
      <c r="AY215" s="153"/>
      <c r="AZ215" s="153"/>
      <c r="BA215" s="153"/>
      <c r="BB215" s="153"/>
      <c r="BC215" s="153"/>
      <c r="BD215" s="153"/>
      <c r="BE215" s="153"/>
      <c r="BF215" s="153"/>
      <c r="BG215" s="153"/>
      <c r="BH215" s="153"/>
      <c r="BI215" s="153"/>
      <c r="BJ215" s="153"/>
      <c r="BK215" s="153"/>
      <c r="BL215" s="153"/>
      <c r="BM215" s="153"/>
      <c r="BN215" s="153"/>
      <c r="BO215" s="153"/>
      <c r="BP215" s="153"/>
      <c r="BQ215" s="153"/>
      <c r="BR215" s="153"/>
      <c r="BS215" s="153"/>
      <c r="BT215" s="153"/>
      <c r="BU215" s="153"/>
      <c r="BV215" s="153"/>
      <c r="BW215" s="153"/>
      <c r="BX215" s="153"/>
      <c r="BY215" s="153"/>
      <c r="BZ215" s="153"/>
      <c r="CA215" s="153"/>
      <c r="CB215" s="153"/>
      <c r="CC215" s="153"/>
      <c r="CD215" s="153"/>
      <c r="CE215" s="153"/>
      <c r="CF215" s="153"/>
      <c r="CG215" s="153"/>
      <c r="CH215" s="153"/>
      <c r="CI215" s="153"/>
      <c r="CJ215" s="153"/>
      <c r="CK215" s="153"/>
      <c r="CL215" s="153"/>
      <c r="CM215" s="153"/>
      <c r="CN215" s="153"/>
      <c r="CO215" s="153"/>
      <c r="CP215" s="153"/>
      <c r="CQ215" s="153"/>
      <c r="CR215" s="153"/>
      <c r="CS215" s="153"/>
      <c r="CT215" s="153"/>
      <c r="CU215" s="153"/>
      <c r="CV215" s="153"/>
      <c r="CW215" s="153"/>
      <c r="CX215" s="153"/>
      <c r="CY215" s="153"/>
      <c r="CZ215" s="153"/>
      <c r="DA215" s="153"/>
      <c r="DB215" s="153"/>
      <c r="DC215" s="153"/>
      <c r="DD215" s="153"/>
      <c r="DE215" s="153"/>
      <c r="DF215" s="153"/>
      <c r="DG215" s="153"/>
      <c r="DH215" s="153"/>
      <c r="DI215" s="153"/>
      <c r="DJ215" s="153"/>
      <c r="DK215" s="153"/>
      <c r="DL215" s="153"/>
      <c r="DM215" s="153"/>
      <c r="DN215" s="153"/>
      <c r="DO215" s="153"/>
      <c r="DP215" s="153"/>
      <c r="DQ215" s="153"/>
      <c r="DR215" s="153"/>
      <c r="DS215" s="153"/>
      <c r="DT215" s="153"/>
      <c r="DU215" s="153"/>
      <c r="DV215" s="153"/>
      <c r="DW215" s="153"/>
      <c r="DX215" s="153"/>
      <c r="DY215" s="153"/>
      <c r="DZ215" s="153"/>
      <c r="EA215" s="153"/>
      <c r="EB215" s="153"/>
      <c r="EC215" s="153"/>
      <c r="ED215" s="153"/>
      <c r="EE215" s="153"/>
      <c r="EF215" s="153"/>
      <c r="EG215" s="153"/>
      <c r="EH215" s="153"/>
      <c r="EI215" s="153"/>
      <c r="EJ215" s="153"/>
      <c r="EK215" s="153"/>
      <c r="EL215" s="153"/>
      <c r="EM215" s="153"/>
      <c r="EN215" s="153"/>
      <c r="EO215" s="153"/>
      <c r="EP215" s="153"/>
      <c r="EQ215" s="153"/>
      <c r="ER215" s="153"/>
      <c r="ES215" s="153"/>
      <c r="ET215" s="153"/>
      <c r="EU215" s="153"/>
      <c r="EV215" s="153"/>
      <c r="EW215" s="153"/>
      <c r="EX215" s="153"/>
      <c r="EY215" s="153"/>
      <c r="EZ215" s="153"/>
      <c r="FA215" s="153"/>
      <c r="FB215" s="153"/>
      <c r="FC215" s="153"/>
      <c r="FD215" s="153"/>
      <c r="FE215" s="153"/>
      <c r="FF215" s="153"/>
      <c r="FG215" s="153"/>
      <c r="FH215" s="153"/>
      <c r="FI215" s="153"/>
      <c r="FJ215" s="153"/>
      <c r="FK215" s="153"/>
      <c r="FL215" s="153"/>
      <c r="FM215" s="153"/>
      <c r="FN215" s="153"/>
      <c r="FO215" s="153"/>
      <c r="FP215" s="153"/>
      <c r="FQ215" s="153"/>
      <c r="FR215" s="153"/>
      <c r="FS215" s="153"/>
      <c r="FT215" s="153"/>
      <c r="FU215" s="153"/>
      <c r="FV215" s="153"/>
      <c r="FW215" s="153"/>
      <c r="FX215" s="153"/>
      <c r="FY215" s="153"/>
    </row>
    <row r="216" customFormat="false" ht="15" hidden="false" customHeight="false" outlineLevel="0" collapsed="false">
      <c r="A216" s="183" t="s">
        <v>354</v>
      </c>
      <c r="B216" s="184" t="n">
        <v>0</v>
      </c>
      <c r="C216" s="185" t="n">
        <v>0</v>
      </c>
      <c r="D216" s="185" t="n">
        <v>0</v>
      </c>
      <c r="E216" s="185" t="n">
        <v>0</v>
      </c>
      <c r="F216" s="185" t="n">
        <v>0</v>
      </c>
      <c r="G216" s="184" t="n">
        <v>0</v>
      </c>
      <c r="H216" s="185" t="n">
        <v>0</v>
      </c>
      <c r="I216" s="185" t="n">
        <v>0</v>
      </c>
      <c r="J216" s="185" t="n">
        <v>0</v>
      </c>
      <c r="K216" s="185" t="n">
        <v>0</v>
      </c>
      <c r="L216" s="184" t="n">
        <v>0</v>
      </c>
      <c r="M216" s="185" t="n">
        <v>0</v>
      </c>
      <c r="N216" s="185" t="n">
        <v>0</v>
      </c>
      <c r="O216" s="185" t="n">
        <v>0</v>
      </c>
      <c r="P216" s="185" t="n">
        <v>0</v>
      </c>
      <c r="Q216" s="184" t="n">
        <v>0</v>
      </c>
      <c r="R216" s="185" t="n">
        <v>0</v>
      </c>
      <c r="S216" s="185" t="n">
        <v>0</v>
      </c>
      <c r="T216" s="185" t="n">
        <v>0</v>
      </c>
      <c r="U216" s="185" t="n">
        <v>0</v>
      </c>
      <c r="V216" s="184" t="n">
        <v>0</v>
      </c>
      <c r="W216" s="185" t="n">
        <v>0</v>
      </c>
      <c r="X216" s="185" t="n">
        <v>0</v>
      </c>
      <c r="Y216" s="185" t="n">
        <v>0</v>
      </c>
      <c r="Z216" s="185" t="n">
        <v>0</v>
      </c>
      <c r="AA216" s="184" t="n">
        <v>0</v>
      </c>
      <c r="AB216" s="185" t="n">
        <v>0</v>
      </c>
      <c r="AC216" s="185" t="n">
        <v>0</v>
      </c>
      <c r="AD216" s="185" t="n">
        <v>0</v>
      </c>
      <c r="AE216" s="185" t="n">
        <v>0</v>
      </c>
      <c r="AF216" s="184" t="n">
        <v>0</v>
      </c>
      <c r="AG216" s="185" t="n">
        <v>0</v>
      </c>
      <c r="AH216" s="185" t="n">
        <v>0</v>
      </c>
      <c r="AI216" s="185" t="n">
        <v>0</v>
      </c>
      <c r="AJ216" s="185" t="n">
        <v>0</v>
      </c>
      <c r="AK216" s="184" t="n">
        <v>0</v>
      </c>
      <c r="AL216" s="185" t="n">
        <v>0</v>
      </c>
      <c r="AM216" s="185" t="n">
        <v>0</v>
      </c>
      <c r="AN216" s="185" t="n">
        <v>0</v>
      </c>
      <c r="AO216" s="185" t="n">
        <v>0</v>
      </c>
      <c r="AP216" s="184" t="n">
        <v>0</v>
      </c>
      <c r="AQ216" s="185" t="n">
        <v>0</v>
      </c>
      <c r="AR216" s="185" t="n">
        <v>0</v>
      </c>
      <c r="AS216" s="185" t="n">
        <v>0</v>
      </c>
      <c r="AT216" s="185" t="n">
        <v>0</v>
      </c>
      <c r="AU216" s="184" t="n">
        <v>0</v>
      </c>
      <c r="AV216" s="185" t="n">
        <v>0</v>
      </c>
      <c r="AW216" s="185" t="n">
        <v>0</v>
      </c>
      <c r="AX216" s="185" t="n">
        <v>0</v>
      </c>
      <c r="AY216" s="185" t="n">
        <v>0</v>
      </c>
      <c r="AZ216" s="184" t="n">
        <v>0</v>
      </c>
      <c r="BA216" s="185" t="n">
        <v>0</v>
      </c>
      <c r="BB216" s="185" t="n">
        <v>0</v>
      </c>
      <c r="BC216" s="185" t="n">
        <v>0</v>
      </c>
      <c r="BD216" s="185" t="n">
        <v>0</v>
      </c>
      <c r="BE216" s="184" t="n">
        <v>0</v>
      </c>
      <c r="BF216" s="185" t="n">
        <v>0</v>
      </c>
      <c r="BG216" s="185" t="n">
        <v>0</v>
      </c>
      <c r="BH216" s="185" t="n">
        <v>0</v>
      </c>
      <c r="BI216" s="185" t="n">
        <v>0</v>
      </c>
      <c r="BJ216" s="184" t="n">
        <v>0</v>
      </c>
      <c r="BK216" s="185" t="n">
        <v>0</v>
      </c>
      <c r="BL216" s="185" t="n">
        <v>0</v>
      </c>
      <c r="BM216" s="185" t="n">
        <v>0</v>
      </c>
      <c r="BN216" s="185" t="n">
        <v>0</v>
      </c>
      <c r="BO216" s="184" t="n">
        <v>0</v>
      </c>
      <c r="BP216" s="185" t="n">
        <v>0</v>
      </c>
      <c r="BQ216" s="185" t="n">
        <v>0</v>
      </c>
      <c r="BR216" s="185" t="n">
        <v>0</v>
      </c>
      <c r="BS216" s="185" t="n">
        <v>0</v>
      </c>
      <c r="BT216" s="184" t="n">
        <v>0</v>
      </c>
      <c r="BU216" s="185" t="n">
        <v>0</v>
      </c>
      <c r="BV216" s="185" t="n">
        <v>0</v>
      </c>
      <c r="BW216" s="185" t="n">
        <v>0</v>
      </c>
      <c r="BX216" s="185" t="n">
        <v>0</v>
      </c>
      <c r="BY216" s="184" t="n">
        <v>0</v>
      </c>
      <c r="BZ216" s="185" t="n">
        <v>0</v>
      </c>
      <c r="CA216" s="185" t="n">
        <v>0</v>
      </c>
      <c r="CB216" s="185" t="n">
        <v>0</v>
      </c>
      <c r="CC216" s="185" t="n">
        <v>0</v>
      </c>
      <c r="CD216" s="184" t="n">
        <v>0</v>
      </c>
      <c r="CE216" s="185" t="n">
        <v>0</v>
      </c>
      <c r="CF216" s="185" t="n">
        <v>0</v>
      </c>
      <c r="CG216" s="185" t="n">
        <v>0</v>
      </c>
      <c r="CH216" s="185" t="n">
        <v>0</v>
      </c>
      <c r="CI216" s="184" t="n">
        <v>0</v>
      </c>
      <c r="CJ216" s="185" t="n">
        <v>0</v>
      </c>
      <c r="CK216" s="185" t="n">
        <v>0</v>
      </c>
      <c r="CL216" s="185" t="n">
        <v>0</v>
      </c>
      <c r="CM216" s="185" t="n">
        <v>0</v>
      </c>
      <c r="CN216" s="184" t="n">
        <v>0</v>
      </c>
      <c r="CO216" s="185" t="n">
        <v>0</v>
      </c>
      <c r="CP216" s="185" t="n">
        <v>0</v>
      </c>
      <c r="CQ216" s="185" t="n">
        <v>0</v>
      </c>
      <c r="CR216" s="185" t="n">
        <v>0</v>
      </c>
      <c r="CS216" s="184" t="n">
        <v>0</v>
      </c>
      <c r="CT216" s="185" t="n">
        <v>0</v>
      </c>
      <c r="CU216" s="185" t="n">
        <v>0</v>
      </c>
      <c r="CV216" s="185" t="n">
        <v>0</v>
      </c>
      <c r="CW216" s="185" t="n">
        <v>0</v>
      </c>
      <c r="CX216" s="184" t="n">
        <v>0</v>
      </c>
      <c r="CY216" s="185" t="n">
        <v>0</v>
      </c>
      <c r="CZ216" s="185" t="n">
        <v>0</v>
      </c>
      <c r="DA216" s="185" t="n">
        <v>0</v>
      </c>
      <c r="DB216" s="185" t="n">
        <v>0</v>
      </c>
      <c r="DC216" s="184" t="n">
        <v>0</v>
      </c>
      <c r="DD216" s="185" t="n">
        <v>0</v>
      </c>
      <c r="DE216" s="185" t="n">
        <v>0</v>
      </c>
      <c r="DF216" s="185" t="n">
        <v>0</v>
      </c>
      <c r="DG216" s="185" t="n">
        <v>0</v>
      </c>
      <c r="DH216" s="184" t="n">
        <v>0</v>
      </c>
      <c r="DI216" s="185" t="n">
        <v>0</v>
      </c>
      <c r="DJ216" s="185" t="n">
        <v>0</v>
      </c>
      <c r="DK216" s="185" t="n">
        <v>0</v>
      </c>
      <c r="DL216" s="185" t="n">
        <v>0</v>
      </c>
      <c r="DM216" s="184" t="n">
        <v>0</v>
      </c>
      <c r="DN216" s="185" t="n">
        <v>0</v>
      </c>
      <c r="DO216" s="185" t="n">
        <v>0</v>
      </c>
      <c r="DP216" s="185" t="n">
        <v>0</v>
      </c>
      <c r="DQ216" s="185" t="n">
        <v>0</v>
      </c>
      <c r="DR216" s="184" t="n">
        <v>0</v>
      </c>
      <c r="DS216" s="185" t="n">
        <v>0</v>
      </c>
      <c r="DT216" s="185" t="n">
        <v>0</v>
      </c>
      <c r="DU216" s="185" t="n">
        <v>0</v>
      </c>
      <c r="DV216" s="185" t="n">
        <v>0</v>
      </c>
      <c r="DW216" s="184" t="n">
        <v>0</v>
      </c>
      <c r="DX216" s="185" t="n">
        <v>0</v>
      </c>
      <c r="DY216" s="185" t="n">
        <v>0</v>
      </c>
      <c r="DZ216" s="185" t="n">
        <v>0</v>
      </c>
      <c r="EA216" s="185" t="n">
        <v>0</v>
      </c>
      <c r="EB216" s="184" t="n">
        <v>0</v>
      </c>
      <c r="EC216" s="185" t="n">
        <v>0</v>
      </c>
      <c r="ED216" s="185" t="n">
        <v>0</v>
      </c>
      <c r="EE216" s="185" t="n">
        <v>0</v>
      </c>
      <c r="EF216" s="185" t="n">
        <v>0</v>
      </c>
      <c r="EG216" s="184" t="n">
        <v>0</v>
      </c>
      <c r="EH216" s="185" t="n">
        <v>0</v>
      </c>
      <c r="EI216" s="185" t="n">
        <v>0</v>
      </c>
      <c r="EJ216" s="185" t="n">
        <v>0</v>
      </c>
      <c r="EK216" s="185" t="n">
        <v>0</v>
      </c>
      <c r="EL216" s="184" t="n">
        <v>0</v>
      </c>
      <c r="EM216" s="185" t="n">
        <v>0</v>
      </c>
      <c r="EN216" s="185" t="n">
        <v>0</v>
      </c>
      <c r="EO216" s="185" t="n">
        <v>0</v>
      </c>
      <c r="EP216" s="185" t="n">
        <v>0</v>
      </c>
      <c r="EQ216" s="184" t="n">
        <v>0</v>
      </c>
      <c r="ER216" s="185" t="n">
        <v>0</v>
      </c>
      <c r="ES216" s="185" t="n">
        <v>0</v>
      </c>
      <c r="ET216" s="185" t="n">
        <v>0</v>
      </c>
      <c r="EU216" s="185" t="n">
        <v>0</v>
      </c>
      <c r="EV216" s="184" t="n">
        <v>0</v>
      </c>
      <c r="EW216" s="185" t="n">
        <v>0</v>
      </c>
      <c r="EX216" s="185" t="n">
        <v>0</v>
      </c>
      <c r="EY216" s="185" t="n">
        <v>0</v>
      </c>
      <c r="EZ216" s="185" t="n">
        <v>0</v>
      </c>
      <c r="FA216" s="184" t="n">
        <v>0</v>
      </c>
      <c r="FB216" s="185" t="n">
        <v>0</v>
      </c>
      <c r="FC216" s="185" t="n">
        <v>0</v>
      </c>
      <c r="FD216" s="185" t="n">
        <v>0</v>
      </c>
      <c r="FE216" s="185" t="n">
        <v>0</v>
      </c>
      <c r="FF216" s="184" t="n">
        <v>0</v>
      </c>
      <c r="FG216" s="185" t="n">
        <v>0</v>
      </c>
      <c r="FH216" s="185" t="n">
        <v>0</v>
      </c>
      <c r="FI216" s="185" t="n">
        <v>0</v>
      </c>
      <c r="FJ216" s="185" t="n">
        <v>0</v>
      </c>
      <c r="FK216" s="184" t="n">
        <v>0</v>
      </c>
      <c r="FL216" s="185" t="n">
        <v>0</v>
      </c>
      <c r="FM216" s="185" t="n">
        <v>0</v>
      </c>
      <c r="FN216" s="185" t="n">
        <v>0</v>
      </c>
      <c r="FO216" s="185" t="n">
        <v>0</v>
      </c>
      <c r="FP216" s="184" t="n">
        <v>0</v>
      </c>
      <c r="FQ216" s="185" t="n">
        <v>0</v>
      </c>
      <c r="FR216" s="185" t="n">
        <v>0</v>
      </c>
      <c r="FS216" s="185" t="n">
        <v>0</v>
      </c>
      <c r="FT216" s="185" t="n">
        <v>0</v>
      </c>
      <c r="FU216" s="184" t="n">
        <v>0</v>
      </c>
      <c r="FV216" s="185" t="n">
        <v>0</v>
      </c>
      <c r="FW216" s="185" t="n">
        <v>0</v>
      </c>
      <c r="FX216" s="185" t="n">
        <v>0</v>
      </c>
      <c r="FY216" s="185" t="n">
        <v>0</v>
      </c>
    </row>
    <row r="217" customFormat="false" ht="15" hidden="false" customHeight="false" outlineLevel="0" collapsed="false">
      <c r="A217" s="183" t="s">
        <v>355</v>
      </c>
      <c r="B217" s="185" t="n">
        <v>0</v>
      </c>
      <c r="C217" s="184" t="n">
        <v>0</v>
      </c>
      <c r="D217" s="185" t="n">
        <v>0</v>
      </c>
      <c r="E217" s="185" t="n">
        <v>0</v>
      </c>
      <c r="F217" s="185" t="n">
        <v>0</v>
      </c>
      <c r="G217" s="185" t="n">
        <v>0</v>
      </c>
      <c r="H217" s="184" t="n">
        <v>0</v>
      </c>
      <c r="I217" s="185" t="n">
        <v>0</v>
      </c>
      <c r="J217" s="185" t="n">
        <v>0</v>
      </c>
      <c r="K217" s="185" t="n">
        <v>0</v>
      </c>
      <c r="L217" s="185" t="n">
        <v>0</v>
      </c>
      <c r="M217" s="184" t="n">
        <v>0</v>
      </c>
      <c r="N217" s="185" t="n">
        <v>0</v>
      </c>
      <c r="O217" s="185" t="n">
        <v>0</v>
      </c>
      <c r="P217" s="185" t="n">
        <v>0</v>
      </c>
      <c r="Q217" s="185" t="n">
        <v>0</v>
      </c>
      <c r="R217" s="184" t="n">
        <v>0</v>
      </c>
      <c r="S217" s="185" t="n">
        <v>0</v>
      </c>
      <c r="T217" s="185" t="n">
        <v>0</v>
      </c>
      <c r="U217" s="185" t="n">
        <v>0</v>
      </c>
      <c r="V217" s="185" t="n">
        <v>0</v>
      </c>
      <c r="W217" s="184" t="n">
        <v>0</v>
      </c>
      <c r="X217" s="185" t="n">
        <v>0</v>
      </c>
      <c r="Y217" s="185" t="n">
        <v>0</v>
      </c>
      <c r="Z217" s="185" t="n">
        <v>0</v>
      </c>
      <c r="AA217" s="185" t="n">
        <v>0</v>
      </c>
      <c r="AB217" s="184" t="n">
        <v>0</v>
      </c>
      <c r="AC217" s="185" t="n">
        <v>0</v>
      </c>
      <c r="AD217" s="185" t="n">
        <v>0</v>
      </c>
      <c r="AE217" s="185" t="n">
        <v>0</v>
      </c>
      <c r="AF217" s="185" t="n">
        <v>0</v>
      </c>
      <c r="AG217" s="184" t="n">
        <v>0</v>
      </c>
      <c r="AH217" s="185" t="n">
        <v>0</v>
      </c>
      <c r="AI217" s="185" t="n">
        <v>0</v>
      </c>
      <c r="AJ217" s="185" t="n">
        <v>0</v>
      </c>
      <c r="AK217" s="185" t="n">
        <v>0</v>
      </c>
      <c r="AL217" s="184" t="n">
        <v>0</v>
      </c>
      <c r="AM217" s="185" t="n">
        <v>0</v>
      </c>
      <c r="AN217" s="185" t="n">
        <v>0</v>
      </c>
      <c r="AO217" s="185" t="n">
        <v>0</v>
      </c>
      <c r="AP217" s="185" t="n">
        <v>0</v>
      </c>
      <c r="AQ217" s="184" t="n">
        <v>0</v>
      </c>
      <c r="AR217" s="185" t="n">
        <v>0</v>
      </c>
      <c r="AS217" s="185" t="n">
        <v>0</v>
      </c>
      <c r="AT217" s="185" t="n">
        <v>0</v>
      </c>
      <c r="AU217" s="185" t="n">
        <v>0</v>
      </c>
      <c r="AV217" s="184" t="n">
        <v>0</v>
      </c>
      <c r="AW217" s="185" t="n">
        <v>0</v>
      </c>
      <c r="AX217" s="185" t="n">
        <v>0</v>
      </c>
      <c r="AY217" s="185" t="n">
        <v>0</v>
      </c>
      <c r="AZ217" s="185" t="n">
        <v>0</v>
      </c>
      <c r="BA217" s="184" t="n">
        <v>0</v>
      </c>
      <c r="BB217" s="185" t="n">
        <v>0</v>
      </c>
      <c r="BC217" s="185" t="n">
        <v>0</v>
      </c>
      <c r="BD217" s="185" t="n">
        <v>0</v>
      </c>
      <c r="BE217" s="185" t="n">
        <v>0</v>
      </c>
      <c r="BF217" s="184" t="n">
        <v>0</v>
      </c>
      <c r="BG217" s="185" t="n">
        <v>0</v>
      </c>
      <c r="BH217" s="185" t="n">
        <v>0</v>
      </c>
      <c r="BI217" s="185" t="n">
        <v>0</v>
      </c>
      <c r="BJ217" s="185" t="n">
        <v>0</v>
      </c>
      <c r="BK217" s="184" t="n">
        <v>0</v>
      </c>
      <c r="BL217" s="185" t="n">
        <v>0</v>
      </c>
      <c r="BM217" s="185" t="n">
        <v>0</v>
      </c>
      <c r="BN217" s="185" t="n">
        <v>0</v>
      </c>
      <c r="BO217" s="185" t="n">
        <v>0</v>
      </c>
      <c r="BP217" s="184" t="n">
        <v>0</v>
      </c>
      <c r="BQ217" s="185" t="n">
        <v>0</v>
      </c>
      <c r="BR217" s="185" t="n">
        <v>0</v>
      </c>
      <c r="BS217" s="185" t="n">
        <v>0</v>
      </c>
      <c r="BT217" s="185" t="n">
        <v>0</v>
      </c>
      <c r="BU217" s="184" t="n">
        <v>0</v>
      </c>
      <c r="BV217" s="185" t="n">
        <v>0</v>
      </c>
      <c r="BW217" s="185" t="n">
        <v>0</v>
      </c>
      <c r="BX217" s="185" t="n">
        <v>0</v>
      </c>
      <c r="BY217" s="185" t="n">
        <v>0</v>
      </c>
      <c r="BZ217" s="184" t="n">
        <v>0</v>
      </c>
      <c r="CA217" s="185" t="n">
        <v>0</v>
      </c>
      <c r="CB217" s="185" t="n">
        <v>0</v>
      </c>
      <c r="CC217" s="185" t="n">
        <v>0</v>
      </c>
      <c r="CD217" s="185" t="n">
        <v>0</v>
      </c>
      <c r="CE217" s="184" t="n">
        <v>0</v>
      </c>
      <c r="CF217" s="185" t="n">
        <v>0</v>
      </c>
      <c r="CG217" s="185" t="n">
        <v>0</v>
      </c>
      <c r="CH217" s="185" t="n">
        <v>0</v>
      </c>
      <c r="CI217" s="185" t="n">
        <v>0</v>
      </c>
      <c r="CJ217" s="184" t="n">
        <v>0</v>
      </c>
      <c r="CK217" s="185" t="n">
        <v>0</v>
      </c>
      <c r="CL217" s="185" t="n">
        <v>0</v>
      </c>
      <c r="CM217" s="185" t="n">
        <v>0</v>
      </c>
      <c r="CN217" s="185" t="n">
        <v>0</v>
      </c>
      <c r="CO217" s="184" t="n">
        <v>0</v>
      </c>
      <c r="CP217" s="185" t="n">
        <v>0</v>
      </c>
      <c r="CQ217" s="185" t="n">
        <v>0</v>
      </c>
      <c r="CR217" s="185" t="n">
        <v>0</v>
      </c>
      <c r="CS217" s="185" t="n">
        <v>0</v>
      </c>
      <c r="CT217" s="184" t="n">
        <v>0</v>
      </c>
      <c r="CU217" s="185" t="n">
        <v>0</v>
      </c>
      <c r="CV217" s="185" t="n">
        <v>0</v>
      </c>
      <c r="CW217" s="185" t="n">
        <v>0</v>
      </c>
      <c r="CX217" s="185" t="n">
        <v>0</v>
      </c>
      <c r="CY217" s="184" t="n">
        <v>0</v>
      </c>
      <c r="CZ217" s="185" t="n">
        <v>0</v>
      </c>
      <c r="DA217" s="185" t="n">
        <v>0</v>
      </c>
      <c r="DB217" s="185" t="n">
        <v>0</v>
      </c>
      <c r="DC217" s="185" t="n">
        <v>0</v>
      </c>
      <c r="DD217" s="184" t="n">
        <v>0</v>
      </c>
      <c r="DE217" s="185" t="n">
        <v>0</v>
      </c>
      <c r="DF217" s="185" t="n">
        <v>0</v>
      </c>
      <c r="DG217" s="185" t="n">
        <v>0</v>
      </c>
      <c r="DH217" s="185" t="n">
        <v>0</v>
      </c>
      <c r="DI217" s="184" t="n">
        <v>0</v>
      </c>
      <c r="DJ217" s="185" t="n">
        <v>0</v>
      </c>
      <c r="DK217" s="185" t="n">
        <v>0</v>
      </c>
      <c r="DL217" s="185" t="n">
        <v>0</v>
      </c>
      <c r="DM217" s="185" t="n">
        <v>0</v>
      </c>
      <c r="DN217" s="184" t="n">
        <v>0</v>
      </c>
      <c r="DO217" s="185" t="n">
        <v>0</v>
      </c>
      <c r="DP217" s="185" t="n">
        <v>0</v>
      </c>
      <c r="DQ217" s="185" t="n">
        <v>0</v>
      </c>
      <c r="DR217" s="185" t="n">
        <v>0</v>
      </c>
      <c r="DS217" s="184" t="n">
        <v>0</v>
      </c>
      <c r="DT217" s="185" t="n">
        <v>0</v>
      </c>
      <c r="DU217" s="185" t="n">
        <v>0</v>
      </c>
      <c r="DV217" s="185" t="n">
        <v>0</v>
      </c>
      <c r="DW217" s="185" t="n">
        <v>0</v>
      </c>
      <c r="DX217" s="184" t="n">
        <v>0</v>
      </c>
      <c r="DY217" s="185" t="n">
        <v>0</v>
      </c>
      <c r="DZ217" s="185" t="n">
        <v>0</v>
      </c>
      <c r="EA217" s="185" t="n">
        <v>0</v>
      </c>
      <c r="EB217" s="185" t="n">
        <v>0</v>
      </c>
      <c r="EC217" s="184" t="n">
        <v>0</v>
      </c>
      <c r="ED217" s="185" t="n">
        <v>0</v>
      </c>
      <c r="EE217" s="185" t="n">
        <v>0</v>
      </c>
      <c r="EF217" s="185" t="n">
        <v>0</v>
      </c>
      <c r="EG217" s="185" t="n">
        <v>0</v>
      </c>
      <c r="EH217" s="184" t="n">
        <v>0</v>
      </c>
      <c r="EI217" s="185" t="n">
        <v>0</v>
      </c>
      <c r="EJ217" s="185" t="n">
        <v>0</v>
      </c>
      <c r="EK217" s="185" t="n">
        <v>0</v>
      </c>
      <c r="EL217" s="185" t="n">
        <v>0</v>
      </c>
      <c r="EM217" s="184" t="n">
        <v>0</v>
      </c>
      <c r="EN217" s="185" t="n">
        <v>0</v>
      </c>
      <c r="EO217" s="185" t="n">
        <v>0</v>
      </c>
      <c r="EP217" s="185" t="n">
        <v>0</v>
      </c>
      <c r="EQ217" s="185" t="n">
        <v>0</v>
      </c>
      <c r="ER217" s="184" t="n">
        <v>0</v>
      </c>
      <c r="ES217" s="185" t="n">
        <v>0</v>
      </c>
      <c r="ET217" s="185" t="n">
        <v>0</v>
      </c>
      <c r="EU217" s="185" t="n">
        <v>0</v>
      </c>
      <c r="EV217" s="185" t="n">
        <v>0</v>
      </c>
      <c r="EW217" s="184" t="n">
        <v>0</v>
      </c>
      <c r="EX217" s="185" t="n">
        <v>0</v>
      </c>
      <c r="EY217" s="185" t="n">
        <v>0</v>
      </c>
      <c r="EZ217" s="185" t="n">
        <v>0</v>
      </c>
      <c r="FA217" s="185" t="n">
        <v>0</v>
      </c>
      <c r="FB217" s="184" t="n">
        <v>0</v>
      </c>
      <c r="FC217" s="185" t="n">
        <v>0</v>
      </c>
      <c r="FD217" s="185" t="n">
        <v>0</v>
      </c>
      <c r="FE217" s="185" t="n">
        <v>0</v>
      </c>
      <c r="FF217" s="185" t="n">
        <v>0</v>
      </c>
      <c r="FG217" s="184" t="n">
        <v>0</v>
      </c>
      <c r="FH217" s="185" t="n">
        <v>0</v>
      </c>
      <c r="FI217" s="185" t="n">
        <v>0</v>
      </c>
      <c r="FJ217" s="185" t="n">
        <v>0</v>
      </c>
      <c r="FK217" s="185" t="n">
        <v>0</v>
      </c>
      <c r="FL217" s="184" t="n">
        <v>0</v>
      </c>
      <c r="FM217" s="185" t="n">
        <v>0</v>
      </c>
      <c r="FN217" s="185" t="n">
        <v>0</v>
      </c>
      <c r="FO217" s="185" t="n">
        <v>0</v>
      </c>
      <c r="FP217" s="185" t="n">
        <v>0</v>
      </c>
      <c r="FQ217" s="184" t="n">
        <v>0</v>
      </c>
      <c r="FR217" s="185" t="n">
        <v>0</v>
      </c>
      <c r="FS217" s="185" t="n">
        <v>0</v>
      </c>
      <c r="FT217" s="185" t="n">
        <v>0</v>
      </c>
      <c r="FU217" s="185" t="n">
        <v>0</v>
      </c>
      <c r="FV217" s="184" t="n">
        <v>0</v>
      </c>
      <c r="FW217" s="185" t="n">
        <v>0</v>
      </c>
      <c r="FX217" s="185" t="n">
        <v>0</v>
      </c>
      <c r="FY217" s="185" t="n">
        <v>0</v>
      </c>
    </row>
    <row r="218" customFormat="false" ht="15" hidden="false" customHeight="false" outlineLevel="0" collapsed="false">
      <c r="A218" s="183" t="s">
        <v>356</v>
      </c>
      <c r="B218" s="185" t="n">
        <v>0</v>
      </c>
      <c r="C218" s="185" t="n">
        <v>0</v>
      </c>
      <c r="D218" s="184" t="n">
        <v>0</v>
      </c>
      <c r="E218" s="185" t="n">
        <v>0</v>
      </c>
      <c r="F218" s="185" t="n">
        <v>0</v>
      </c>
      <c r="G218" s="185" t="n">
        <v>0</v>
      </c>
      <c r="H218" s="185" t="n">
        <v>0</v>
      </c>
      <c r="I218" s="184" t="n">
        <v>0</v>
      </c>
      <c r="J218" s="185" t="n">
        <v>0</v>
      </c>
      <c r="K218" s="185" t="n">
        <v>0</v>
      </c>
      <c r="L218" s="185" t="n">
        <v>0</v>
      </c>
      <c r="M218" s="185" t="n">
        <v>0</v>
      </c>
      <c r="N218" s="184" t="n">
        <v>0</v>
      </c>
      <c r="O218" s="185" t="n">
        <v>0</v>
      </c>
      <c r="P218" s="185" t="n">
        <v>0</v>
      </c>
      <c r="Q218" s="185" t="n">
        <v>0</v>
      </c>
      <c r="R218" s="185" t="n">
        <v>0</v>
      </c>
      <c r="S218" s="184" t="n">
        <v>0</v>
      </c>
      <c r="T218" s="185" t="n">
        <v>0</v>
      </c>
      <c r="U218" s="185" t="n">
        <v>0</v>
      </c>
      <c r="V218" s="185" t="n">
        <v>0</v>
      </c>
      <c r="W218" s="185" t="n">
        <v>0</v>
      </c>
      <c r="X218" s="184" t="n">
        <v>0</v>
      </c>
      <c r="Y218" s="185" t="n">
        <v>0</v>
      </c>
      <c r="Z218" s="185" t="n">
        <v>0</v>
      </c>
      <c r="AA218" s="185" t="n">
        <v>0</v>
      </c>
      <c r="AB218" s="185" t="n">
        <v>0</v>
      </c>
      <c r="AC218" s="184" t="n">
        <v>0</v>
      </c>
      <c r="AD218" s="185" t="n">
        <v>0</v>
      </c>
      <c r="AE218" s="185" t="n">
        <v>0</v>
      </c>
      <c r="AF218" s="185" t="n">
        <v>0</v>
      </c>
      <c r="AG218" s="185" t="n">
        <v>0</v>
      </c>
      <c r="AH218" s="184" t="n">
        <v>0</v>
      </c>
      <c r="AI218" s="185" t="n">
        <v>0</v>
      </c>
      <c r="AJ218" s="185" t="n">
        <v>0</v>
      </c>
      <c r="AK218" s="185" t="n">
        <v>0</v>
      </c>
      <c r="AL218" s="185" t="n">
        <v>0</v>
      </c>
      <c r="AM218" s="184" t="n">
        <v>0</v>
      </c>
      <c r="AN218" s="185" t="n">
        <v>0</v>
      </c>
      <c r="AO218" s="185" t="n">
        <v>0</v>
      </c>
      <c r="AP218" s="185" t="n">
        <v>0</v>
      </c>
      <c r="AQ218" s="185" t="n">
        <v>0</v>
      </c>
      <c r="AR218" s="184" t="n">
        <v>0</v>
      </c>
      <c r="AS218" s="185" t="n">
        <v>0</v>
      </c>
      <c r="AT218" s="185" t="n">
        <v>0</v>
      </c>
      <c r="AU218" s="185" t="n">
        <v>0</v>
      </c>
      <c r="AV218" s="185" t="n">
        <v>0</v>
      </c>
      <c r="AW218" s="184" t="n">
        <v>0</v>
      </c>
      <c r="AX218" s="185" t="n">
        <v>0</v>
      </c>
      <c r="AY218" s="185" t="n">
        <v>0</v>
      </c>
      <c r="AZ218" s="185" t="n">
        <v>0</v>
      </c>
      <c r="BA218" s="185" t="n">
        <v>0</v>
      </c>
      <c r="BB218" s="184" t="n">
        <v>0</v>
      </c>
      <c r="BC218" s="185" t="n">
        <v>0</v>
      </c>
      <c r="BD218" s="185" t="n">
        <v>0</v>
      </c>
      <c r="BE218" s="185" t="n">
        <v>0</v>
      </c>
      <c r="BF218" s="185" t="n">
        <v>0</v>
      </c>
      <c r="BG218" s="184" t="n">
        <v>0</v>
      </c>
      <c r="BH218" s="185" t="n">
        <v>0</v>
      </c>
      <c r="BI218" s="185" t="n">
        <v>0</v>
      </c>
      <c r="BJ218" s="185" t="n">
        <v>0</v>
      </c>
      <c r="BK218" s="185" t="n">
        <v>0</v>
      </c>
      <c r="BL218" s="184" t="n">
        <v>0</v>
      </c>
      <c r="BM218" s="185" t="n">
        <v>0</v>
      </c>
      <c r="BN218" s="185" t="n">
        <v>0</v>
      </c>
      <c r="BO218" s="185" t="n">
        <v>0</v>
      </c>
      <c r="BP218" s="185" t="n">
        <v>0</v>
      </c>
      <c r="BQ218" s="184" t="n">
        <v>0</v>
      </c>
      <c r="BR218" s="185" t="n">
        <v>0</v>
      </c>
      <c r="BS218" s="185" t="n">
        <v>0</v>
      </c>
      <c r="BT218" s="185" t="n">
        <v>0</v>
      </c>
      <c r="BU218" s="185" t="n">
        <v>0</v>
      </c>
      <c r="BV218" s="184" t="n">
        <v>0</v>
      </c>
      <c r="BW218" s="185" t="n">
        <v>0</v>
      </c>
      <c r="BX218" s="185" t="n">
        <v>0</v>
      </c>
      <c r="BY218" s="185" t="n">
        <v>0</v>
      </c>
      <c r="BZ218" s="185" t="n">
        <v>0</v>
      </c>
      <c r="CA218" s="184" t="n">
        <v>0</v>
      </c>
      <c r="CB218" s="185" t="n">
        <v>0</v>
      </c>
      <c r="CC218" s="185" t="n">
        <v>0</v>
      </c>
      <c r="CD218" s="185" t="n">
        <v>0</v>
      </c>
      <c r="CE218" s="185" t="n">
        <v>0</v>
      </c>
      <c r="CF218" s="184" t="n">
        <v>0</v>
      </c>
      <c r="CG218" s="185" t="n">
        <v>0</v>
      </c>
      <c r="CH218" s="185" t="n">
        <v>0</v>
      </c>
      <c r="CI218" s="185" t="n">
        <v>0</v>
      </c>
      <c r="CJ218" s="185" t="n">
        <v>0</v>
      </c>
      <c r="CK218" s="184" t="n">
        <v>0</v>
      </c>
      <c r="CL218" s="185" t="n">
        <v>0</v>
      </c>
      <c r="CM218" s="185" t="n">
        <v>0</v>
      </c>
      <c r="CN218" s="185" t="n">
        <v>0</v>
      </c>
      <c r="CO218" s="185" t="n">
        <v>0</v>
      </c>
      <c r="CP218" s="184" t="n">
        <v>0</v>
      </c>
      <c r="CQ218" s="185" t="n">
        <v>0</v>
      </c>
      <c r="CR218" s="185" t="n">
        <v>0</v>
      </c>
      <c r="CS218" s="185" t="n">
        <v>0</v>
      </c>
      <c r="CT218" s="185" t="n">
        <v>0</v>
      </c>
      <c r="CU218" s="184" t="n">
        <v>0</v>
      </c>
      <c r="CV218" s="185" t="n">
        <v>0</v>
      </c>
      <c r="CW218" s="185" t="n">
        <v>0</v>
      </c>
      <c r="CX218" s="185" t="n">
        <v>0</v>
      </c>
      <c r="CY218" s="185" t="n">
        <v>0</v>
      </c>
      <c r="CZ218" s="184" t="n">
        <v>0</v>
      </c>
      <c r="DA218" s="185" t="n">
        <v>0</v>
      </c>
      <c r="DB218" s="185" t="n">
        <v>0</v>
      </c>
      <c r="DC218" s="185" t="n">
        <v>0</v>
      </c>
      <c r="DD218" s="185" t="n">
        <v>0</v>
      </c>
      <c r="DE218" s="184" t="n">
        <v>0</v>
      </c>
      <c r="DF218" s="185" t="n">
        <v>0</v>
      </c>
      <c r="DG218" s="185" t="n">
        <v>0</v>
      </c>
      <c r="DH218" s="185" t="n">
        <v>0</v>
      </c>
      <c r="DI218" s="185" t="n">
        <v>0</v>
      </c>
      <c r="DJ218" s="184" t="n">
        <v>0</v>
      </c>
      <c r="DK218" s="185" t="n">
        <v>0</v>
      </c>
      <c r="DL218" s="185" t="n">
        <v>0</v>
      </c>
      <c r="DM218" s="185" t="n">
        <v>0</v>
      </c>
      <c r="DN218" s="185" t="n">
        <v>0</v>
      </c>
      <c r="DO218" s="184" t="n">
        <v>0</v>
      </c>
      <c r="DP218" s="185" t="n">
        <v>0</v>
      </c>
      <c r="DQ218" s="185" t="n">
        <v>0</v>
      </c>
      <c r="DR218" s="185" t="n">
        <v>0</v>
      </c>
      <c r="DS218" s="185" t="n">
        <v>0</v>
      </c>
      <c r="DT218" s="184" t="n">
        <v>0</v>
      </c>
      <c r="DU218" s="185" t="n">
        <v>0</v>
      </c>
      <c r="DV218" s="185" t="n">
        <v>0</v>
      </c>
      <c r="DW218" s="185" t="n">
        <v>0</v>
      </c>
      <c r="DX218" s="185" t="n">
        <v>0</v>
      </c>
      <c r="DY218" s="184" t="n">
        <v>0</v>
      </c>
      <c r="DZ218" s="185" t="n">
        <v>0</v>
      </c>
      <c r="EA218" s="185" t="n">
        <v>0</v>
      </c>
      <c r="EB218" s="185" t="n">
        <v>0</v>
      </c>
      <c r="EC218" s="185" t="n">
        <v>0</v>
      </c>
      <c r="ED218" s="184" t="n">
        <v>0</v>
      </c>
      <c r="EE218" s="185" t="n">
        <v>0</v>
      </c>
      <c r="EF218" s="185" t="n">
        <v>0</v>
      </c>
      <c r="EG218" s="185" t="n">
        <v>0</v>
      </c>
      <c r="EH218" s="185" t="n">
        <v>0</v>
      </c>
      <c r="EI218" s="184" t="n">
        <v>0</v>
      </c>
      <c r="EJ218" s="185" t="n">
        <v>0</v>
      </c>
      <c r="EK218" s="185" t="n">
        <v>0</v>
      </c>
      <c r="EL218" s="185" t="n">
        <v>0</v>
      </c>
      <c r="EM218" s="185" t="n">
        <v>0</v>
      </c>
      <c r="EN218" s="184" t="n">
        <v>0</v>
      </c>
      <c r="EO218" s="185" t="n">
        <v>0</v>
      </c>
      <c r="EP218" s="185" t="n">
        <v>0</v>
      </c>
      <c r="EQ218" s="185" t="n">
        <v>0</v>
      </c>
      <c r="ER218" s="185" t="n">
        <v>0</v>
      </c>
      <c r="ES218" s="184" t="n">
        <v>0</v>
      </c>
      <c r="ET218" s="185" t="n">
        <v>0</v>
      </c>
      <c r="EU218" s="185" t="n">
        <v>0</v>
      </c>
      <c r="EV218" s="185" t="n">
        <v>0</v>
      </c>
      <c r="EW218" s="185" t="n">
        <v>0</v>
      </c>
      <c r="EX218" s="184" t="n">
        <v>0</v>
      </c>
      <c r="EY218" s="185" t="n">
        <v>0</v>
      </c>
      <c r="EZ218" s="185" t="n">
        <v>0</v>
      </c>
      <c r="FA218" s="185" t="n">
        <v>0</v>
      </c>
      <c r="FB218" s="185" t="n">
        <v>0</v>
      </c>
      <c r="FC218" s="184" t="n">
        <v>0</v>
      </c>
      <c r="FD218" s="185" t="n">
        <v>0</v>
      </c>
      <c r="FE218" s="185" t="n">
        <v>0</v>
      </c>
      <c r="FF218" s="185" t="n">
        <v>0</v>
      </c>
      <c r="FG218" s="185" t="n">
        <v>0</v>
      </c>
      <c r="FH218" s="184" t="n">
        <v>0</v>
      </c>
      <c r="FI218" s="185" t="n">
        <v>0</v>
      </c>
      <c r="FJ218" s="185" t="n">
        <v>0</v>
      </c>
      <c r="FK218" s="185" t="n">
        <v>0</v>
      </c>
      <c r="FL218" s="185" t="n">
        <v>0</v>
      </c>
      <c r="FM218" s="184" t="n">
        <v>0</v>
      </c>
      <c r="FN218" s="185" t="n">
        <v>0</v>
      </c>
      <c r="FO218" s="185" t="n">
        <v>0</v>
      </c>
      <c r="FP218" s="185" t="n">
        <v>0</v>
      </c>
      <c r="FQ218" s="185" t="n">
        <v>0</v>
      </c>
      <c r="FR218" s="184" t="n">
        <v>0</v>
      </c>
      <c r="FS218" s="185" t="n">
        <v>0</v>
      </c>
      <c r="FT218" s="185" t="n">
        <v>0</v>
      </c>
      <c r="FU218" s="185" t="n">
        <v>0</v>
      </c>
      <c r="FV218" s="185" t="n">
        <v>0</v>
      </c>
      <c r="FW218" s="184" t="n">
        <v>0</v>
      </c>
      <c r="FX218" s="185" t="n">
        <v>0</v>
      </c>
      <c r="FY218" s="185" t="n">
        <v>0</v>
      </c>
    </row>
    <row r="219" customFormat="false" ht="15" hidden="false" customHeight="false" outlineLevel="0" collapsed="false">
      <c r="A219" s="183" t="s">
        <v>357</v>
      </c>
      <c r="B219" s="185" t="n">
        <v>0</v>
      </c>
      <c r="C219" s="185" t="n">
        <v>0</v>
      </c>
      <c r="D219" s="185" t="n">
        <v>0</v>
      </c>
      <c r="E219" s="184" t="n">
        <v>0</v>
      </c>
      <c r="F219" s="185" t="n">
        <v>0</v>
      </c>
      <c r="G219" s="185" t="n">
        <v>0</v>
      </c>
      <c r="H219" s="185" t="n">
        <v>0</v>
      </c>
      <c r="I219" s="185" t="n">
        <v>0</v>
      </c>
      <c r="J219" s="184" t="n">
        <v>0</v>
      </c>
      <c r="K219" s="185" t="n">
        <v>0</v>
      </c>
      <c r="L219" s="185" t="n">
        <v>0</v>
      </c>
      <c r="M219" s="185" t="n">
        <v>0</v>
      </c>
      <c r="N219" s="185" t="n">
        <v>0</v>
      </c>
      <c r="O219" s="184" t="n">
        <v>0</v>
      </c>
      <c r="P219" s="185" t="n">
        <v>0</v>
      </c>
      <c r="Q219" s="185" t="n">
        <v>0</v>
      </c>
      <c r="R219" s="185" t="n">
        <v>0</v>
      </c>
      <c r="S219" s="185" t="n">
        <v>0</v>
      </c>
      <c r="T219" s="184" t="n">
        <v>0</v>
      </c>
      <c r="U219" s="185" t="n">
        <v>0</v>
      </c>
      <c r="V219" s="185" t="n">
        <v>0</v>
      </c>
      <c r="W219" s="185" t="n">
        <v>0</v>
      </c>
      <c r="X219" s="185" t="n">
        <v>0</v>
      </c>
      <c r="Y219" s="184" t="n">
        <v>0</v>
      </c>
      <c r="Z219" s="185" t="n">
        <v>0</v>
      </c>
      <c r="AA219" s="185" t="n">
        <v>0</v>
      </c>
      <c r="AB219" s="185" t="n">
        <v>0</v>
      </c>
      <c r="AC219" s="185" t="n">
        <v>0</v>
      </c>
      <c r="AD219" s="184" t="n">
        <v>0</v>
      </c>
      <c r="AE219" s="185" t="n">
        <v>0</v>
      </c>
      <c r="AF219" s="185" t="n">
        <v>0</v>
      </c>
      <c r="AG219" s="185" t="n">
        <v>0</v>
      </c>
      <c r="AH219" s="185" t="n">
        <v>0</v>
      </c>
      <c r="AI219" s="184" t="n">
        <v>0</v>
      </c>
      <c r="AJ219" s="185" t="n">
        <v>0</v>
      </c>
      <c r="AK219" s="185" t="n">
        <v>0</v>
      </c>
      <c r="AL219" s="185" t="n">
        <v>0</v>
      </c>
      <c r="AM219" s="185" t="n">
        <v>0</v>
      </c>
      <c r="AN219" s="184" t="n">
        <v>0</v>
      </c>
      <c r="AO219" s="185" t="n">
        <v>0</v>
      </c>
      <c r="AP219" s="185" t="n">
        <v>0</v>
      </c>
      <c r="AQ219" s="185" t="n">
        <v>0</v>
      </c>
      <c r="AR219" s="185" t="n">
        <v>0</v>
      </c>
      <c r="AS219" s="184" t="n">
        <v>0</v>
      </c>
      <c r="AT219" s="185" t="n">
        <v>0</v>
      </c>
      <c r="AU219" s="185" t="n">
        <v>0</v>
      </c>
      <c r="AV219" s="185" t="n">
        <v>0</v>
      </c>
      <c r="AW219" s="185" t="n">
        <v>0</v>
      </c>
      <c r="AX219" s="184" t="n">
        <v>0</v>
      </c>
      <c r="AY219" s="185" t="n">
        <v>0</v>
      </c>
      <c r="AZ219" s="185" t="n">
        <v>0</v>
      </c>
      <c r="BA219" s="185" t="n">
        <v>0</v>
      </c>
      <c r="BB219" s="185" t="n">
        <v>0</v>
      </c>
      <c r="BC219" s="184" t="n">
        <v>0</v>
      </c>
      <c r="BD219" s="185" t="n">
        <v>0</v>
      </c>
      <c r="BE219" s="185" t="n">
        <v>0</v>
      </c>
      <c r="BF219" s="185" t="n">
        <v>0</v>
      </c>
      <c r="BG219" s="185" t="n">
        <v>0</v>
      </c>
      <c r="BH219" s="184" t="n">
        <v>0</v>
      </c>
      <c r="BI219" s="185" t="n">
        <v>0</v>
      </c>
      <c r="BJ219" s="185" t="n">
        <v>0</v>
      </c>
      <c r="BK219" s="185" t="n">
        <v>0</v>
      </c>
      <c r="BL219" s="185" t="n">
        <v>0</v>
      </c>
      <c r="BM219" s="184" t="n">
        <v>0</v>
      </c>
      <c r="BN219" s="185" t="n">
        <v>0</v>
      </c>
      <c r="BO219" s="185" t="n">
        <v>0</v>
      </c>
      <c r="BP219" s="185" t="n">
        <v>0</v>
      </c>
      <c r="BQ219" s="185" t="n">
        <v>0</v>
      </c>
      <c r="BR219" s="184" t="n">
        <v>0</v>
      </c>
      <c r="BS219" s="185" t="n">
        <v>0</v>
      </c>
      <c r="BT219" s="185" t="n">
        <v>0</v>
      </c>
      <c r="BU219" s="185" t="n">
        <v>0</v>
      </c>
      <c r="BV219" s="185" t="n">
        <v>0</v>
      </c>
      <c r="BW219" s="184" t="n">
        <v>0</v>
      </c>
      <c r="BX219" s="185" t="n">
        <v>0</v>
      </c>
      <c r="BY219" s="185" t="n">
        <v>0</v>
      </c>
      <c r="BZ219" s="185" t="n">
        <v>0</v>
      </c>
      <c r="CA219" s="185" t="n">
        <v>0</v>
      </c>
      <c r="CB219" s="184" t="n">
        <v>0</v>
      </c>
      <c r="CC219" s="185" t="n">
        <v>0</v>
      </c>
      <c r="CD219" s="185" t="n">
        <v>0</v>
      </c>
      <c r="CE219" s="185" t="n">
        <v>0</v>
      </c>
      <c r="CF219" s="185" t="n">
        <v>0</v>
      </c>
      <c r="CG219" s="184" t="n">
        <v>0</v>
      </c>
      <c r="CH219" s="185" t="n">
        <v>0</v>
      </c>
      <c r="CI219" s="185" t="n">
        <v>0</v>
      </c>
      <c r="CJ219" s="185" t="n">
        <v>0</v>
      </c>
      <c r="CK219" s="185" t="n">
        <v>0</v>
      </c>
      <c r="CL219" s="184" t="n">
        <v>0</v>
      </c>
      <c r="CM219" s="185" t="n">
        <v>0</v>
      </c>
      <c r="CN219" s="185" t="n">
        <v>0</v>
      </c>
      <c r="CO219" s="185" t="n">
        <v>0</v>
      </c>
      <c r="CP219" s="185" t="n">
        <v>0</v>
      </c>
      <c r="CQ219" s="184" t="n">
        <v>0</v>
      </c>
      <c r="CR219" s="185" t="n">
        <v>0</v>
      </c>
      <c r="CS219" s="185" t="n">
        <v>0</v>
      </c>
      <c r="CT219" s="185" t="n">
        <v>0</v>
      </c>
      <c r="CU219" s="185" t="n">
        <v>0</v>
      </c>
      <c r="CV219" s="184" t="n">
        <v>0</v>
      </c>
      <c r="CW219" s="185" t="n">
        <v>0</v>
      </c>
      <c r="CX219" s="185" t="n">
        <v>0</v>
      </c>
      <c r="CY219" s="185" t="n">
        <v>0</v>
      </c>
      <c r="CZ219" s="185" t="n">
        <v>0</v>
      </c>
      <c r="DA219" s="184" t="n">
        <v>0</v>
      </c>
      <c r="DB219" s="185" t="n">
        <v>0</v>
      </c>
      <c r="DC219" s="185" t="n">
        <v>0</v>
      </c>
      <c r="DD219" s="185" t="n">
        <v>0</v>
      </c>
      <c r="DE219" s="185" t="n">
        <v>0</v>
      </c>
      <c r="DF219" s="184" t="n">
        <v>0</v>
      </c>
      <c r="DG219" s="185" t="n">
        <v>0</v>
      </c>
      <c r="DH219" s="185" t="n">
        <v>0</v>
      </c>
      <c r="DI219" s="185" t="n">
        <v>0</v>
      </c>
      <c r="DJ219" s="185" t="n">
        <v>0</v>
      </c>
      <c r="DK219" s="184" t="n">
        <v>0</v>
      </c>
      <c r="DL219" s="185" t="n">
        <v>0</v>
      </c>
      <c r="DM219" s="185" t="n">
        <v>0</v>
      </c>
      <c r="DN219" s="185" t="n">
        <v>0</v>
      </c>
      <c r="DO219" s="185" t="n">
        <v>0</v>
      </c>
      <c r="DP219" s="184" t="n">
        <v>0</v>
      </c>
      <c r="DQ219" s="185" t="n">
        <v>0</v>
      </c>
      <c r="DR219" s="185" t="n">
        <v>0</v>
      </c>
      <c r="DS219" s="185" t="n">
        <v>0</v>
      </c>
      <c r="DT219" s="185" t="n">
        <v>0</v>
      </c>
      <c r="DU219" s="184" t="n">
        <v>0</v>
      </c>
      <c r="DV219" s="185" t="n">
        <v>0</v>
      </c>
      <c r="DW219" s="185" t="n">
        <v>0</v>
      </c>
      <c r="DX219" s="185" t="n">
        <v>0</v>
      </c>
      <c r="DY219" s="185" t="n">
        <v>0</v>
      </c>
      <c r="DZ219" s="184" t="n">
        <v>0</v>
      </c>
      <c r="EA219" s="185" t="n">
        <v>0</v>
      </c>
      <c r="EB219" s="185" t="n">
        <v>0</v>
      </c>
      <c r="EC219" s="185" t="n">
        <v>0</v>
      </c>
      <c r="ED219" s="185" t="n">
        <v>0</v>
      </c>
      <c r="EE219" s="184" t="n">
        <v>0</v>
      </c>
      <c r="EF219" s="185" t="n">
        <v>0</v>
      </c>
      <c r="EG219" s="185" t="n">
        <v>0</v>
      </c>
      <c r="EH219" s="185" t="n">
        <v>0</v>
      </c>
      <c r="EI219" s="185" t="n">
        <v>0</v>
      </c>
      <c r="EJ219" s="184" t="n">
        <v>0</v>
      </c>
      <c r="EK219" s="185" t="n">
        <v>0</v>
      </c>
      <c r="EL219" s="185" t="n">
        <v>0</v>
      </c>
      <c r="EM219" s="185" t="n">
        <v>0</v>
      </c>
      <c r="EN219" s="185" t="n">
        <v>0</v>
      </c>
      <c r="EO219" s="184" t="n">
        <v>0</v>
      </c>
      <c r="EP219" s="185" t="n">
        <v>0</v>
      </c>
      <c r="EQ219" s="185" t="n">
        <v>0</v>
      </c>
      <c r="ER219" s="185" t="n">
        <v>0</v>
      </c>
      <c r="ES219" s="185" t="n">
        <v>0</v>
      </c>
      <c r="ET219" s="184" t="n">
        <v>0</v>
      </c>
      <c r="EU219" s="185" t="n">
        <v>0</v>
      </c>
      <c r="EV219" s="185" t="n">
        <v>0</v>
      </c>
      <c r="EW219" s="185" t="n">
        <v>0</v>
      </c>
      <c r="EX219" s="185" t="n">
        <v>0</v>
      </c>
      <c r="EY219" s="184" t="n">
        <v>0</v>
      </c>
      <c r="EZ219" s="185" t="n">
        <v>0</v>
      </c>
      <c r="FA219" s="185" t="n">
        <v>0</v>
      </c>
      <c r="FB219" s="185" t="n">
        <v>0</v>
      </c>
      <c r="FC219" s="185" t="n">
        <v>0</v>
      </c>
      <c r="FD219" s="184" t="n">
        <v>0</v>
      </c>
      <c r="FE219" s="185" t="n">
        <v>0</v>
      </c>
      <c r="FF219" s="185" t="n">
        <v>0</v>
      </c>
      <c r="FG219" s="185" t="n">
        <v>0</v>
      </c>
      <c r="FH219" s="185" t="n">
        <v>0</v>
      </c>
      <c r="FI219" s="184" t="n">
        <v>0</v>
      </c>
      <c r="FJ219" s="185" t="n">
        <v>0</v>
      </c>
      <c r="FK219" s="185" t="n">
        <v>0</v>
      </c>
      <c r="FL219" s="185" t="n">
        <v>0</v>
      </c>
      <c r="FM219" s="185" t="n">
        <v>0</v>
      </c>
      <c r="FN219" s="184" t="n">
        <v>0</v>
      </c>
      <c r="FO219" s="185" t="n">
        <v>0</v>
      </c>
      <c r="FP219" s="185" t="n">
        <v>0</v>
      </c>
      <c r="FQ219" s="185" t="n">
        <v>0</v>
      </c>
      <c r="FR219" s="185" t="n">
        <v>0</v>
      </c>
      <c r="FS219" s="184" t="n">
        <v>0</v>
      </c>
      <c r="FT219" s="185" t="n">
        <v>0</v>
      </c>
      <c r="FU219" s="185" t="n">
        <v>0</v>
      </c>
      <c r="FV219" s="185" t="n">
        <v>0</v>
      </c>
      <c r="FW219" s="185" t="n">
        <v>0</v>
      </c>
      <c r="FX219" s="184" t="n">
        <v>0</v>
      </c>
      <c r="FY219" s="185" t="n">
        <v>0</v>
      </c>
    </row>
    <row r="220" customFormat="false" ht="15" hidden="false" customHeight="false" outlineLevel="0" collapsed="false">
      <c r="A220" s="183" t="s">
        <v>358</v>
      </c>
      <c r="B220" s="185" t="n">
        <v>0</v>
      </c>
      <c r="C220" s="185" t="n">
        <v>0</v>
      </c>
      <c r="D220" s="185" t="n">
        <v>0</v>
      </c>
      <c r="E220" s="185" t="n">
        <v>0</v>
      </c>
      <c r="F220" s="184" t="n">
        <v>0</v>
      </c>
      <c r="G220" s="185" t="n">
        <v>0</v>
      </c>
      <c r="H220" s="185" t="n">
        <v>0</v>
      </c>
      <c r="I220" s="185" t="n">
        <v>0</v>
      </c>
      <c r="J220" s="185" t="n">
        <v>0</v>
      </c>
      <c r="K220" s="184" t="n">
        <v>0</v>
      </c>
      <c r="L220" s="185" t="n">
        <v>0</v>
      </c>
      <c r="M220" s="185" t="n">
        <v>0</v>
      </c>
      <c r="N220" s="185" t="n">
        <v>0</v>
      </c>
      <c r="O220" s="185" t="n">
        <v>0</v>
      </c>
      <c r="P220" s="184" t="n">
        <v>0</v>
      </c>
      <c r="Q220" s="185" t="n">
        <v>0</v>
      </c>
      <c r="R220" s="185" t="n">
        <v>0</v>
      </c>
      <c r="S220" s="185" t="n">
        <v>0</v>
      </c>
      <c r="T220" s="185" t="n">
        <v>0</v>
      </c>
      <c r="U220" s="184" t="n">
        <v>0</v>
      </c>
      <c r="V220" s="185" t="n">
        <v>0</v>
      </c>
      <c r="W220" s="185" t="n">
        <v>0</v>
      </c>
      <c r="X220" s="185" t="n">
        <v>0</v>
      </c>
      <c r="Y220" s="185" t="n">
        <v>0</v>
      </c>
      <c r="Z220" s="184" t="n">
        <v>0</v>
      </c>
      <c r="AA220" s="185" t="n">
        <v>0</v>
      </c>
      <c r="AB220" s="185" t="n">
        <v>0</v>
      </c>
      <c r="AC220" s="185" t="n">
        <v>0</v>
      </c>
      <c r="AD220" s="185" t="n">
        <v>0</v>
      </c>
      <c r="AE220" s="184" t="n">
        <v>0</v>
      </c>
      <c r="AF220" s="185" t="n">
        <v>0</v>
      </c>
      <c r="AG220" s="185" t="n">
        <v>0</v>
      </c>
      <c r="AH220" s="185" t="n">
        <v>0</v>
      </c>
      <c r="AI220" s="185" t="n">
        <v>0</v>
      </c>
      <c r="AJ220" s="184" t="n">
        <v>0</v>
      </c>
      <c r="AK220" s="185" t="n">
        <v>0</v>
      </c>
      <c r="AL220" s="185" t="n">
        <v>0</v>
      </c>
      <c r="AM220" s="185" t="n">
        <v>0</v>
      </c>
      <c r="AN220" s="185" t="n">
        <v>0</v>
      </c>
      <c r="AO220" s="184" t="n">
        <v>0</v>
      </c>
      <c r="AP220" s="185" t="n">
        <v>0</v>
      </c>
      <c r="AQ220" s="185" t="n">
        <v>0</v>
      </c>
      <c r="AR220" s="185" t="n">
        <v>0</v>
      </c>
      <c r="AS220" s="185" t="n">
        <v>0</v>
      </c>
      <c r="AT220" s="184" t="n">
        <v>0</v>
      </c>
      <c r="AU220" s="185" t="n">
        <v>0</v>
      </c>
      <c r="AV220" s="185" t="n">
        <v>0</v>
      </c>
      <c r="AW220" s="185" t="n">
        <v>0</v>
      </c>
      <c r="AX220" s="185" t="n">
        <v>0</v>
      </c>
      <c r="AY220" s="184" t="n">
        <v>0</v>
      </c>
      <c r="AZ220" s="185" t="n">
        <v>0</v>
      </c>
      <c r="BA220" s="185" t="n">
        <v>0</v>
      </c>
      <c r="BB220" s="185" t="n">
        <v>0</v>
      </c>
      <c r="BC220" s="185" t="n">
        <v>0</v>
      </c>
      <c r="BD220" s="184" t="n">
        <v>0</v>
      </c>
      <c r="BE220" s="185" t="n">
        <v>0</v>
      </c>
      <c r="BF220" s="185" t="n">
        <v>0</v>
      </c>
      <c r="BG220" s="185" t="n">
        <v>0</v>
      </c>
      <c r="BH220" s="185" t="n">
        <v>0</v>
      </c>
      <c r="BI220" s="184" t="n">
        <v>0</v>
      </c>
      <c r="BJ220" s="185" t="n">
        <v>0</v>
      </c>
      <c r="BK220" s="185" t="n">
        <v>0</v>
      </c>
      <c r="BL220" s="185" t="n">
        <v>0</v>
      </c>
      <c r="BM220" s="185" t="n">
        <v>0</v>
      </c>
      <c r="BN220" s="184" t="n">
        <v>0</v>
      </c>
      <c r="BO220" s="185" t="n">
        <v>0</v>
      </c>
      <c r="BP220" s="185" t="n">
        <v>0</v>
      </c>
      <c r="BQ220" s="185" t="n">
        <v>0</v>
      </c>
      <c r="BR220" s="185" t="n">
        <v>0</v>
      </c>
      <c r="BS220" s="184" t="n">
        <v>0</v>
      </c>
      <c r="BT220" s="185" t="n">
        <v>0</v>
      </c>
      <c r="BU220" s="185" t="n">
        <v>0</v>
      </c>
      <c r="BV220" s="185" t="n">
        <v>0</v>
      </c>
      <c r="BW220" s="185" t="n">
        <v>0</v>
      </c>
      <c r="BX220" s="184" t="n">
        <v>0</v>
      </c>
      <c r="BY220" s="185" t="n">
        <v>0</v>
      </c>
      <c r="BZ220" s="185" t="n">
        <v>0</v>
      </c>
      <c r="CA220" s="185" t="n">
        <v>0</v>
      </c>
      <c r="CB220" s="185" t="n">
        <v>0</v>
      </c>
      <c r="CC220" s="184" t="n">
        <v>0</v>
      </c>
      <c r="CD220" s="185" t="n">
        <v>0</v>
      </c>
      <c r="CE220" s="185" t="n">
        <v>0</v>
      </c>
      <c r="CF220" s="185" t="n">
        <v>0</v>
      </c>
      <c r="CG220" s="185" t="n">
        <v>0</v>
      </c>
      <c r="CH220" s="184" t="n">
        <v>0</v>
      </c>
      <c r="CI220" s="185" t="n">
        <v>0</v>
      </c>
      <c r="CJ220" s="185" t="n">
        <v>0</v>
      </c>
      <c r="CK220" s="185" t="n">
        <v>0</v>
      </c>
      <c r="CL220" s="185" t="n">
        <v>0</v>
      </c>
      <c r="CM220" s="184" t="n">
        <v>0</v>
      </c>
      <c r="CN220" s="185" t="n">
        <v>0</v>
      </c>
      <c r="CO220" s="185" t="n">
        <v>0</v>
      </c>
      <c r="CP220" s="185" t="n">
        <v>0</v>
      </c>
      <c r="CQ220" s="185" t="n">
        <v>0</v>
      </c>
      <c r="CR220" s="184" t="n">
        <v>0</v>
      </c>
      <c r="CS220" s="185" t="n">
        <v>0</v>
      </c>
      <c r="CT220" s="185" t="n">
        <v>0</v>
      </c>
      <c r="CU220" s="185" t="n">
        <v>0</v>
      </c>
      <c r="CV220" s="185" t="n">
        <v>0</v>
      </c>
      <c r="CW220" s="184" t="n">
        <v>0</v>
      </c>
      <c r="CX220" s="185" t="n">
        <v>0</v>
      </c>
      <c r="CY220" s="185" t="n">
        <v>0</v>
      </c>
      <c r="CZ220" s="185" t="n">
        <v>0</v>
      </c>
      <c r="DA220" s="185" t="n">
        <v>0</v>
      </c>
      <c r="DB220" s="184" t="n">
        <v>0</v>
      </c>
      <c r="DC220" s="185" t="n">
        <v>0</v>
      </c>
      <c r="DD220" s="185" t="n">
        <v>0</v>
      </c>
      <c r="DE220" s="185" t="n">
        <v>0</v>
      </c>
      <c r="DF220" s="185" t="n">
        <v>0</v>
      </c>
      <c r="DG220" s="184" t="n">
        <v>0</v>
      </c>
      <c r="DH220" s="185" t="n">
        <v>0</v>
      </c>
      <c r="DI220" s="185" t="n">
        <v>0</v>
      </c>
      <c r="DJ220" s="185" t="n">
        <v>0</v>
      </c>
      <c r="DK220" s="185" t="n">
        <v>0</v>
      </c>
      <c r="DL220" s="184" t="n">
        <v>0</v>
      </c>
      <c r="DM220" s="185" t="n">
        <v>0</v>
      </c>
      <c r="DN220" s="185" t="n">
        <v>0</v>
      </c>
      <c r="DO220" s="185" t="n">
        <v>0</v>
      </c>
      <c r="DP220" s="185" t="n">
        <v>0</v>
      </c>
      <c r="DQ220" s="184" t="n">
        <v>0</v>
      </c>
      <c r="DR220" s="185" t="n">
        <v>0</v>
      </c>
      <c r="DS220" s="185" t="n">
        <v>0</v>
      </c>
      <c r="DT220" s="185" t="n">
        <v>0</v>
      </c>
      <c r="DU220" s="185" t="n">
        <v>0</v>
      </c>
      <c r="DV220" s="184" t="n">
        <v>0</v>
      </c>
      <c r="DW220" s="185" t="n">
        <v>0</v>
      </c>
      <c r="DX220" s="185" t="n">
        <v>0</v>
      </c>
      <c r="DY220" s="185" t="n">
        <v>0</v>
      </c>
      <c r="DZ220" s="185" t="n">
        <v>0</v>
      </c>
      <c r="EA220" s="184" t="n">
        <v>0</v>
      </c>
      <c r="EB220" s="185" t="n">
        <v>0</v>
      </c>
      <c r="EC220" s="185" t="n">
        <v>0</v>
      </c>
      <c r="ED220" s="185" t="n">
        <v>0</v>
      </c>
      <c r="EE220" s="185" t="n">
        <v>0</v>
      </c>
      <c r="EF220" s="184" t="n">
        <v>0</v>
      </c>
      <c r="EG220" s="185" t="n">
        <v>0</v>
      </c>
      <c r="EH220" s="185" t="n">
        <v>0</v>
      </c>
      <c r="EI220" s="185" t="n">
        <v>0</v>
      </c>
      <c r="EJ220" s="185" t="n">
        <v>0</v>
      </c>
      <c r="EK220" s="184" t="n">
        <v>0</v>
      </c>
      <c r="EL220" s="185" t="n">
        <v>0</v>
      </c>
      <c r="EM220" s="185" t="n">
        <v>0</v>
      </c>
      <c r="EN220" s="185" t="n">
        <v>0</v>
      </c>
      <c r="EO220" s="185" t="n">
        <v>0</v>
      </c>
      <c r="EP220" s="184" t="n">
        <v>0</v>
      </c>
      <c r="EQ220" s="185" t="n">
        <v>0</v>
      </c>
      <c r="ER220" s="185" t="n">
        <v>0</v>
      </c>
      <c r="ES220" s="185" t="n">
        <v>0</v>
      </c>
      <c r="ET220" s="185" t="n">
        <v>0</v>
      </c>
      <c r="EU220" s="184" t="n">
        <v>0</v>
      </c>
      <c r="EV220" s="185" t="n">
        <v>0</v>
      </c>
      <c r="EW220" s="185" t="n">
        <v>0</v>
      </c>
      <c r="EX220" s="185" t="n">
        <v>0</v>
      </c>
      <c r="EY220" s="185" t="n">
        <v>0</v>
      </c>
      <c r="EZ220" s="184" t="n">
        <v>0</v>
      </c>
      <c r="FA220" s="185" t="n">
        <v>0</v>
      </c>
      <c r="FB220" s="185" t="n">
        <v>0</v>
      </c>
      <c r="FC220" s="185" t="n">
        <v>0</v>
      </c>
      <c r="FD220" s="185" t="n">
        <v>0</v>
      </c>
      <c r="FE220" s="184" t="n">
        <v>0</v>
      </c>
      <c r="FF220" s="185" t="n">
        <v>0</v>
      </c>
      <c r="FG220" s="185" t="n">
        <v>0</v>
      </c>
      <c r="FH220" s="185" t="n">
        <v>0</v>
      </c>
      <c r="FI220" s="185" t="n">
        <v>0</v>
      </c>
      <c r="FJ220" s="184" t="n">
        <v>0</v>
      </c>
      <c r="FK220" s="185" t="n">
        <v>0</v>
      </c>
      <c r="FL220" s="185" t="n">
        <v>0</v>
      </c>
      <c r="FM220" s="185" t="n">
        <v>0</v>
      </c>
      <c r="FN220" s="185" t="n">
        <v>0</v>
      </c>
      <c r="FO220" s="184" t="n">
        <v>0</v>
      </c>
      <c r="FP220" s="185" t="n">
        <v>0</v>
      </c>
      <c r="FQ220" s="185" t="n">
        <v>0</v>
      </c>
      <c r="FR220" s="185" t="n">
        <v>0</v>
      </c>
      <c r="FS220" s="185" t="n">
        <v>0</v>
      </c>
      <c r="FT220" s="184" t="n">
        <v>0</v>
      </c>
      <c r="FU220" s="185" t="n">
        <v>0</v>
      </c>
      <c r="FV220" s="185" t="n">
        <v>0</v>
      </c>
      <c r="FW220" s="185" t="n">
        <v>0</v>
      </c>
      <c r="FX220" s="185" t="n">
        <v>0</v>
      </c>
      <c r="FY220" s="184" t="n">
        <v>0</v>
      </c>
    </row>
    <row r="221" customFormat="false" ht="15" hidden="false" customHeight="false" outlineLevel="0" collapsed="false">
      <c r="A221" s="79"/>
      <c r="B221" s="40"/>
    </row>
    <row r="222" customFormat="false" ht="15" hidden="false" customHeight="false" outlineLevel="0" collapsed="false">
      <c r="A222" s="79"/>
      <c r="B222" s="40"/>
    </row>
    <row r="223" customFormat="false" ht="15" hidden="false" customHeight="false" outlineLevel="0" collapsed="false">
      <c r="A223" s="176" t="s">
        <v>364</v>
      </c>
      <c r="B223" s="40"/>
    </row>
    <row r="224" customFormat="false" ht="15" hidden="false" customHeight="true" outlineLevel="0" collapsed="false">
      <c r="A224" s="177" t="s">
        <v>316</v>
      </c>
      <c r="B224" s="178" t="s">
        <v>365</v>
      </c>
      <c r="C224" s="178"/>
      <c r="D224" s="178"/>
      <c r="E224" s="178"/>
      <c r="F224" s="178"/>
      <c r="G224" s="178" t="s">
        <v>353</v>
      </c>
      <c r="H224" s="178"/>
      <c r="I224" s="178"/>
      <c r="J224" s="178"/>
      <c r="K224" s="178"/>
    </row>
    <row r="225" customFormat="false" ht="15" hidden="false" customHeight="false" outlineLevel="0" collapsed="false">
      <c r="A225" s="3"/>
      <c r="B225" s="29" t="s">
        <v>354</v>
      </c>
      <c r="C225" s="29" t="s">
        <v>355</v>
      </c>
      <c r="D225" s="29" t="s">
        <v>356</v>
      </c>
      <c r="E225" s="29" t="s">
        <v>357</v>
      </c>
      <c r="F225" s="29" t="s">
        <v>358</v>
      </c>
      <c r="G225" s="29" t="s">
        <v>354</v>
      </c>
      <c r="H225" s="29" t="s">
        <v>355</v>
      </c>
      <c r="I225" s="29" t="s">
        <v>356</v>
      </c>
      <c r="J225" s="29" t="s">
        <v>357</v>
      </c>
      <c r="K225" s="29" t="s">
        <v>358</v>
      </c>
    </row>
    <row r="226" customFormat="false" ht="15" hidden="false" customHeight="false" outlineLevel="0" collapsed="false">
      <c r="A226" s="177" t="s">
        <v>359</v>
      </c>
      <c r="B226" s="153"/>
      <c r="C226" s="153"/>
      <c r="D226" s="153"/>
      <c r="E226" s="153"/>
      <c r="F226" s="153"/>
      <c r="G226" s="153"/>
      <c r="H226" s="153"/>
      <c r="I226" s="153"/>
      <c r="J226" s="153"/>
      <c r="K226" s="153"/>
    </row>
    <row r="227" customFormat="false" ht="15" hidden="false" customHeight="false" outlineLevel="0" collapsed="false">
      <c r="A227" s="182" t="s">
        <v>360</v>
      </c>
      <c r="B227" s="28" t="n">
        <v>0</v>
      </c>
      <c r="C227" s="28" t="n">
        <v>0</v>
      </c>
      <c r="D227" s="28" t="n">
        <v>0</v>
      </c>
      <c r="E227" s="28" t="n">
        <v>0</v>
      </c>
      <c r="F227" s="28" t="n">
        <v>0</v>
      </c>
      <c r="G227" s="28" t="n">
        <v>0</v>
      </c>
      <c r="H227" s="28" t="n">
        <v>0</v>
      </c>
      <c r="I227" s="28" t="n">
        <v>0</v>
      </c>
      <c r="J227" s="28" t="n">
        <v>0</v>
      </c>
      <c r="K227" s="28" t="n">
        <v>0</v>
      </c>
    </row>
    <row r="228" customFormat="false" ht="15" hidden="false" customHeight="false" outlineLevel="0" collapsed="false">
      <c r="A228" s="182" t="s">
        <v>361</v>
      </c>
      <c r="B228" s="28" t="n">
        <v>0</v>
      </c>
      <c r="C228" s="28" t="n">
        <v>0</v>
      </c>
      <c r="D228" s="28" t="n">
        <v>0</v>
      </c>
      <c r="E228" s="28" t="n">
        <v>0</v>
      </c>
      <c r="F228" s="28" t="n">
        <v>0</v>
      </c>
      <c r="G228" s="28" t="n">
        <v>0</v>
      </c>
      <c r="H228" s="28" t="n">
        <v>0</v>
      </c>
      <c r="I228" s="28" t="n">
        <v>0</v>
      </c>
      <c r="J228" s="28" t="n">
        <v>0</v>
      </c>
      <c r="K228" s="28" t="n">
        <v>0</v>
      </c>
    </row>
    <row r="229" customFormat="false" ht="15" hidden="false" customHeight="false" outlineLevel="0" collapsed="false">
      <c r="A229" s="177" t="s">
        <v>362</v>
      </c>
      <c r="B229" s="186"/>
      <c r="C229" s="186"/>
      <c r="D229" s="186"/>
      <c r="E229" s="186"/>
      <c r="F229" s="186"/>
      <c r="G229" s="186"/>
      <c r="H229" s="186"/>
      <c r="I229" s="186"/>
      <c r="J229" s="186"/>
      <c r="K229" s="186"/>
    </row>
    <row r="230" customFormat="false" ht="15" hidden="false" customHeight="false" outlineLevel="0" collapsed="false">
      <c r="A230" s="182" t="s">
        <v>360</v>
      </c>
      <c r="B230" s="28" t="n">
        <v>0</v>
      </c>
      <c r="C230" s="28" t="n">
        <v>0</v>
      </c>
      <c r="D230" s="28" t="n">
        <v>0</v>
      </c>
      <c r="E230" s="28" t="n">
        <v>0</v>
      </c>
      <c r="F230" s="28" t="n">
        <v>0</v>
      </c>
      <c r="G230" s="28" t="n">
        <v>0</v>
      </c>
      <c r="H230" s="28" t="n">
        <v>0</v>
      </c>
      <c r="I230" s="28" t="n">
        <v>0</v>
      </c>
      <c r="J230" s="28" t="n">
        <v>0</v>
      </c>
      <c r="K230" s="28" t="n">
        <v>0</v>
      </c>
    </row>
    <row r="231" customFormat="false" ht="15" hidden="false" customHeight="false" outlineLevel="0" collapsed="false">
      <c r="A231" s="182" t="s">
        <v>361</v>
      </c>
      <c r="B231" s="28" t="n">
        <v>0</v>
      </c>
      <c r="C231" s="28" t="n">
        <v>0</v>
      </c>
      <c r="D231" s="28" t="n">
        <v>0</v>
      </c>
      <c r="E231" s="28" t="n">
        <v>0</v>
      </c>
      <c r="F231" s="28" t="n">
        <v>0</v>
      </c>
      <c r="G231" s="28" t="n">
        <v>0</v>
      </c>
      <c r="H231" s="28" t="n">
        <v>0</v>
      </c>
      <c r="I231" s="28" t="n">
        <v>0</v>
      </c>
      <c r="J231" s="28" t="n">
        <v>0</v>
      </c>
      <c r="K231" s="28" t="n">
        <v>0</v>
      </c>
    </row>
    <row r="232" customFormat="false" ht="15" hidden="false" customHeight="false" outlineLevel="0" collapsed="false">
      <c r="A232" s="177" t="s">
        <v>363</v>
      </c>
      <c r="B232" s="186"/>
      <c r="C232" s="186"/>
      <c r="D232" s="186"/>
      <c r="E232" s="186"/>
      <c r="F232" s="186"/>
      <c r="G232" s="186"/>
      <c r="H232" s="186"/>
      <c r="I232" s="186"/>
      <c r="J232" s="186"/>
      <c r="K232" s="186"/>
    </row>
    <row r="233" customFormat="false" ht="15" hidden="false" customHeight="false" outlineLevel="0" collapsed="false">
      <c r="A233" s="183" t="s">
        <v>354</v>
      </c>
      <c r="B233" s="184" t="n">
        <v>0</v>
      </c>
      <c r="C233" s="185" t="n">
        <v>0</v>
      </c>
      <c r="D233" s="185" t="n">
        <v>0</v>
      </c>
      <c r="E233" s="185" t="n">
        <v>0</v>
      </c>
      <c r="F233" s="185" t="n">
        <v>0</v>
      </c>
      <c r="G233" s="184" t="n">
        <v>0</v>
      </c>
      <c r="H233" s="185" t="n">
        <v>0</v>
      </c>
      <c r="I233" s="185" t="n">
        <v>0</v>
      </c>
      <c r="J233" s="185" t="n">
        <v>0</v>
      </c>
      <c r="K233" s="185" t="n">
        <v>0</v>
      </c>
    </row>
    <row r="234" customFormat="false" ht="15" hidden="false" customHeight="false" outlineLevel="0" collapsed="false">
      <c r="A234" s="183" t="s">
        <v>355</v>
      </c>
      <c r="B234" s="185" t="n">
        <v>0</v>
      </c>
      <c r="C234" s="184" t="n">
        <v>0</v>
      </c>
      <c r="D234" s="185" t="n">
        <v>0</v>
      </c>
      <c r="E234" s="185" t="n">
        <v>0</v>
      </c>
      <c r="F234" s="185" t="n">
        <v>0</v>
      </c>
      <c r="G234" s="185" t="n">
        <v>0</v>
      </c>
      <c r="H234" s="184" t="n">
        <v>0</v>
      </c>
      <c r="I234" s="185" t="n">
        <v>0</v>
      </c>
      <c r="J234" s="185" t="n">
        <v>0</v>
      </c>
      <c r="K234" s="185" t="n">
        <v>0</v>
      </c>
    </row>
    <row r="235" customFormat="false" ht="15" hidden="false" customHeight="false" outlineLevel="0" collapsed="false">
      <c r="A235" s="183" t="s">
        <v>356</v>
      </c>
      <c r="B235" s="185" t="n">
        <v>0</v>
      </c>
      <c r="C235" s="185" t="n">
        <v>0</v>
      </c>
      <c r="D235" s="184" t="n">
        <v>0</v>
      </c>
      <c r="E235" s="185" t="n">
        <v>0</v>
      </c>
      <c r="F235" s="185" t="n">
        <v>0</v>
      </c>
      <c r="G235" s="185" t="n">
        <v>0</v>
      </c>
      <c r="H235" s="185" t="n">
        <v>0</v>
      </c>
      <c r="I235" s="184" t="n">
        <v>0</v>
      </c>
      <c r="J235" s="185" t="n">
        <v>0</v>
      </c>
      <c r="K235" s="185" t="n">
        <v>0</v>
      </c>
    </row>
    <row r="236" customFormat="false" ht="15" hidden="false" customHeight="false" outlineLevel="0" collapsed="false">
      <c r="A236" s="183" t="s">
        <v>357</v>
      </c>
      <c r="B236" s="185" t="n">
        <v>0</v>
      </c>
      <c r="C236" s="185" t="n">
        <v>0</v>
      </c>
      <c r="D236" s="185" t="n">
        <v>0</v>
      </c>
      <c r="E236" s="184" t="n">
        <v>0</v>
      </c>
      <c r="F236" s="185" t="n">
        <v>0</v>
      </c>
      <c r="G236" s="185" t="n">
        <v>0</v>
      </c>
      <c r="H236" s="185" t="n">
        <v>0</v>
      </c>
      <c r="I236" s="185" t="n">
        <v>0</v>
      </c>
      <c r="J236" s="184" t="n">
        <v>0</v>
      </c>
      <c r="K236" s="185" t="n">
        <v>0</v>
      </c>
    </row>
    <row r="237" customFormat="false" ht="15" hidden="false" customHeight="false" outlineLevel="0" collapsed="false">
      <c r="A237" s="183" t="s">
        <v>358</v>
      </c>
      <c r="B237" s="185" t="n">
        <v>0</v>
      </c>
      <c r="C237" s="185" t="n">
        <v>0</v>
      </c>
      <c r="D237" s="185" t="n">
        <v>0</v>
      </c>
      <c r="E237" s="185" t="n">
        <v>0</v>
      </c>
      <c r="F237" s="184" t="n">
        <v>0</v>
      </c>
      <c r="G237" s="185" t="n">
        <v>0</v>
      </c>
      <c r="H237" s="185" t="n">
        <v>0</v>
      </c>
      <c r="I237" s="185" t="n">
        <v>0</v>
      </c>
      <c r="J237" s="185" t="n">
        <v>0</v>
      </c>
      <c r="K237" s="184" t="n">
        <v>0</v>
      </c>
    </row>
    <row r="238" s="40" customFormat="true" ht="15" hidden="false" customHeight="false" outlineLevel="0" collapsed="false">
      <c r="A238" s="79"/>
    </row>
    <row r="239" s="40" customFormat="true" ht="15" hidden="false" customHeight="false" outlineLevel="0" collapsed="false">
      <c r="A239" s="79"/>
    </row>
    <row r="240" customFormat="false" ht="30" hidden="false" customHeight="false" outlineLevel="0" collapsed="false">
      <c r="A240" s="177" t="s">
        <v>366</v>
      </c>
    </row>
    <row r="241" customFormat="false" ht="15" hidden="false" customHeight="true" outlineLevel="0" collapsed="false">
      <c r="A241" s="187" t="s">
        <v>367</v>
      </c>
      <c r="B241" s="49" t="s">
        <v>368</v>
      </c>
      <c r="C241" s="110" t="s">
        <v>155</v>
      </c>
    </row>
    <row r="242" customFormat="false" ht="15" hidden="false" customHeight="false" outlineLevel="0" collapsed="false">
      <c r="A242" s="187"/>
      <c r="B242" s="49" t="s">
        <v>369</v>
      </c>
      <c r="C242" s="110"/>
    </row>
    <row r="243" customFormat="false" ht="15" hidden="false" customHeight="false" outlineLevel="0" collapsed="false">
      <c r="A243" s="188" t="s">
        <v>370</v>
      </c>
      <c r="B243" s="29" t="s">
        <v>371</v>
      </c>
    </row>
    <row r="244" customFormat="false" ht="15" hidden="false" customHeight="false" outlineLevel="0" collapsed="false">
      <c r="A244" s="189" t="s">
        <v>372</v>
      </c>
    </row>
    <row r="245" customFormat="false" ht="51" hidden="false" customHeight="true" outlineLevel="0" collapsed="false">
      <c r="A245" s="190" t="s">
        <v>373</v>
      </c>
      <c r="B245" s="178" t="s">
        <v>317</v>
      </c>
      <c r="C245" s="178"/>
      <c r="D245" s="178"/>
      <c r="E245" s="178"/>
      <c r="F245" s="178"/>
      <c r="G245" s="178" t="s">
        <v>318</v>
      </c>
      <c r="H245" s="178"/>
      <c r="I245" s="178"/>
      <c r="J245" s="178"/>
      <c r="K245" s="178"/>
      <c r="L245" s="178" t="s">
        <v>319</v>
      </c>
      <c r="M245" s="178"/>
      <c r="N245" s="178"/>
      <c r="O245" s="178"/>
      <c r="P245" s="178"/>
      <c r="Q245" s="178" t="s">
        <v>320</v>
      </c>
      <c r="R245" s="178"/>
      <c r="S245" s="178"/>
      <c r="T245" s="178"/>
      <c r="U245" s="178"/>
      <c r="V245" s="178" t="s">
        <v>321</v>
      </c>
      <c r="W245" s="178"/>
      <c r="X245" s="178"/>
      <c r="Y245" s="178"/>
      <c r="Z245" s="178"/>
      <c r="AA245" s="178" t="s">
        <v>322</v>
      </c>
      <c r="AB245" s="178"/>
      <c r="AC245" s="178"/>
      <c r="AD245" s="178"/>
      <c r="AE245" s="178"/>
      <c r="AF245" s="178" t="s">
        <v>323</v>
      </c>
      <c r="AG245" s="178"/>
      <c r="AH245" s="178"/>
      <c r="AI245" s="178"/>
      <c r="AJ245" s="178"/>
      <c r="AK245" s="178" t="s">
        <v>324</v>
      </c>
      <c r="AL245" s="178"/>
      <c r="AM245" s="178"/>
      <c r="AN245" s="178"/>
      <c r="AO245" s="178"/>
      <c r="AP245" s="178" t="s">
        <v>325</v>
      </c>
      <c r="AQ245" s="178"/>
      <c r="AR245" s="178"/>
      <c r="AS245" s="178"/>
      <c r="AT245" s="178"/>
      <c r="AU245" s="178" t="s">
        <v>326</v>
      </c>
      <c r="AV245" s="178"/>
      <c r="AW245" s="178"/>
      <c r="AX245" s="178"/>
      <c r="AY245" s="178"/>
      <c r="AZ245" s="178" t="s">
        <v>327</v>
      </c>
      <c r="BA245" s="178"/>
      <c r="BB245" s="178"/>
      <c r="BC245" s="178"/>
      <c r="BD245" s="178"/>
      <c r="BE245" s="178" t="s">
        <v>328</v>
      </c>
      <c r="BF245" s="178"/>
      <c r="BG245" s="178"/>
      <c r="BH245" s="178"/>
      <c r="BI245" s="178"/>
      <c r="BJ245" s="178" t="s">
        <v>329</v>
      </c>
      <c r="BK245" s="178"/>
      <c r="BL245" s="178"/>
      <c r="BM245" s="178"/>
      <c r="BN245" s="178"/>
      <c r="BO245" s="178" t="s">
        <v>330</v>
      </c>
      <c r="BP245" s="178"/>
      <c r="BQ245" s="178"/>
      <c r="BR245" s="178"/>
      <c r="BS245" s="178"/>
      <c r="BT245" s="178" t="s">
        <v>331</v>
      </c>
      <c r="BU245" s="178"/>
      <c r="BV245" s="178"/>
      <c r="BW245" s="178"/>
      <c r="BX245" s="178"/>
      <c r="BY245" s="178" t="s">
        <v>332</v>
      </c>
      <c r="BZ245" s="178"/>
      <c r="CA245" s="178"/>
      <c r="CB245" s="178"/>
      <c r="CC245" s="178"/>
      <c r="CD245" s="178" t="s">
        <v>333</v>
      </c>
      <c r="CE245" s="178"/>
      <c r="CF245" s="178"/>
      <c r="CG245" s="178"/>
      <c r="CH245" s="178"/>
      <c r="CI245" s="178" t="s">
        <v>334</v>
      </c>
      <c r="CJ245" s="178"/>
      <c r="CK245" s="178"/>
      <c r="CL245" s="178"/>
      <c r="CM245" s="178"/>
      <c r="CN245" s="178" t="s">
        <v>335</v>
      </c>
      <c r="CO245" s="178"/>
      <c r="CP245" s="178"/>
      <c r="CQ245" s="178"/>
      <c r="CR245" s="178"/>
      <c r="CS245" s="178" t="s">
        <v>336</v>
      </c>
      <c r="CT245" s="178"/>
      <c r="CU245" s="178"/>
      <c r="CV245" s="178"/>
      <c r="CW245" s="178"/>
      <c r="CX245" s="178" t="s">
        <v>337</v>
      </c>
      <c r="CY245" s="178"/>
      <c r="CZ245" s="178"/>
      <c r="DA245" s="178"/>
      <c r="DB245" s="178"/>
      <c r="DC245" s="178" t="s">
        <v>338</v>
      </c>
      <c r="DD245" s="178"/>
      <c r="DE245" s="178"/>
      <c r="DF245" s="178"/>
      <c r="DG245" s="178"/>
      <c r="DH245" s="179" t="s">
        <v>339</v>
      </c>
      <c r="DI245" s="179"/>
      <c r="DJ245" s="179"/>
      <c r="DK245" s="180" t="s">
        <v>340</v>
      </c>
      <c r="DL245" s="180" t="n">
        <v>0</v>
      </c>
      <c r="DM245" s="178" t="s">
        <v>341</v>
      </c>
      <c r="DN245" s="178"/>
      <c r="DO245" s="178"/>
      <c r="DP245" s="178"/>
      <c r="DQ245" s="178"/>
      <c r="DR245" s="178" t="s">
        <v>342</v>
      </c>
      <c r="DS245" s="178"/>
      <c r="DT245" s="178"/>
      <c r="DU245" s="178"/>
      <c r="DV245" s="178"/>
      <c r="DW245" s="178" t="s">
        <v>343</v>
      </c>
      <c r="DX245" s="178"/>
      <c r="DY245" s="178"/>
      <c r="DZ245" s="178"/>
      <c r="EA245" s="178"/>
      <c r="EB245" s="178" t="s">
        <v>344</v>
      </c>
      <c r="EC245" s="178"/>
      <c r="ED245" s="178"/>
      <c r="EE245" s="178"/>
      <c r="EF245" s="178"/>
      <c r="EG245" s="178" t="s">
        <v>345</v>
      </c>
      <c r="EH245" s="178"/>
      <c r="EI245" s="178"/>
      <c r="EJ245" s="178"/>
      <c r="EK245" s="178"/>
      <c r="EL245" s="178" t="s">
        <v>346</v>
      </c>
      <c r="EM245" s="178"/>
      <c r="EN245" s="178"/>
      <c r="EO245" s="178"/>
      <c r="EP245" s="178"/>
      <c r="EQ245" s="178" t="s">
        <v>347</v>
      </c>
      <c r="ER245" s="178"/>
      <c r="ES245" s="178"/>
      <c r="ET245" s="178"/>
      <c r="EU245" s="178"/>
      <c r="EV245" s="178" t="s">
        <v>348</v>
      </c>
      <c r="EW245" s="178"/>
      <c r="EX245" s="178"/>
      <c r="EY245" s="178"/>
      <c r="EZ245" s="178"/>
      <c r="FA245" s="178" t="s">
        <v>349</v>
      </c>
      <c r="FB245" s="178"/>
      <c r="FC245" s="178"/>
      <c r="FD245" s="178"/>
      <c r="FE245" s="178"/>
      <c r="FF245" s="178" t="s">
        <v>350</v>
      </c>
      <c r="FG245" s="178"/>
      <c r="FH245" s="178"/>
      <c r="FI245" s="178"/>
      <c r="FJ245" s="178"/>
      <c r="FK245" s="178" t="s">
        <v>351</v>
      </c>
      <c r="FL245" s="178"/>
      <c r="FM245" s="178"/>
      <c r="FN245" s="178"/>
      <c r="FO245" s="178"/>
      <c r="FP245" s="178" t="s">
        <v>352</v>
      </c>
      <c r="FQ245" s="178"/>
      <c r="FR245" s="178"/>
      <c r="FS245" s="178"/>
      <c r="FT245" s="178"/>
      <c r="FU245" s="178" t="s">
        <v>353</v>
      </c>
      <c r="FV245" s="178"/>
      <c r="FW245" s="178"/>
      <c r="FX245" s="178"/>
      <c r="FY245" s="178"/>
    </row>
    <row r="246" customFormat="false" ht="15" hidden="false" customHeight="false" outlineLevel="0" collapsed="false">
      <c r="A246" s="3"/>
      <c r="B246" s="29" t="s">
        <v>354</v>
      </c>
      <c r="C246" s="29" t="s">
        <v>355</v>
      </c>
      <c r="D246" s="29" t="s">
        <v>356</v>
      </c>
      <c r="E246" s="29" t="s">
        <v>357</v>
      </c>
      <c r="F246" s="29" t="s">
        <v>358</v>
      </c>
      <c r="G246" s="29" t="s">
        <v>354</v>
      </c>
      <c r="H246" s="29" t="s">
        <v>355</v>
      </c>
      <c r="I246" s="29" t="s">
        <v>356</v>
      </c>
      <c r="J246" s="29" t="s">
        <v>357</v>
      </c>
      <c r="K246" s="29" t="s">
        <v>358</v>
      </c>
      <c r="L246" s="29" t="s">
        <v>354</v>
      </c>
      <c r="M246" s="29" t="s">
        <v>355</v>
      </c>
      <c r="N246" s="29" t="s">
        <v>356</v>
      </c>
      <c r="O246" s="29" t="s">
        <v>357</v>
      </c>
      <c r="P246" s="29" t="s">
        <v>358</v>
      </c>
      <c r="Q246" s="29" t="s">
        <v>354</v>
      </c>
      <c r="R246" s="29" t="s">
        <v>355</v>
      </c>
      <c r="S246" s="29" t="s">
        <v>356</v>
      </c>
      <c r="T246" s="29" t="s">
        <v>357</v>
      </c>
      <c r="U246" s="29" t="s">
        <v>358</v>
      </c>
      <c r="V246" s="29" t="s">
        <v>354</v>
      </c>
      <c r="W246" s="29" t="s">
        <v>355</v>
      </c>
      <c r="X246" s="29" t="s">
        <v>356</v>
      </c>
      <c r="Y246" s="29" t="s">
        <v>357</v>
      </c>
      <c r="Z246" s="29" t="s">
        <v>358</v>
      </c>
      <c r="AA246" s="29" t="s">
        <v>354</v>
      </c>
      <c r="AB246" s="29" t="s">
        <v>355</v>
      </c>
      <c r="AC246" s="29" t="s">
        <v>356</v>
      </c>
      <c r="AD246" s="29" t="s">
        <v>357</v>
      </c>
      <c r="AE246" s="29" t="s">
        <v>358</v>
      </c>
      <c r="AF246" s="29" t="s">
        <v>354</v>
      </c>
      <c r="AG246" s="29" t="s">
        <v>355</v>
      </c>
      <c r="AH246" s="29" t="s">
        <v>356</v>
      </c>
      <c r="AI246" s="29" t="s">
        <v>357</v>
      </c>
      <c r="AJ246" s="29" t="s">
        <v>358</v>
      </c>
      <c r="AK246" s="29" t="s">
        <v>354</v>
      </c>
      <c r="AL246" s="29" t="s">
        <v>355</v>
      </c>
      <c r="AM246" s="29" t="s">
        <v>356</v>
      </c>
      <c r="AN246" s="29" t="s">
        <v>357</v>
      </c>
      <c r="AO246" s="29" t="s">
        <v>358</v>
      </c>
      <c r="AP246" s="29" t="s">
        <v>354</v>
      </c>
      <c r="AQ246" s="29" t="s">
        <v>355</v>
      </c>
      <c r="AR246" s="29" t="s">
        <v>356</v>
      </c>
      <c r="AS246" s="29" t="s">
        <v>357</v>
      </c>
      <c r="AT246" s="29" t="s">
        <v>358</v>
      </c>
      <c r="AU246" s="29" t="s">
        <v>354</v>
      </c>
      <c r="AV246" s="29" t="s">
        <v>355</v>
      </c>
      <c r="AW246" s="29" t="s">
        <v>356</v>
      </c>
      <c r="AX246" s="29" t="s">
        <v>357</v>
      </c>
      <c r="AY246" s="29" t="s">
        <v>358</v>
      </c>
      <c r="AZ246" s="29" t="s">
        <v>354</v>
      </c>
      <c r="BA246" s="29" t="s">
        <v>355</v>
      </c>
      <c r="BB246" s="29" t="s">
        <v>356</v>
      </c>
      <c r="BC246" s="29" t="s">
        <v>357</v>
      </c>
      <c r="BD246" s="29" t="s">
        <v>358</v>
      </c>
      <c r="BE246" s="29" t="s">
        <v>354</v>
      </c>
      <c r="BF246" s="29" t="s">
        <v>355</v>
      </c>
      <c r="BG246" s="29" t="s">
        <v>356</v>
      </c>
      <c r="BH246" s="29" t="s">
        <v>357</v>
      </c>
      <c r="BI246" s="29" t="s">
        <v>358</v>
      </c>
      <c r="BJ246" s="29" t="s">
        <v>354</v>
      </c>
      <c r="BK246" s="29" t="s">
        <v>355</v>
      </c>
      <c r="BL246" s="29" t="s">
        <v>356</v>
      </c>
      <c r="BM246" s="29" t="s">
        <v>357</v>
      </c>
      <c r="BN246" s="29" t="s">
        <v>358</v>
      </c>
      <c r="BO246" s="29" t="s">
        <v>354</v>
      </c>
      <c r="BP246" s="29" t="s">
        <v>355</v>
      </c>
      <c r="BQ246" s="29" t="s">
        <v>356</v>
      </c>
      <c r="BR246" s="29" t="s">
        <v>357</v>
      </c>
      <c r="BS246" s="29" t="s">
        <v>358</v>
      </c>
      <c r="BT246" s="29" t="s">
        <v>354</v>
      </c>
      <c r="BU246" s="29" t="s">
        <v>355</v>
      </c>
      <c r="BV246" s="29" t="s">
        <v>356</v>
      </c>
      <c r="BW246" s="29" t="s">
        <v>357</v>
      </c>
      <c r="BX246" s="29" t="s">
        <v>358</v>
      </c>
      <c r="BY246" s="29" t="s">
        <v>354</v>
      </c>
      <c r="BZ246" s="29" t="s">
        <v>355</v>
      </c>
      <c r="CA246" s="29" t="s">
        <v>356</v>
      </c>
      <c r="CB246" s="29" t="s">
        <v>357</v>
      </c>
      <c r="CC246" s="29" t="s">
        <v>358</v>
      </c>
      <c r="CD246" s="29" t="s">
        <v>354</v>
      </c>
      <c r="CE246" s="29" t="s">
        <v>355</v>
      </c>
      <c r="CF246" s="29" t="s">
        <v>356</v>
      </c>
      <c r="CG246" s="29" t="s">
        <v>357</v>
      </c>
      <c r="CH246" s="29" t="s">
        <v>358</v>
      </c>
      <c r="CI246" s="29" t="s">
        <v>354</v>
      </c>
      <c r="CJ246" s="29" t="s">
        <v>355</v>
      </c>
      <c r="CK246" s="29" t="s">
        <v>356</v>
      </c>
      <c r="CL246" s="29" t="s">
        <v>357</v>
      </c>
      <c r="CM246" s="29" t="s">
        <v>358</v>
      </c>
      <c r="CN246" s="29" t="s">
        <v>354</v>
      </c>
      <c r="CO246" s="29" t="s">
        <v>355</v>
      </c>
      <c r="CP246" s="29" t="s">
        <v>356</v>
      </c>
      <c r="CQ246" s="29" t="s">
        <v>357</v>
      </c>
      <c r="CR246" s="29" t="s">
        <v>358</v>
      </c>
      <c r="CS246" s="29" t="s">
        <v>354</v>
      </c>
      <c r="CT246" s="29" t="s">
        <v>355</v>
      </c>
      <c r="CU246" s="29" t="s">
        <v>356</v>
      </c>
      <c r="CV246" s="29" t="s">
        <v>357</v>
      </c>
      <c r="CW246" s="29" t="s">
        <v>358</v>
      </c>
      <c r="CX246" s="29" t="s">
        <v>354</v>
      </c>
      <c r="CY246" s="29" t="s">
        <v>355</v>
      </c>
      <c r="CZ246" s="29" t="s">
        <v>356</v>
      </c>
      <c r="DA246" s="29" t="s">
        <v>357</v>
      </c>
      <c r="DB246" s="29" t="s">
        <v>358</v>
      </c>
      <c r="DC246" s="29" t="s">
        <v>354</v>
      </c>
      <c r="DD246" s="29" t="s">
        <v>355</v>
      </c>
      <c r="DE246" s="29" t="s">
        <v>356</v>
      </c>
      <c r="DF246" s="29" t="s">
        <v>357</v>
      </c>
      <c r="DG246" s="29" t="s">
        <v>358</v>
      </c>
      <c r="DH246" s="181" t="s">
        <v>354</v>
      </c>
      <c r="DI246" s="181" t="s">
        <v>355</v>
      </c>
      <c r="DJ246" s="181" t="s">
        <v>356</v>
      </c>
      <c r="DK246" s="181" t="s">
        <v>357</v>
      </c>
      <c r="DL246" s="29" t="s">
        <v>358</v>
      </c>
      <c r="DM246" s="29" t="s">
        <v>354</v>
      </c>
      <c r="DN246" s="29" t="s">
        <v>355</v>
      </c>
      <c r="DO246" s="29" t="s">
        <v>356</v>
      </c>
      <c r="DP246" s="29" t="s">
        <v>357</v>
      </c>
      <c r="DQ246" s="29" t="s">
        <v>358</v>
      </c>
      <c r="DR246" s="29" t="s">
        <v>354</v>
      </c>
      <c r="DS246" s="29" t="s">
        <v>355</v>
      </c>
      <c r="DT246" s="29" t="s">
        <v>356</v>
      </c>
      <c r="DU246" s="29" t="s">
        <v>357</v>
      </c>
      <c r="DV246" s="29" t="s">
        <v>358</v>
      </c>
      <c r="DW246" s="29" t="s">
        <v>354</v>
      </c>
      <c r="DX246" s="29" t="s">
        <v>355</v>
      </c>
      <c r="DY246" s="29" t="s">
        <v>356</v>
      </c>
      <c r="DZ246" s="29" t="s">
        <v>357</v>
      </c>
      <c r="EA246" s="29" t="s">
        <v>358</v>
      </c>
      <c r="EB246" s="29" t="s">
        <v>354</v>
      </c>
      <c r="EC246" s="29" t="s">
        <v>355</v>
      </c>
      <c r="ED246" s="29" t="s">
        <v>356</v>
      </c>
      <c r="EE246" s="29" t="s">
        <v>357</v>
      </c>
      <c r="EF246" s="29" t="s">
        <v>358</v>
      </c>
      <c r="EG246" s="29" t="s">
        <v>354</v>
      </c>
      <c r="EH246" s="29" t="s">
        <v>355</v>
      </c>
      <c r="EI246" s="29" t="s">
        <v>356</v>
      </c>
      <c r="EJ246" s="29" t="s">
        <v>357</v>
      </c>
      <c r="EK246" s="29" t="s">
        <v>358</v>
      </c>
      <c r="EL246" s="29" t="s">
        <v>354</v>
      </c>
      <c r="EM246" s="29" t="s">
        <v>355</v>
      </c>
      <c r="EN246" s="29" t="s">
        <v>356</v>
      </c>
      <c r="EO246" s="29" t="s">
        <v>357</v>
      </c>
      <c r="EP246" s="29" t="s">
        <v>358</v>
      </c>
      <c r="EQ246" s="29" t="s">
        <v>354</v>
      </c>
      <c r="ER246" s="29" t="s">
        <v>355</v>
      </c>
      <c r="ES246" s="29" t="s">
        <v>356</v>
      </c>
      <c r="ET246" s="29" t="s">
        <v>357</v>
      </c>
      <c r="EU246" s="29" t="s">
        <v>358</v>
      </c>
      <c r="EV246" s="29" t="s">
        <v>354</v>
      </c>
      <c r="EW246" s="29" t="s">
        <v>355</v>
      </c>
      <c r="EX246" s="29" t="s">
        <v>356</v>
      </c>
      <c r="EY246" s="29" t="s">
        <v>357</v>
      </c>
      <c r="EZ246" s="29" t="s">
        <v>358</v>
      </c>
      <c r="FA246" s="29" t="s">
        <v>354</v>
      </c>
      <c r="FB246" s="29" t="s">
        <v>355</v>
      </c>
      <c r="FC246" s="29" t="s">
        <v>356</v>
      </c>
      <c r="FD246" s="29" t="s">
        <v>357</v>
      </c>
      <c r="FE246" s="29" t="s">
        <v>358</v>
      </c>
      <c r="FF246" s="29" t="s">
        <v>354</v>
      </c>
      <c r="FG246" s="29" t="s">
        <v>355</v>
      </c>
      <c r="FH246" s="29" t="s">
        <v>356</v>
      </c>
      <c r="FI246" s="29" t="s">
        <v>357</v>
      </c>
      <c r="FJ246" s="29" t="s">
        <v>358</v>
      </c>
      <c r="FK246" s="29" t="s">
        <v>354</v>
      </c>
      <c r="FL246" s="29" t="s">
        <v>355</v>
      </c>
      <c r="FM246" s="29" t="s">
        <v>356</v>
      </c>
      <c r="FN246" s="29" t="s">
        <v>357</v>
      </c>
      <c r="FO246" s="29" t="s">
        <v>358</v>
      </c>
      <c r="FP246" s="29" t="s">
        <v>354</v>
      </c>
      <c r="FQ246" s="29" t="s">
        <v>355</v>
      </c>
      <c r="FR246" s="29" t="s">
        <v>356</v>
      </c>
      <c r="FS246" s="29" t="s">
        <v>357</v>
      </c>
      <c r="FT246" s="29" t="s">
        <v>358</v>
      </c>
      <c r="FU246" s="29" t="s">
        <v>354</v>
      </c>
      <c r="FV246" s="29" t="s">
        <v>355</v>
      </c>
      <c r="FW246" s="29" t="s">
        <v>356</v>
      </c>
      <c r="FX246" s="29" t="s">
        <v>357</v>
      </c>
      <c r="FY246" s="29" t="s">
        <v>358</v>
      </c>
    </row>
    <row r="247" customFormat="false" ht="15" hidden="false" customHeight="false" outlineLevel="0" collapsed="false">
      <c r="A247" s="188" t="s">
        <v>374</v>
      </c>
      <c r="B247" s="28" t="n">
        <v>0.6750516890263</v>
      </c>
      <c r="C247" s="28" t="n">
        <v>0.0510942878679188</v>
      </c>
      <c r="D247" s="28" t="n">
        <v>2.62911863403387</v>
      </c>
      <c r="E247" s="28" t="n">
        <v>0.260234081175191</v>
      </c>
      <c r="F247" s="28" t="n">
        <v>0.254453630249139</v>
      </c>
      <c r="G247" s="28" t="n">
        <v>1.3283417503967</v>
      </c>
      <c r="H247" s="28" t="n">
        <v>0.216619824252217</v>
      </c>
      <c r="I247" s="28" t="n">
        <v>1.19570220906588</v>
      </c>
      <c r="J247" s="28" t="n">
        <v>4.66277570791695</v>
      </c>
      <c r="K247" s="28" t="n">
        <v>1.18704845165241</v>
      </c>
      <c r="L247" s="28" t="n">
        <v>0.411626216911533</v>
      </c>
      <c r="M247" s="28" t="n">
        <v>0.120106306553901</v>
      </c>
      <c r="N247" s="28" t="n">
        <v>0.436954905287924</v>
      </c>
      <c r="O247" s="28" t="n">
        <v>0.333934656077224</v>
      </c>
      <c r="P247" s="28" t="n">
        <v>0.970447618444432</v>
      </c>
      <c r="Q247" s="28" t="n">
        <v>0.702407897351298</v>
      </c>
      <c r="R247" s="28" t="n">
        <v>0.187575496682129</v>
      </c>
      <c r="S247" s="28" t="n">
        <v>0.390441886525578</v>
      </c>
      <c r="T247" s="28" t="n">
        <v>0.233200309534118</v>
      </c>
      <c r="U247" s="28" t="n">
        <v>0.497242912892324</v>
      </c>
      <c r="V247" s="28" t="n">
        <v>0.257570487271157</v>
      </c>
      <c r="W247" s="28" t="n">
        <v>0.0722096977320404</v>
      </c>
      <c r="X247" s="28" t="n">
        <v>0.323739665899489</v>
      </c>
      <c r="Y247" s="28" t="n">
        <v>0.0823960205306156</v>
      </c>
      <c r="Z247" s="28" t="n">
        <v>0.202486877090432</v>
      </c>
      <c r="AA247" s="28" t="n">
        <v>0.677783793231337</v>
      </c>
      <c r="AB247" s="28" t="n">
        <v>0.178755051947868</v>
      </c>
      <c r="AC247" s="28" t="n">
        <v>0.573425420586137</v>
      </c>
      <c r="AD247" s="28" t="n">
        <v>0.246573794513261</v>
      </c>
      <c r="AE247" s="28" t="n">
        <v>1.4033225078919</v>
      </c>
      <c r="AF247" s="28" t="n">
        <v>1.06762092739865</v>
      </c>
      <c r="AG247" s="28" t="n">
        <v>0.270184207174555</v>
      </c>
      <c r="AH247" s="28" t="n">
        <v>0.412706024909926</v>
      </c>
      <c r="AI247" s="28" t="n">
        <v>0.460511324381507</v>
      </c>
      <c r="AJ247" s="28" t="n">
        <v>1.67114614923083</v>
      </c>
      <c r="AK247" s="28" t="n">
        <v>0.706912387002718</v>
      </c>
      <c r="AL247" s="28" t="n">
        <v>0.721964121049831</v>
      </c>
      <c r="AM247" s="28" t="n">
        <v>7.19251400186161</v>
      </c>
      <c r="AN247" s="28" t="n">
        <v>2.0365279736233</v>
      </c>
      <c r="AO247" s="28" t="n">
        <v>0.581302866704845</v>
      </c>
      <c r="AP247" s="28" t="n">
        <v>1.51459974828503</v>
      </c>
      <c r="AQ247" s="28" t="n">
        <v>0.669743068585975</v>
      </c>
      <c r="AR247" s="28" t="n">
        <v>1.14787789861261</v>
      </c>
      <c r="AS247" s="28" t="n">
        <v>1.43936435037349</v>
      </c>
      <c r="AT247" s="28" t="n">
        <v>1.0175599074126</v>
      </c>
      <c r="AU247" s="28" t="n">
        <v>1.73611014300962</v>
      </c>
      <c r="AV247" s="28" t="n">
        <v>0.243921797736897</v>
      </c>
      <c r="AW247" s="28" t="n">
        <v>1.59707255186028</v>
      </c>
      <c r="AX247" s="28" t="n">
        <v>0.988506771535562</v>
      </c>
      <c r="AY247" s="28" t="n">
        <v>2.33995545498264</v>
      </c>
      <c r="AZ247" s="28" t="n">
        <v>1.95197536822884</v>
      </c>
      <c r="BA247" s="28" t="n">
        <v>0.128754834699087</v>
      </c>
      <c r="BB247" s="28" t="n">
        <v>1.78498551045562</v>
      </c>
      <c r="BC247" s="28" t="n">
        <v>1.64611432649006</v>
      </c>
      <c r="BD247" s="28" t="n">
        <v>8.31214949821282</v>
      </c>
      <c r="BE247" s="28" t="n">
        <v>2.19480244602311</v>
      </c>
      <c r="BF247" s="28" t="n">
        <v>0.223249463396342</v>
      </c>
      <c r="BG247" s="28" t="n">
        <v>0.389259710531579</v>
      </c>
      <c r="BH247" s="28" t="n">
        <v>1.12000650774837</v>
      </c>
      <c r="BI247" s="28" t="n">
        <v>2.74096286220382</v>
      </c>
      <c r="BJ247" s="28" t="n">
        <v>0.324095429192924</v>
      </c>
      <c r="BK247" s="28" t="n">
        <v>0.0494909959322901</v>
      </c>
      <c r="BL247" s="28" t="n">
        <v>0.19970663635058</v>
      </c>
      <c r="BM247" s="28" t="n">
        <v>0.122871570331517</v>
      </c>
      <c r="BN247" s="28" t="n">
        <v>0.16728426817746</v>
      </c>
      <c r="BO247" s="28" t="n">
        <v>0.216582423833204</v>
      </c>
      <c r="BP247" s="28" t="n">
        <v>0.019164866737161</v>
      </c>
      <c r="BQ247" s="28" t="n">
        <v>0.161117872047018</v>
      </c>
      <c r="BR247" s="28" t="n">
        <v>0.0696880791985734</v>
      </c>
      <c r="BS247" s="28" t="n">
        <v>0.026689358813394</v>
      </c>
      <c r="BT247" s="28" t="n">
        <v>0.261991508082564</v>
      </c>
      <c r="BU247" s="28" t="n">
        <v>0.049945510007376</v>
      </c>
      <c r="BV247" s="28" t="n">
        <v>0.148610140641578</v>
      </c>
      <c r="BW247" s="28" t="n">
        <v>0.110171715083225</v>
      </c>
      <c r="BX247" s="28" t="n">
        <v>0.0963991095174627</v>
      </c>
      <c r="BY247" s="28" t="n">
        <v>0.817073910627103</v>
      </c>
      <c r="BZ247" s="28" t="n">
        <v>0.195326355095624</v>
      </c>
      <c r="CA247" s="28" t="n">
        <v>1.53687059086135</v>
      </c>
      <c r="CB247" s="28" t="n">
        <v>0.692203406799194</v>
      </c>
      <c r="CC247" s="28" t="n">
        <v>1.04995255922894</v>
      </c>
      <c r="CD247" s="28" t="n">
        <v>2.85747288372126</v>
      </c>
      <c r="CE247" s="28" t="n">
        <v>0.23420824672911</v>
      </c>
      <c r="CF247" s="28" t="n">
        <v>0.479982908595301</v>
      </c>
      <c r="CG247" s="28" t="n">
        <v>2.73119171262086</v>
      </c>
      <c r="CH247" s="28" t="n">
        <v>2.47366288294792</v>
      </c>
      <c r="CI247" s="28" t="n">
        <v>0.104738268920659</v>
      </c>
      <c r="CJ247" s="28" t="n">
        <v>0.00995205666152553</v>
      </c>
      <c r="CK247" s="28" t="n">
        <v>0.667369225996975</v>
      </c>
      <c r="CL247" s="28" t="n">
        <v>0.0637982613667247</v>
      </c>
      <c r="CM247" s="28" t="n">
        <v>0.0933828698886065</v>
      </c>
      <c r="CN247" s="28" t="n">
        <v>0.318072531836175</v>
      </c>
      <c r="CO247" s="28" t="n">
        <v>0.0317373555049949</v>
      </c>
      <c r="CP247" s="28" t="n">
        <v>0.480221006065384</v>
      </c>
      <c r="CQ247" s="28" t="n">
        <v>0.113555332303892</v>
      </c>
      <c r="CR247" s="28" t="n">
        <v>0.0146886167669856</v>
      </c>
      <c r="CS247" s="28" t="n">
        <v>0.199851830456028</v>
      </c>
      <c r="CT247" s="28" t="n">
        <v>0.0397430930281387</v>
      </c>
      <c r="CU247" s="28" t="n">
        <v>0.410682033252801</v>
      </c>
      <c r="CV247" s="28" t="n">
        <v>0.0591093360034018</v>
      </c>
      <c r="CW247" s="28" t="n">
        <v>0.0232669871177717</v>
      </c>
      <c r="CX247" s="28" t="n">
        <v>0.476284967386667</v>
      </c>
      <c r="CY247" s="28" t="n">
        <v>0.0358369539506182</v>
      </c>
      <c r="CZ247" s="28" t="n">
        <v>0.930146671805007</v>
      </c>
      <c r="DA247" s="28" t="n">
        <v>0.177020471261964</v>
      </c>
      <c r="DB247" s="28" t="n">
        <v>0.0194947810052268</v>
      </c>
      <c r="DC247" s="28" t="n">
        <v>0.816234068512467</v>
      </c>
      <c r="DD247" s="28" t="n">
        <v>0.0511994977092531</v>
      </c>
      <c r="DE247" s="28" t="n">
        <v>0.94101911196563</v>
      </c>
      <c r="DF247" s="28" t="n">
        <v>0.405675491520472</v>
      </c>
      <c r="DG247" s="28" t="n">
        <v>0.403935817625079</v>
      </c>
      <c r="DH247" s="28" t="n">
        <v>0.426985238182552</v>
      </c>
      <c r="DI247" s="28" t="n">
        <v>0</v>
      </c>
      <c r="DJ247" s="28" t="n">
        <v>6.03997682472478</v>
      </c>
      <c r="DK247" s="28" t="n">
        <v>1.58529839300859</v>
      </c>
      <c r="DL247" s="28" t="n">
        <v>0.0691376588125263</v>
      </c>
      <c r="DM247" s="28" t="n">
        <v>1.79643577722684E-005</v>
      </c>
      <c r="DN247" s="28" t="n">
        <v>0</v>
      </c>
      <c r="DO247" s="28" t="n">
        <v>23.6284519796705</v>
      </c>
      <c r="DP247" s="28" t="n">
        <v>2.67502700628266E-006</v>
      </c>
      <c r="DQ247" s="28" t="n">
        <v>0.00979235053287537</v>
      </c>
      <c r="DR247" s="28" t="n">
        <v>0</v>
      </c>
      <c r="DS247" s="28" t="n">
        <v>0</v>
      </c>
      <c r="DT247" s="28" t="n">
        <v>25.0856884022442</v>
      </c>
      <c r="DU247" s="28" t="n">
        <v>1.8955822151764E-005</v>
      </c>
      <c r="DV247" s="28" t="n">
        <v>1.49272736667712E-006</v>
      </c>
      <c r="DW247" s="28" t="n">
        <v>0.385387817272461</v>
      </c>
      <c r="DX247" s="28" t="n">
        <v>0.0894167229283429</v>
      </c>
      <c r="DY247" s="28" t="n">
        <v>2.499832934789</v>
      </c>
      <c r="DZ247" s="28" t="n">
        <v>0.104646096355553</v>
      </c>
      <c r="EA247" s="28" t="n">
        <v>0.0358332240499424</v>
      </c>
      <c r="EB247" s="28" t="n">
        <v>0.260025663572746</v>
      </c>
      <c r="EC247" s="28" t="n">
        <v>0.0246470801131046</v>
      </c>
      <c r="ED247" s="28" t="n">
        <v>0.429852686313705</v>
      </c>
      <c r="EE247" s="28" t="n">
        <v>0.195722998339221</v>
      </c>
      <c r="EF247" s="28" t="n">
        <v>0.00632167139261299</v>
      </c>
      <c r="EG247" s="28" t="n">
        <v>0.131409056074476</v>
      </c>
      <c r="EH247" s="28" t="n">
        <v>0.0130423164071394</v>
      </c>
      <c r="EI247" s="28" t="n">
        <v>0.189642374427881</v>
      </c>
      <c r="EJ247" s="28" t="n">
        <v>0.0412757712053878</v>
      </c>
      <c r="EK247" s="28" t="n">
        <v>0.00352348572153754</v>
      </c>
      <c r="EL247" s="28" t="n">
        <v>0.278330462248868</v>
      </c>
      <c r="EM247" s="28" t="n">
        <v>0.0489440774223038</v>
      </c>
      <c r="EN247" s="28" t="n">
        <v>0.0979735380526657</v>
      </c>
      <c r="EO247" s="28" t="n">
        <v>0.0729654632524095</v>
      </c>
      <c r="EP247" s="28" t="n">
        <v>0.0149440203014114</v>
      </c>
      <c r="EQ247" s="28" t="n">
        <v>0.193785812294351</v>
      </c>
      <c r="ER247" s="28" t="n">
        <v>0.0182327483816318</v>
      </c>
      <c r="ES247" s="28" t="n">
        <v>0.512903730388795</v>
      </c>
      <c r="ET247" s="28" t="n">
        <v>0.103563634999209</v>
      </c>
      <c r="EU247" s="28" t="n">
        <v>0.0297555885234137</v>
      </c>
      <c r="EV247" s="28" t="n">
        <v>0.526111382334883</v>
      </c>
      <c r="EW247" s="28" t="n">
        <v>0.0420666807269213</v>
      </c>
      <c r="EX247" s="28" t="n">
        <v>0.839994674858347</v>
      </c>
      <c r="EY247" s="28" t="n">
        <v>0.794258987880708</v>
      </c>
      <c r="EZ247" s="28" t="n">
        <v>0.082128427517319</v>
      </c>
      <c r="FA247" s="28" t="n">
        <v>0.741378349143948</v>
      </c>
      <c r="FB247" s="28" t="n">
        <v>0.0691462477230877</v>
      </c>
      <c r="FC247" s="28" t="n">
        <v>0.850083084793572</v>
      </c>
      <c r="FD247" s="28" t="n">
        <v>0.210821693031492</v>
      </c>
      <c r="FE247" s="28" t="n">
        <v>0.114546005930678</v>
      </c>
      <c r="FF247" s="28" t="n">
        <v>0.392701815730974</v>
      </c>
      <c r="FG247" s="28" t="n">
        <v>0.0392434145450208</v>
      </c>
      <c r="FH247" s="28" t="n">
        <v>0.753856141811599</v>
      </c>
      <c r="FI247" s="28" t="n">
        <v>0.153047089869717</v>
      </c>
      <c r="FJ247" s="28" t="n">
        <v>0.0789741172107411</v>
      </c>
      <c r="FK247" s="28" t="n">
        <v>0.452237169807247</v>
      </c>
      <c r="FL247" s="28" t="n">
        <v>0.0749919850281646</v>
      </c>
      <c r="FM247" s="28" t="n">
        <v>0.927888044563641</v>
      </c>
      <c r="FN247" s="28" t="n">
        <v>0.197406512641192</v>
      </c>
      <c r="FO247" s="28" t="n">
        <v>0.0813764299006377</v>
      </c>
      <c r="FP247" s="28" t="n">
        <v>0</v>
      </c>
      <c r="FQ247" s="28" t="n">
        <v>0</v>
      </c>
      <c r="FR247" s="28" t="n">
        <v>0</v>
      </c>
      <c r="FS247" s="28" t="n">
        <v>0</v>
      </c>
      <c r="FT247" s="28" t="n">
        <v>0</v>
      </c>
      <c r="FU247" s="28" t="n">
        <v>0.668275972558369</v>
      </c>
      <c r="FV247" s="28" t="n">
        <v>0.158901439155964</v>
      </c>
      <c r="FW247" s="28" t="n">
        <v>1.57877870665412</v>
      </c>
      <c r="FX247" s="28" t="n">
        <v>0.690080675387289</v>
      </c>
      <c r="FY247" s="28" t="n">
        <v>1.45256951961667</v>
      </c>
    </row>
    <row r="248" customFormat="false" ht="15" hidden="false" customHeight="false" outlineLevel="0" collapsed="false">
      <c r="A248" s="189" t="s">
        <v>375</v>
      </c>
      <c r="B248" s="191"/>
    </row>
    <row r="249" customFormat="false" ht="30" hidden="false" customHeight="false" outlineLevel="0" collapsed="false">
      <c r="A249" s="188" t="s">
        <v>376</v>
      </c>
      <c r="B249" s="28" t="s">
        <v>19</v>
      </c>
      <c r="C249" s="29" t="s">
        <v>376</v>
      </c>
      <c r="D249" s="25"/>
    </row>
    <row r="250" customFormat="false" ht="30" hidden="false" customHeight="false" outlineLevel="0" collapsed="false">
      <c r="A250" s="188" t="s">
        <v>377</v>
      </c>
      <c r="B250" s="28" t="s">
        <v>307</v>
      </c>
      <c r="C250" s="192" t="s">
        <v>377</v>
      </c>
      <c r="D250" s="25"/>
    </row>
    <row r="251" customFormat="false" ht="15" hidden="false" customHeight="false" outlineLevel="0" collapsed="false">
      <c r="A251" s="79"/>
      <c r="B251" s="40"/>
    </row>
    <row r="252" customFormat="false" ht="15" hidden="false" customHeight="false" outlineLevel="0" collapsed="false">
      <c r="A252" s="79"/>
      <c r="B252" s="40"/>
    </row>
    <row r="253" customFormat="false" ht="15" hidden="false" customHeight="false" outlineLevel="0" collapsed="false">
      <c r="A253" s="79"/>
      <c r="B253" s="40"/>
    </row>
    <row r="254" customFormat="false" ht="15" hidden="false" customHeight="false" outlineLevel="0" collapsed="false">
      <c r="A254" s="79"/>
      <c r="B254" s="40"/>
    </row>
    <row r="255" customFormat="false" ht="14.45" hidden="false" customHeight="true" outlineLevel="0" collapsed="false">
      <c r="A255" s="193" t="s">
        <v>378</v>
      </c>
      <c r="B255" s="193"/>
      <c r="C255" s="193"/>
      <c r="D255" s="193"/>
      <c r="E255" s="194"/>
      <c r="F255" s="194"/>
    </row>
    <row r="256" customFormat="false" ht="28.9" hidden="false" customHeight="true" outlineLevel="0" collapsed="false">
      <c r="A256" s="195" t="s">
        <v>379</v>
      </c>
      <c r="B256" s="109" t="s">
        <v>380</v>
      </c>
      <c r="C256" s="196"/>
      <c r="D256" s="197"/>
      <c r="E256" s="51"/>
      <c r="F256" s="196"/>
    </row>
    <row r="257" customFormat="false" ht="15" hidden="false" customHeight="true" outlineLevel="0" collapsed="false">
      <c r="A257" s="198" t="s">
        <v>381</v>
      </c>
      <c r="B257" s="199" t="s">
        <v>382</v>
      </c>
      <c r="C257" s="50" t="s">
        <v>383</v>
      </c>
      <c r="D257" s="200" t="s">
        <v>384</v>
      </c>
      <c r="E257" s="49" t="s">
        <v>382</v>
      </c>
      <c r="F257" s="50" t="s">
        <v>385</v>
      </c>
    </row>
    <row r="258" customFormat="false" ht="15" hidden="false" customHeight="false" outlineLevel="0" collapsed="false">
      <c r="A258" s="198"/>
      <c r="B258" s="49" t="s">
        <v>386</v>
      </c>
      <c r="C258" s="50"/>
      <c r="D258" s="50"/>
      <c r="E258" s="49" t="s">
        <v>386</v>
      </c>
      <c r="F258" s="50"/>
    </row>
    <row r="259" customFormat="false" ht="15" hidden="false" customHeight="false" outlineLevel="0" collapsed="false">
      <c r="A259" s="198"/>
      <c r="B259" s="49" t="s">
        <v>387</v>
      </c>
      <c r="C259" s="50"/>
      <c r="D259" s="50"/>
      <c r="E259" s="49" t="s">
        <v>387</v>
      </c>
      <c r="F259" s="50"/>
    </row>
    <row r="260" customFormat="false" ht="47.45" hidden="false" customHeight="true" outlineLevel="0" collapsed="false">
      <c r="A260" s="188" t="s">
        <v>388</v>
      </c>
      <c r="B260" s="28" t="s">
        <v>389</v>
      </c>
      <c r="C260" s="201" t="s">
        <v>390</v>
      </c>
      <c r="D260" s="58" t="s">
        <v>391</v>
      </c>
      <c r="E260" s="28" t="s">
        <v>389</v>
      </c>
      <c r="F260" s="201" t="s">
        <v>392</v>
      </c>
    </row>
    <row r="267" customFormat="false" ht="15" hidden="false" customHeight="false" outlineLevel="0" collapsed="false">
      <c r="A267" s="153" t="s">
        <v>393</v>
      </c>
      <c r="B267" s="153"/>
      <c r="C267" s="153"/>
    </row>
    <row r="268" customFormat="false" ht="15" hidden="false" customHeight="false" outlineLevel="0" collapsed="false">
      <c r="A268" s="155" t="s">
        <v>394</v>
      </c>
      <c r="B268" s="28" t="s">
        <v>13</v>
      </c>
      <c r="C268" s="29" t="s">
        <v>395</v>
      </c>
    </row>
    <row r="269" customFormat="false" ht="15" hidden="false" customHeight="false" outlineLevel="0" collapsed="false">
      <c r="A269" s="82"/>
      <c r="B269" s="28"/>
      <c r="C269" s="29"/>
    </row>
    <row r="270" customFormat="false" ht="15" hidden="false" customHeight="false" outlineLevel="0" collapsed="false">
      <c r="A270" s="82" t="s">
        <v>396</v>
      </c>
      <c r="B270" s="28" t="s">
        <v>69</v>
      </c>
      <c r="C270" s="29" t="s">
        <v>397</v>
      </c>
    </row>
    <row r="271" customFormat="false" ht="15" hidden="false" customHeight="false" outlineLevel="0" collapsed="false">
      <c r="A271" s="82" t="s">
        <v>398</v>
      </c>
      <c r="B271" s="28" t="s">
        <v>399</v>
      </c>
      <c r="C271" s="29" t="s">
        <v>400</v>
      </c>
      <c r="D271" s="82" t="s">
        <v>401</v>
      </c>
      <c r="E271" s="0" t="n">
        <v>2020</v>
      </c>
    </row>
    <row r="272" customFormat="false" ht="15" hidden="false" customHeight="false" outlineLevel="0" collapsed="false">
      <c r="A272" s="155"/>
      <c r="B272" s="28"/>
      <c r="C272" s="29"/>
    </row>
    <row r="273" customFormat="false" ht="15" hidden="false" customHeight="false" outlineLevel="0" collapsed="false">
      <c r="A273" s="155"/>
      <c r="B273" s="28"/>
      <c r="C273" s="29"/>
    </row>
    <row r="274" customFormat="false" ht="15" hidden="false" customHeight="false" outlineLevel="0" collapsed="false">
      <c r="A274" s="82" t="s">
        <v>402</v>
      </c>
      <c r="B274" s="28" t="s">
        <v>403</v>
      </c>
      <c r="C274" s="29" t="s">
        <v>404</v>
      </c>
    </row>
    <row r="275" customFormat="false" ht="15" hidden="false" customHeight="false" outlineLevel="0" collapsed="false">
      <c r="A275" s="14" t="s">
        <v>405</v>
      </c>
      <c r="B275" s="62" t="s">
        <v>19</v>
      </c>
      <c r="C275" s="29"/>
    </row>
    <row r="276" customFormat="false" ht="15" hidden="false" customHeight="false" outlineLevel="0" collapsed="false">
      <c r="A276" s="14" t="s">
        <v>406</v>
      </c>
      <c r="B276" s="28" t="s">
        <v>19</v>
      </c>
      <c r="C276" s="29"/>
    </row>
    <row r="281" customFormat="false" ht="15" hidden="false" customHeight="false" outlineLevel="0" collapsed="false">
      <c r="A281" s="202" t="s">
        <v>407</v>
      </c>
      <c r="B281" s="154"/>
      <c r="C281" s="154"/>
      <c r="D281" s="154"/>
      <c r="E281" s="154"/>
      <c r="F281" s="154"/>
    </row>
    <row r="282" customFormat="false" ht="15" hidden="false" customHeight="false" outlineLevel="0" collapsed="false">
      <c r="A282" s="203" t="s">
        <v>408</v>
      </c>
      <c r="B282" s="154"/>
      <c r="C282" s="154"/>
      <c r="D282" s="154"/>
    </row>
    <row r="283" customFormat="false" ht="15" hidden="false" customHeight="false" outlineLevel="0" collapsed="false">
      <c r="A283" s="204" t="s">
        <v>409</v>
      </c>
      <c r="B283" s="204"/>
      <c r="C283" s="204"/>
      <c r="D283" s="205" t="n">
        <v>2</v>
      </c>
    </row>
    <row r="284" customFormat="false" ht="15" hidden="false" customHeight="false" outlineLevel="0" collapsed="false">
      <c r="A284" s="206" t="s">
        <v>410</v>
      </c>
      <c r="B284" s="207"/>
      <c r="C284" s="208"/>
      <c r="D284" s="154"/>
    </row>
    <row r="285" customFormat="false" ht="15" hidden="false" customHeight="false" outlineLevel="0" collapsed="false">
      <c r="A285" s="155" t="s">
        <v>411</v>
      </c>
      <c r="B285" s="205" t="s">
        <v>412</v>
      </c>
    </row>
    <row r="286" customFormat="false" ht="15" hidden="false" customHeight="false" outlineLevel="0" collapsed="false">
      <c r="A286" s="209" t="s">
        <v>413</v>
      </c>
      <c r="B286" s="210" t="s">
        <v>414</v>
      </c>
      <c r="D286" s="150" t="s">
        <v>415</v>
      </c>
      <c r="E286" s="150" t="s">
        <v>416</v>
      </c>
    </row>
    <row r="287" customFormat="false" ht="15" hidden="false" customHeight="true" outlineLevel="0" collapsed="false">
      <c r="A287" s="211" t="s">
        <v>417</v>
      </c>
      <c r="B287" s="28" t="s">
        <v>418</v>
      </c>
      <c r="C287" s="28" t="s">
        <v>419</v>
      </c>
      <c r="D287" s="29" t="s">
        <v>420</v>
      </c>
      <c r="E287" s="29" t="s">
        <v>420</v>
      </c>
    </row>
    <row r="288" customFormat="false" ht="15" hidden="false" customHeight="false" outlineLevel="0" collapsed="false">
      <c r="A288" s="211"/>
      <c r="B288" s="28" t="s">
        <v>421</v>
      </c>
      <c r="C288" s="28" t="s">
        <v>419</v>
      </c>
      <c r="D288" s="29" t="s">
        <v>420</v>
      </c>
      <c r="E288" s="29" t="s">
        <v>420</v>
      </c>
    </row>
    <row r="289" customFormat="false" ht="15" hidden="false" customHeight="false" outlineLevel="0" collapsed="false">
      <c r="A289" s="211"/>
      <c r="B289" s="28" t="s">
        <v>422</v>
      </c>
      <c r="C289" s="28" t="s">
        <v>419</v>
      </c>
      <c r="D289" s="29" t="s">
        <v>420</v>
      </c>
      <c r="E289" s="29" t="s">
        <v>420</v>
      </c>
    </row>
    <row r="290" customFormat="false" ht="15" hidden="false" customHeight="false" outlineLevel="0" collapsed="false">
      <c r="A290" s="211"/>
      <c r="B290" s="28" t="s">
        <v>423</v>
      </c>
      <c r="C290" s="28" t="s">
        <v>419</v>
      </c>
      <c r="D290" s="29" t="s">
        <v>420</v>
      </c>
      <c r="E290" s="29" t="s">
        <v>420</v>
      </c>
    </row>
    <row r="291" customFormat="false" ht="15" hidden="false" customHeight="false" outlineLevel="0" collapsed="false">
      <c r="A291" s="211"/>
      <c r="B291" s="28" t="s">
        <v>424</v>
      </c>
      <c r="C291" s="28" t="s">
        <v>419</v>
      </c>
      <c r="D291" s="29" t="s">
        <v>420</v>
      </c>
      <c r="E291" s="29" t="s">
        <v>420</v>
      </c>
    </row>
    <row r="292" customFormat="false" ht="15" hidden="false" customHeight="false" outlineLevel="0" collapsed="false">
      <c r="A292" s="211"/>
      <c r="B292" s="28" t="s">
        <v>425</v>
      </c>
      <c r="C292" s="28" t="s">
        <v>419</v>
      </c>
      <c r="D292" s="29" t="s">
        <v>420</v>
      </c>
      <c r="E292" s="29" t="s">
        <v>420</v>
      </c>
    </row>
    <row r="293" customFormat="false" ht="15" hidden="false" customHeight="false" outlineLevel="0" collapsed="false">
      <c r="A293" s="211"/>
      <c r="B293" s="28" t="s">
        <v>426</v>
      </c>
      <c r="C293" s="28" t="s">
        <v>419</v>
      </c>
      <c r="D293" s="29" t="s">
        <v>420</v>
      </c>
      <c r="E293" s="29" t="s">
        <v>420</v>
      </c>
    </row>
    <row r="294" customFormat="false" ht="15" hidden="false" customHeight="false" outlineLevel="0" collapsed="false">
      <c r="A294" s="211"/>
      <c r="B294" s="28" t="s">
        <v>427</v>
      </c>
      <c r="C294" s="28" t="s">
        <v>419</v>
      </c>
      <c r="D294" s="29" t="s">
        <v>420</v>
      </c>
      <c r="E294" s="29" t="s">
        <v>420</v>
      </c>
    </row>
    <row r="295" customFormat="false" ht="15" hidden="false" customHeight="false" outlineLevel="0" collapsed="false">
      <c r="A295" s="211"/>
      <c r="B295" s="28" t="s">
        <v>428</v>
      </c>
      <c r="C295" s="28" t="s">
        <v>419</v>
      </c>
      <c r="D295" s="29" t="s">
        <v>420</v>
      </c>
      <c r="E295" s="29" t="s">
        <v>420</v>
      </c>
    </row>
    <row r="296" customFormat="false" ht="15" hidden="false" customHeight="false" outlineLevel="0" collapsed="false">
      <c r="A296" s="211"/>
      <c r="B296" s="28" t="s">
        <v>429</v>
      </c>
      <c r="C296" s="28" t="s">
        <v>419</v>
      </c>
      <c r="D296" s="29" t="s">
        <v>420</v>
      </c>
      <c r="E296" s="29" t="s">
        <v>420</v>
      </c>
    </row>
    <row r="297" customFormat="false" ht="15" hidden="false" customHeight="false" outlineLevel="0" collapsed="false">
      <c r="A297" s="211"/>
      <c r="B297" s="28" t="s">
        <v>430</v>
      </c>
      <c r="C297" s="28" t="s">
        <v>419</v>
      </c>
      <c r="D297" s="29" t="s">
        <v>420</v>
      </c>
      <c r="E297" s="29" t="s">
        <v>420</v>
      </c>
    </row>
    <row r="298" customFormat="false" ht="15" hidden="false" customHeight="false" outlineLevel="0" collapsed="false">
      <c r="A298" s="211"/>
      <c r="B298" s="28" t="s">
        <v>431</v>
      </c>
      <c r="C298" s="28" t="s">
        <v>419</v>
      </c>
      <c r="D298" s="29" t="s">
        <v>420</v>
      </c>
      <c r="E298" s="29" t="s">
        <v>420</v>
      </c>
    </row>
    <row r="299" customFormat="false" ht="15" hidden="false" customHeight="false" outlineLevel="0" collapsed="false">
      <c r="A299" s="211"/>
      <c r="B299" s="28" t="s">
        <v>432</v>
      </c>
      <c r="C299" s="28" t="s">
        <v>419</v>
      </c>
      <c r="D299" s="29" t="s">
        <v>420</v>
      </c>
      <c r="E299" s="29" t="s">
        <v>420</v>
      </c>
    </row>
    <row r="300" customFormat="false" ht="15" hidden="false" customHeight="false" outlineLevel="0" collapsed="false">
      <c r="A300" s="211"/>
      <c r="B300" s="28" t="s">
        <v>433</v>
      </c>
      <c r="C300" s="28" t="s">
        <v>419</v>
      </c>
      <c r="D300" s="29" t="s">
        <v>420</v>
      </c>
      <c r="E300" s="29" t="s">
        <v>420</v>
      </c>
    </row>
    <row r="301" customFormat="false" ht="15" hidden="false" customHeight="false" outlineLevel="0" collapsed="false">
      <c r="A301" s="211"/>
      <c r="B301" s="28" t="s">
        <v>434</v>
      </c>
      <c r="C301" s="28" t="s">
        <v>419</v>
      </c>
      <c r="D301" s="29" t="s">
        <v>420</v>
      </c>
      <c r="E301" s="29" t="s">
        <v>420</v>
      </c>
    </row>
    <row r="302" customFormat="false" ht="15" hidden="false" customHeight="false" outlineLevel="0" collapsed="false">
      <c r="A302" s="211"/>
      <c r="B302" s="28" t="s">
        <v>435</v>
      </c>
      <c r="C302" s="28" t="s">
        <v>419</v>
      </c>
      <c r="D302" s="29" t="s">
        <v>420</v>
      </c>
      <c r="E302" s="29" t="s">
        <v>420</v>
      </c>
    </row>
    <row r="303" customFormat="false" ht="15" hidden="false" customHeight="false" outlineLevel="0" collapsed="false">
      <c r="A303" s="211"/>
      <c r="B303" s="28" t="s">
        <v>436</v>
      </c>
      <c r="C303" s="28" t="s">
        <v>419</v>
      </c>
      <c r="D303" s="29" t="s">
        <v>420</v>
      </c>
      <c r="E303" s="29" t="s">
        <v>420</v>
      </c>
    </row>
    <row r="304" customFormat="false" ht="15" hidden="false" customHeight="false" outlineLevel="0" collapsed="false">
      <c r="A304" s="211"/>
      <c r="B304" s="28" t="s">
        <v>437</v>
      </c>
      <c r="C304" s="28" t="s">
        <v>419</v>
      </c>
      <c r="D304" s="29" t="s">
        <v>420</v>
      </c>
      <c r="E304" s="29" t="s">
        <v>420</v>
      </c>
    </row>
    <row r="305" customFormat="false" ht="15" hidden="false" customHeight="false" outlineLevel="0" collapsed="false">
      <c r="A305" s="211"/>
      <c r="B305" s="28" t="s">
        <v>438</v>
      </c>
      <c r="C305" s="28" t="s">
        <v>419</v>
      </c>
      <c r="D305" s="29" t="s">
        <v>420</v>
      </c>
      <c r="E305" s="29" t="s">
        <v>420</v>
      </c>
    </row>
    <row r="306" customFormat="false" ht="15" hidden="false" customHeight="false" outlineLevel="0" collapsed="false">
      <c r="A306" s="206" t="s">
        <v>439</v>
      </c>
      <c r="B306" s="207"/>
      <c r="C306" s="28" t="s">
        <v>419</v>
      </c>
      <c r="D306" s="154"/>
    </row>
    <row r="307" customFormat="false" ht="15" hidden="false" customHeight="false" outlineLevel="0" collapsed="false">
      <c r="A307" s="14" t="s">
        <v>440</v>
      </c>
      <c r="B307" s="212" t="s">
        <v>441</v>
      </c>
      <c r="C307" s="25" t="s">
        <v>442</v>
      </c>
      <c r="D307" s="14" t="s">
        <v>443</v>
      </c>
      <c r="E307" s="62" t="s">
        <v>401</v>
      </c>
      <c r="F307" s="25" t="s">
        <v>444</v>
      </c>
    </row>
    <row r="308" customFormat="false" ht="15" hidden="false" customHeight="false" outlineLevel="0" collapsed="false">
      <c r="A308" s="14" t="s">
        <v>445</v>
      </c>
      <c r="B308" s="212" t="s">
        <v>441</v>
      </c>
      <c r="C308" s="25" t="s">
        <v>446</v>
      </c>
      <c r="D308" s="14" t="s">
        <v>447</v>
      </c>
      <c r="E308" s="62" t="s">
        <v>401</v>
      </c>
      <c r="F308" s="25" t="s">
        <v>448</v>
      </c>
    </row>
    <row r="311" s="154" customFormat="true" ht="13.8" hidden="false" customHeight="false" outlineLevel="0" collapsed="false">
      <c r="A311" s="202" t="s">
        <v>449</v>
      </c>
    </row>
    <row r="312" customFormat="false" ht="13.8" hidden="false" customHeight="false" outlineLevel="0" collapsed="false">
      <c r="A312" s="155" t="s">
        <v>450</v>
      </c>
      <c r="B312" s="28" t="s">
        <v>13</v>
      </c>
      <c r="C312" s="29" t="s">
        <v>451</v>
      </c>
    </row>
    <row r="315" s="154" customFormat="true" ht="15" hidden="false" customHeight="false" outlineLevel="0" collapsed="false">
      <c r="A315" s="202" t="s">
        <v>452</v>
      </c>
    </row>
    <row r="316" s="213" customFormat="true" ht="15" hidden="false" customHeight="false" outlineLevel="0" collapsed="false">
      <c r="A316" s="203" t="s">
        <v>453</v>
      </c>
    </row>
    <row r="317" customFormat="false" ht="15" hidden="false" customHeight="true" outlineLevel="0" collapsed="false">
      <c r="A317" s="214" t="s">
        <v>454</v>
      </c>
      <c r="B317" s="215" t="s">
        <v>455</v>
      </c>
      <c r="C317" s="215"/>
      <c r="D317" s="216" t="s">
        <v>155</v>
      </c>
    </row>
    <row r="318" customFormat="false" ht="15" hidden="false" customHeight="false" outlineLevel="0" collapsed="false">
      <c r="A318" s="214"/>
      <c r="B318" s="217" t="s">
        <v>456</v>
      </c>
      <c r="C318" s="217"/>
      <c r="D318" s="216"/>
    </row>
    <row r="319" customFormat="false" ht="15" hidden="false" customHeight="false" outlineLevel="0" collapsed="false">
      <c r="A319" s="214"/>
      <c r="B319" s="215" t="s">
        <v>457</v>
      </c>
      <c r="C319" s="215"/>
      <c r="D319" s="216"/>
      <c r="E319" s="14" t="s">
        <v>458</v>
      </c>
      <c r="F319" s="25" t="s">
        <v>459</v>
      </c>
    </row>
    <row r="320" s="213" customFormat="true" ht="15" hidden="false" customHeight="false" outlineLevel="0" collapsed="false">
      <c r="A320" s="203" t="s">
        <v>460</v>
      </c>
    </row>
    <row r="321" customFormat="false" ht="15" hidden="false" customHeight="true" outlineLevel="0" collapsed="false">
      <c r="A321" s="214" t="s">
        <v>461</v>
      </c>
      <c r="B321" s="215" t="s">
        <v>462</v>
      </c>
      <c r="C321" s="215"/>
      <c r="D321" s="216" t="s">
        <v>155</v>
      </c>
    </row>
    <row r="322" customFormat="false" ht="15" hidden="false" customHeight="false" outlineLevel="0" collapsed="false">
      <c r="A322" s="214"/>
      <c r="B322" s="217" t="s">
        <v>463</v>
      </c>
      <c r="C322" s="217"/>
      <c r="D322" s="216"/>
    </row>
    <row r="323" customFormat="false" ht="15" hidden="false" customHeight="false" outlineLevel="0" collapsed="false">
      <c r="A323" s="214"/>
      <c r="B323" s="215" t="s">
        <v>464</v>
      </c>
      <c r="C323" s="215"/>
      <c r="D323" s="216"/>
      <c r="E323" s="14" t="s">
        <v>465</v>
      </c>
      <c r="F323" s="25" t="s">
        <v>459</v>
      </c>
    </row>
    <row r="324" s="213" customFormat="true" ht="15" hidden="false" customHeight="false" outlineLevel="0" collapsed="false">
      <c r="A324" s="203" t="s">
        <v>466</v>
      </c>
    </row>
    <row r="325" customFormat="false" ht="15" hidden="false" customHeight="true" outlineLevel="0" collapsed="false">
      <c r="A325" s="214" t="s">
        <v>467</v>
      </c>
      <c r="B325" s="215" t="s">
        <v>455</v>
      </c>
      <c r="C325" s="215"/>
      <c r="D325" s="216" t="s">
        <v>155</v>
      </c>
    </row>
    <row r="326" customFormat="false" ht="15" hidden="false" customHeight="false" outlineLevel="0" collapsed="false">
      <c r="A326" s="214"/>
      <c r="B326" s="217" t="s">
        <v>468</v>
      </c>
      <c r="C326" s="217"/>
      <c r="D326" s="216"/>
    </row>
    <row r="327" customFormat="false" ht="15" hidden="false" customHeight="false" outlineLevel="0" collapsed="false">
      <c r="A327" s="214"/>
      <c r="B327" s="215" t="s">
        <v>469</v>
      </c>
      <c r="C327" s="215"/>
      <c r="D327" s="216"/>
      <c r="E327" s="14" t="s">
        <v>470</v>
      </c>
      <c r="F327" s="25" t="s">
        <v>459</v>
      </c>
    </row>
  </sheetData>
  <mergeCells count="160">
    <mergeCell ref="A4:A7"/>
    <mergeCell ref="B4:B7"/>
    <mergeCell ref="C5:C6"/>
    <mergeCell ref="A9:A12"/>
    <mergeCell ref="B9:B12"/>
    <mergeCell ref="C10:C11"/>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Title="Error" operator="between" showDropDown="false" showErrorMessage="true" showInputMessage="true" sqref="B227:K238" type="custom">
      <formula1>$B$203=0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FY332"/>
  <sheetViews>
    <sheetView showFormulas="false" showGridLines="true" showRowColHeaders="true" showZeros="true" rightToLeft="false" tabSelected="false" showOutlineSymbols="true" defaultGridColor="true" view="normal" topLeftCell="A133" colorId="64" zoomScale="80" zoomScaleNormal="80" zoomScalePageLayoutView="100" workbookViewId="0">
      <selection pane="topLeft" activeCell="A165" activeCellId="0" sqref="A165"/>
    </sheetView>
  </sheetViews>
  <sheetFormatPr defaultColWidth="11.4296875" defaultRowHeight="15" zeroHeight="false" outlineLevelRow="0" outlineLevelCol="0"/>
  <cols>
    <col collapsed="false" customWidth="true" hidden="false" outlineLevel="0" max="1" min="1" style="0" width="48.71"/>
    <col collapsed="false" customWidth="true" hidden="false" outlineLevel="0" max="2" min="2" style="0" width="37.43"/>
    <col collapsed="false" customWidth="true" hidden="false" outlineLevel="0" max="3" min="3" style="0" width="18.28"/>
    <col collapsed="false" customWidth="true" hidden="false" outlineLevel="0" max="4" min="4" style="0" width="55.85"/>
    <col collapsed="false" customWidth="true" hidden="false" outlineLevel="0" max="5" min="5" style="0" width="49.28"/>
    <col collapsed="false" customWidth="true" hidden="false" outlineLevel="0" max="6" min="6" style="0" width="30.86"/>
    <col collapsed="false" customWidth="true" hidden="false" outlineLevel="0" max="7" min="7" style="0" width="34.28"/>
    <col collapsed="false" customWidth="true" hidden="false" outlineLevel="0" max="8" min="8" style="0" width="32.43"/>
    <col collapsed="false" customWidth="true" hidden="false" outlineLevel="0" max="9" min="9" style="0" width="21.85"/>
    <col collapsed="false" customWidth="true" hidden="false" outlineLevel="0" max="10" min="10" style="0" width="29"/>
    <col collapsed="false" customWidth="true" hidden="false" outlineLevel="0" max="12" min="12" style="0" width="35.43"/>
  </cols>
  <sheetData>
    <row r="1" customFormat="false" ht="32.25" hidden="false" customHeight="false" outlineLevel="0" collapsed="false">
      <c r="A1" s="8" t="s">
        <v>471</v>
      </c>
      <c r="B1" s="9"/>
      <c r="D1" s="21"/>
      <c r="E1" s="218"/>
    </row>
    <row r="2" customFormat="false" ht="15" hidden="false" customHeight="false" outlineLevel="0" collapsed="false">
      <c r="A2" s="11" t="s">
        <v>11</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3"/>
    </row>
    <row r="3" customFormat="false" ht="15" hidden="false" customHeight="false" outlineLevel="0" collapsed="false">
      <c r="A3" s="219" t="s">
        <v>12</v>
      </c>
      <c r="B3" s="40" t="s">
        <v>13</v>
      </c>
      <c r="C3" s="16" t="n">
        <v>0.45</v>
      </c>
      <c r="D3" s="219" t="s">
        <v>472</v>
      </c>
      <c r="E3" s="40" t="s">
        <v>13</v>
      </c>
      <c r="F3" s="16" t="n">
        <v>0.45</v>
      </c>
    </row>
    <row r="4" s="21" customFormat="true" ht="15" hidden="false" customHeight="false" outlineLevel="0" collapsed="false">
      <c r="A4" s="22" t="s">
        <v>16</v>
      </c>
      <c r="B4" s="220" t="n">
        <v>1</v>
      </c>
      <c r="C4" s="24"/>
      <c r="D4" s="25" t="n">
        <v>2</v>
      </c>
    </row>
    <row r="5" customFormat="false" ht="15" hidden="false" customHeight="false" outlineLevel="0" collapsed="false">
      <c r="A5" s="22"/>
      <c r="B5" s="220"/>
      <c r="C5" s="26" t="s">
        <v>18</v>
      </c>
      <c r="D5" s="27" t="s">
        <v>19</v>
      </c>
      <c r="E5" s="28" t="n">
        <v>2015</v>
      </c>
      <c r="F5" s="28" t="n">
        <v>2016</v>
      </c>
      <c r="G5" s="28" t="n">
        <v>2017</v>
      </c>
      <c r="H5" s="28" t="n">
        <v>2018</v>
      </c>
      <c r="I5" s="28" t="n">
        <v>2019</v>
      </c>
      <c r="J5" s="28" t="n">
        <v>2020</v>
      </c>
      <c r="K5" s="28" t="n">
        <v>2021</v>
      </c>
      <c r="L5" s="28" t="n">
        <v>2022</v>
      </c>
      <c r="M5" s="28" t="n">
        <v>2023</v>
      </c>
      <c r="N5" s="28" t="n">
        <v>2024</v>
      </c>
      <c r="O5" s="28" t="n">
        <v>2025</v>
      </c>
      <c r="P5" s="28" t="n">
        <v>2026</v>
      </c>
      <c r="Q5" s="28" t="n">
        <v>2027</v>
      </c>
      <c r="R5" s="28" t="n">
        <v>2028</v>
      </c>
      <c r="S5" s="28" t="n">
        <v>2029</v>
      </c>
      <c r="T5" s="28" t="n">
        <v>2030</v>
      </c>
      <c r="U5" s="28" t="n">
        <v>2031</v>
      </c>
      <c r="V5" s="28" t="n">
        <v>2032</v>
      </c>
      <c r="W5" s="28" t="n">
        <v>2033</v>
      </c>
      <c r="X5" s="28" t="n">
        <v>2034</v>
      </c>
      <c r="Y5" s="28" t="n">
        <v>2035</v>
      </c>
      <c r="Z5" s="28" t="n">
        <v>2036</v>
      </c>
      <c r="AA5" s="28" t="n">
        <v>2037</v>
      </c>
      <c r="AB5" s="28" t="n">
        <v>2038</v>
      </c>
      <c r="AC5" s="28" t="n">
        <v>2039</v>
      </c>
      <c r="AD5" s="28" t="n">
        <v>2040</v>
      </c>
      <c r="AE5" s="28" t="n">
        <v>2041</v>
      </c>
      <c r="AF5" s="28" t="n">
        <v>2042</v>
      </c>
      <c r="AG5" s="28" t="n">
        <v>2043</v>
      </c>
      <c r="AH5" s="28" t="n">
        <v>2044</v>
      </c>
      <c r="AI5" s="28" t="n">
        <v>2045</v>
      </c>
      <c r="AJ5" s="28" t="n">
        <v>2046</v>
      </c>
      <c r="AK5" s="28" t="n">
        <v>2047</v>
      </c>
      <c r="AL5" s="28" t="n">
        <v>2048</v>
      </c>
      <c r="AM5" s="28" t="n">
        <v>2049</v>
      </c>
      <c r="AN5" s="28" t="n">
        <v>2050</v>
      </c>
      <c r="AO5" s="28" t="n">
        <v>2051</v>
      </c>
      <c r="AP5" s="28" t="n">
        <v>2052</v>
      </c>
      <c r="AQ5" s="28" t="n">
        <v>2053</v>
      </c>
      <c r="AR5" s="28" t="n">
        <v>2054</v>
      </c>
      <c r="AS5" s="28" t="n">
        <v>2055</v>
      </c>
      <c r="AT5" s="28" t="n">
        <v>2056</v>
      </c>
      <c r="AU5" s="28" t="n">
        <v>2057</v>
      </c>
      <c r="AV5" s="28" t="n">
        <v>2058</v>
      </c>
      <c r="AW5" s="28" t="n">
        <v>2059</v>
      </c>
      <c r="AX5" s="28" t="n">
        <v>2060</v>
      </c>
      <c r="AY5" s="28" t="n">
        <v>2061</v>
      </c>
      <c r="AZ5" s="28" t="n">
        <v>2062</v>
      </c>
      <c r="BA5" s="28" t="n">
        <v>2063</v>
      </c>
      <c r="BB5" s="28" t="n">
        <v>2064</v>
      </c>
      <c r="BC5" s="28" t="n">
        <v>2065</v>
      </c>
      <c r="BD5" s="28" t="n">
        <v>2066</v>
      </c>
      <c r="BE5" s="28" t="n">
        <v>2067</v>
      </c>
      <c r="BF5" s="28" t="n">
        <v>2068</v>
      </c>
      <c r="BG5" s="28" t="n">
        <v>2069</v>
      </c>
      <c r="BH5" s="28" t="n">
        <v>2070</v>
      </c>
      <c r="BI5" s="28" t="n">
        <v>2071</v>
      </c>
      <c r="BJ5" s="28" t="n">
        <v>2072</v>
      </c>
      <c r="BK5" s="28" t="n">
        <v>2073</v>
      </c>
      <c r="BL5" s="28" t="n">
        <v>2074</v>
      </c>
      <c r="BM5" s="28" t="n">
        <v>2075</v>
      </c>
      <c r="BN5" s="28" t="n">
        <v>2076</v>
      </c>
      <c r="BO5" s="28" t="n">
        <v>2077</v>
      </c>
      <c r="BP5" s="28" t="n">
        <v>2078</v>
      </c>
      <c r="BQ5" s="28" t="n">
        <v>2079</v>
      </c>
      <c r="BR5" s="28" t="n">
        <v>2080</v>
      </c>
      <c r="BS5" s="28" t="n">
        <v>2081</v>
      </c>
      <c r="BT5" s="28" t="n">
        <v>2082</v>
      </c>
      <c r="BU5" s="28" t="n">
        <v>2083</v>
      </c>
      <c r="BV5" s="28" t="n">
        <v>2084</v>
      </c>
      <c r="BW5" s="28" t="n">
        <v>2085</v>
      </c>
      <c r="BX5" s="28" t="n">
        <v>2086</v>
      </c>
      <c r="BY5" s="28" t="n">
        <v>2087</v>
      </c>
      <c r="BZ5" s="28" t="n">
        <v>2088</v>
      </c>
      <c r="CA5" s="28" t="n">
        <v>2089</v>
      </c>
      <c r="CB5" s="28" t="n">
        <v>2090</v>
      </c>
      <c r="CC5" s="28" t="n">
        <v>2091</v>
      </c>
      <c r="CD5" s="28" t="n">
        <v>2092</v>
      </c>
      <c r="CE5" s="28" t="n">
        <v>2093</v>
      </c>
      <c r="CF5" s="28" t="n">
        <v>2094</v>
      </c>
      <c r="CG5" s="28" t="n">
        <v>2095</v>
      </c>
      <c r="CH5" s="28" t="n">
        <v>2096</v>
      </c>
      <c r="CI5" s="28" t="n">
        <v>2097</v>
      </c>
      <c r="CJ5" s="28" t="n">
        <v>2098</v>
      </c>
      <c r="CK5" s="28" t="n">
        <v>2099</v>
      </c>
      <c r="CL5" s="28" t="n">
        <v>2100</v>
      </c>
    </row>
    <row r="6" customFormat="false" ht="15" hidden="false" customHeight="false" outlineLevel="0" collapsed="false">
      <c r="A6" s="22"/>
      <c r="B6" s="220"/>
      <c r="C6" s="26"/>
      <c r="D6" s="27" t="s">
        <v>20</v>
      </c>
      <c r="E6" s="28" t="n">
        <v>0.000485960337960112</v>
      </c>
      <c r="F6" s="28" t="n">
        <v>0.0212586087544433</v>
      </c>
      <c r="G6" s="28" t="n">
        <v>0.0223170893658235</v>
      </c>
      <c r="H6" s="28" t="n">
        <v>0.0164577648306503</v>
      </c>
      <c r="I6" s="28" t="n">
        <v>0.0126483987338792</v>
      </c>
      <c r="J6" s="28" t="n">
        <v>0.0108268514467584</v>
      </c>
      <c r="K6" s="28" t="n">
        <v>0.00994589023048187</v>
      </c>
      <c r="L6" s="28" t="n">
        <v>0.0101264359857931</v>
      </c>
      <c r="M6" s="28" t="n">
        <v>0.0103216535508781</v>
      </c>
      <c r="N6" s="28" t="n">
        <v>0.0105325264202143</v>
      </c>
      <c r="O6" s="28" t="n">
        <v>0.0107374598596752</v>
      </c>
      <c r="P6" s="28" t="n">
        <v>0.0109703754449104</v>
      </c>
      <c r="Q6" s="28" t="n">
        <v>0.0112000989493819</v>
      </c>
      <c r="R6" s="28" t="n">
        <v>0.0114411677335586</v>
      </c>
      <c r="S6" s="28" t="n">
        <v>0.0116703781670631</v>
      </c>
      <c r="T6" s="28" t="n">
        <v>0.0135525727367687</v>
      </c>
      <c r="U6" s="28" t="n">
        <v>0.0135525727367687</v>
      </c>
      <c r="V6" s="28" t="n">
        <v>0.0135525727367685</v>
      </c>
      <c r="W6" s="28" t="n">
        <v>0.0135525727367687</v>
      </c>
      <c r="X6" s="28" t="n">
        <v>0.0135525727367678</v>
      </c>
      <c r="Y6" s="28" t="n">
        <v>0.0135525727367689</v>
      </c>
      <c r="Z6" s="28" t="n">
        <v>0.0135525727367682</v>
      </c>
      <c r="AA6" s="28" t="n">
        <v>0.0135525727367685</v>
      </c>
      <c r="AB6" s="28" t="n">
        <v>0.0135525727367682</v>
      </c>
      <c r="AC6" s="28" t="n">
        <v>0.0135525727367678</v>
      </c>
      <c r="AD6" s="28" t="n">
        <v>0.0131846844836703</v>
      </c>
      <c r="AE6" s="28" t="n">
        <v>0.0131846844836709</v>
      </c>
      <c r="AF6" s="28" t="n">
        <v>0.0131846844836705</v>
      </c>
      <c r="AG6" s="28" t="n">
        <v>0.0131846844836707</v>
      </c>
      <c r="AH6" s="28" t="n">
        <v>0.0131846844836703</v>
      </c>
      <c r="AI6" s="28" t="n">
        <v>0.0131846844836707</v>
      </c>
      <c r="AJ6" s="28" t="n">
        <v>0.0131846844836703</v>
      </c>
      <c r="AK6" s="28" t="n">
        <v>0.0131846844836707</v>
      </c>
      <c r="AL6" s="28" t="n">
        <v>0.0131846844836707</v>
      </c>
      <c r="AM6" s="28" t="n">
        <v>0.0131846844836705</v>
      </c>
      <c r="AN6" s="28" t="n">
        <v>0.0131846844836705</v>
      </c>
      <c r="AO6" s="28" t="n">
        <v>0.0131846844836705</v>
      </c>
      <c r="AP6" s="28" t="n">
        <v>0.0131846844836705</v>
      </c>
      <c r="AQ6" s="28" t="n">
        <v>0.0131846844836705</v>
      </c>
      <c r="AR6" s="28" t="n">
        <v>0.0131846844836705</v>
      </c>
      <c r="AS6" s="28" t="n">
        <v>0.0131846844836705</v>
      </c>
      <c r="AT6" s="28" t="n">
        <v>0.0131846844836705</v>
      </c>
      <c r="AU6" s="28" t="n">
        <v>0.0131846844836705</v>
      </c>
      <c r="AV6" s="28" t="n">
        <v>0.0131846844836705</v>
      </c>
      <c r="AW6" s="28" t="n">
        <v>0.0131846844836705</v>
      </c>
      <c r="AX6" s="28" t="n">
        <v>0.0131846844836705</v>
      </c>
      <c r="AY6" s="28" t="n">
        <v>0.0131846844836705</v>
      </c>
      <c r="AZ6" s="28" t="n">
        <v>0.0131846844836705</v>
      </c>
      <c r="BA6" s="28" t="n">
        <v>0.0131846844836705</v>
      </c>
      <c r="BB6" s="28" t="n">
        <v>0.0131846844836705</v>
      </c>
      <c r="BC6" s="28" t="n">
        <v>0.0131846844836705</v>
      </c>
      <c r="BD6" s="28" t="n">
        <v>0.0131846844836705</v>
      </c>
      <c r="BE6" s="28" t="n">
        <v>0.0131846844836705</v>
      </c>
      <c r="BF6" s="28" t="n">
        <v>0.0131846844836705</v>
      </c>
      <c r="BG6" s="28" t="n">
        <v>0.0131846844836705</v>
      </c>
      <c r="BH6" s="28" t="n">
        <v>0.0131846844836705</v>
      </c>
      <c r="BI6" s="28" t="n">
        <v>0.0131846844836705</v>
      </c>
      <c r="BJ6" s="28" t="n">
        <v>0.0131846844836705</v>
      </c>
      <c r="BK6" s="28" t="n">
        <v>0.0131846844836705</v>
      </c>
      <c r="BL6" s="28" t="n">
        <v>0.0131846844836705</v>
      </c>
      <c r="BM6" s="28" t="n">
        <v>0.0131846844836705</v>
      </c>
      <c r="BN6" s="28" t="n">
        <v>0.0131846844836705</v>
      </c>
      <c r="BO6" s="28" t="n">
        <v>0.0131846844836705</v>
      </c>
      <c r="BP6" s="28" t="n">
        <v>0.0131846844836705</v>
      </c>
      <c r="BQ6" s="28" t="n">
        <v>0.0131846844836705</v>
      </c>
      <c r="BR6" s="28" t="n">
        <v>0.0131846844836705</v>
      </c>
      <c r="BS6" s="28" t="n">
        <v>0.0131846844836705</v>
      </c>
      <c r="BT6" s="28" t="n">
        <v>0.0131846844836705</v>
      </c>
      <c r="BU6" s="28" t="n">
        <v>0.0131846844836705</v>
      </c>
      <c r="BV6" s="28" t="n">
        <v>0.0131846844836705</v>
      </c>
      <c r="BW6" s="28" t="n">
        <v>0.0131846844836705</v>
      </c>
      <c r="BX6" s="28" t="n">
        <v>0.0131846844836705</v>
      </c>
      <c r="BY6" s="28" t="n">
        <v>0.0131846844836705</v>
      </c>
      <c r="BZ6" s="28" t="n">
        <v>0.0131846844836705</v>
      </c>
      <c r="CA6" s="28" t="n">
        <v>0.0131846844836705</v>
      </c>
      <c r="CB6" s="28" t="n">
        <v>0.0131846844836705</v>
      </c>
      <c r="CC6" s="28" t="n">
        <v>0.0131846844836705</v>
      </c>
      <c r="CD6" s="28" t="n">
        <v>0.0131846844836705</v>
      </c>
      <c r="CE6" s="28" t="n">
        <v>0.0131846844836705</v>
      </c>
      <c r="CF6" s="28" t="n">
        <v>0.0131846844836705</v>
      </c>
      <c r="CG6" s="28" t="n">
        <v>0.0131846844836705</v>
      </c>
      <c r="CH6" s="28" t="n">
        <v>0.0131846844836705</v>
      </c>
      <c r="CI6" s="28" t="n">
        <v>0.0131846844836705</v>
      </c>
      <c r="CJ6" s="28" t="n">
        <v>0.0131846844836705</v>
      </c>
      <c r="CK6" s="28" t="n">
        <v>0.0131846844836705</v>
      </c>
      <c r="CL6" s="28" t="n">
        <v>0.0131846844836705</v>
      </c>
    </row>
    <row r="7" customFormat="false" ht="15" hidden="false" customHeight="false" outlineLevel="0" collapsed="false">
      <c r="A7" s="22"/>
      <c r="B7" s="220"/>
      <c r="C7" s="26" t="s">
        <v>22</v>
      </c>
      <c r="D7" s="221" t="s">
        <v>23</v>
      </c>
      <c r="E7" s="222" t="n">
        <v>2015</v>
      </c>
      <c r="F7" s="14" t="s">
        <v>25</v>
      </c>
      <c r="G7" s="25" t="n">
        <v>0.01</v>
      </c>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row>
    <row r="8" customFormat="false" ht="15" hidden="false" customHeight="false" outlineLevel="0" collapsed="false">
      <c r="A8" s="22"/>
      <c r="B8" s="220"/>
      <c r="C8" s="223" t="s">
        <v>473</v>
      </c>
      <c r="D8" s="221"/>
      <c r="E8" s="222"/>
      <c r="F8" s="14" t="s">
        <v>474</v>
      </c>
      <c r="G8" s="25" t="n">
        <v>20000</v>
      </c>
      <c r="H8" s="14" t="s">
        <v>475</v>
      </c>
      <c r="I8" s="25" t="n">
        <v>2050</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row>
    <row r="9" customFormat="false" ht="15.75" hidden="false" customHeight="false" outlineLevel="0" collapsed="false">
      <c r="A9" s="40"/>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row>
    <row r="10" customFormat="false" ht="15.75" hidden="false" customHeight="false" outlineLevel="0" collapsed="false">
      <c r="A10" s="30" t="s">
        <v>27</v>
      </c>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3"/>
    </row>
    <row r="11" s="21" customFormat="true" ht="15" hidden="false" customHeight="false" outlineLevel="0" collapsed="false">
      <c r="A11" s="224" t="s">
        <v>28</v>
      </c>
      <c r="B11" s="225" t="n">
        <v>1</v>
      </c>
      <c r="C11" s="33"/>
      <c r="D11" s="25" t="n">
        <v>2</v>
      </c>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34"/>
    </row>
    <row r="12" customFormat="false" ht="15" hidden="false" customHeight="false" outlineLevel="0" collapsed="false">
      <c r="A12" s="224"/>
      <c r="B12" s="225"/>
      <c r="C12" s="26" t="s">
        <v>18</v>
      </c>
      <c r="D12" s="27" t="s">
        <v>19</v>
      </c>
      <c r="E12" s="28" t="n">
        <v>2015</v>
      </c>
      <c r="F12" s="28" t="n">
        <v>2016</v>
      </c>
      <c r="G12" s="28" t="n">
        <v>2017</v>
      </c>
      <c r="H12" s="28" t="n">
        <v>2018</v>
      </c>
      <c r="I12" s="28" t="n">
        <v>2019</v>
      </c>
      <c r="J12" s="28" t="n">
        <v>2020</v>
      </c>
      <c r="K12" s="28" t="n">
        <v>2021</v>
      </c>
      <c r="L12" s="28" t="n">
        <v>2022</v>
      </c>
      <c r="M12" s="28" t="n">
        <v>2023</v>
      </c>
      <c r="N12" s="28" t="n">
        <v>2024</v>
      </c>
      <c r="O12" s="28" t="n">
        <v>2025</v>
      </c>
      <c r="P12" s="28" t="n">
        <v>2026</v>
      </c>
      <c r="Q12" s="28" t="n">
        <v>2027</v>
      </c>
      <c r="R12" s="28" t="n">
        <v>2028</v>
      </c>
      <c r="S12" s="28" t="n">
        <v>2029</v>
      </c>
      <c r="T12" s="28" t="n">
        <v>2030</v>
      </c>
      <c r="U12" s="28" t="n">
        <v>2031</v>
      </c>
      <c r="V12" s="28" t="n">
        <v>2032</v>
      </c>
      <c r="W12" s="28" t="n">
        <v>2033</v>
      </c>
      <c r="X12" s="28" t="n">
        <v>2034</v>
      </c>
      <c r="Y12" s="28" t="n">
        <v>2035</v>
      </c>
      <c r="Z12" s="28" t="n">
        <v>2036</v>
      </c>
      <c r="AA12" s="28" t="n">
        <v>2037</v>
      </c>
      <c r="AB12" s="28" t="n">
        <v>2038</v>
      </c>
      <c r="AC12" s="28" t="n">
        <v>2039</v>
      </c>
      <c r="AD12" s="28" t="n">
        <v>2040</v>
      </c>
      <c r="AE12" s="28" t="n">
        <v>2041</v>
      </c>
      <c r="AF12" s="28" t="n">
        <v>2042</v>
      </c>
      <c r="AG12" s="28" t="n">
        <v>2043</v>
      </c>
      <c r="AH12" s="28" t="n">
        <v>2044</v>
      </c>
      <c r="AI12" s="28" t="n">
        <v>2045</v>
      </c>
      <c r="AJ12" s="28" t="n">
        <v>2046</v>
      </c>
      <c r="AK12" s="28" t="n">
        <v>2047</v>
      </c>
      <c r="AL12" s="28" t="n">
        <v>2048</v>
      </c>
      <c r="AM12" s="28" t="n">
        <v>2049</v>
      </c>
      <c r="AN12" s="28" t="n">
        <v>2050</v>
      </c>
      <c r="AO12" s="28" t="n">
        <v>2051</v>
      </c>
      <c r="AP12" s="28" t="n">
        <v>2052</v>
      </c>
      <c r="AQ12" s="28" t="n">
        <v>2053</v>
      </c>
      <c r="AR12" s="28" t="n">
        <v>2054</v>
      </c>
      <c r="AS12" s="28" t="n">
        <v>2055</v>
      </c>
      <c r="AT12" s="28" t="n">
        <v>2056</v>
      </c>
      <c r="AU12" s="28" t="n">
        <v>2057</v>
      </c>
      <c r="AV12" s="28" t="n">
        <v>2058</v>
      </c>
      <c r="AW12" s="28" t="n">
        <v>2059</v>
      </c>
      <c r="AX12" s="28" t="n">
        <v>2060</v>
      </c>
      <c r="AY12" s="28" t="n">
        <v>2061</v>
      </c>
      <c r="AZ12" s="28" t="n">
        <v>2062</v>
      </c>
      <c r="BA12" s="28" t="n">
        <v>2063</v>
      </c>
      <c r="BB12" s="28" t="n">
        <v>2064</v>
      </c>
      <c r="BC12" s="28" t="n">
        <v>2065</v>
      </c>
      <c r="BD12" s="28" t="n">
        <v>2066</v>
      </c>
      <c r="BE12" s="28" t="n">
        <v>2067</v>
      </c>
      <c r="BF12" s="28" t="n">
        <v>2068</v>
      </c>
      <c r="BG12" s="28" t="n">
        <v>2069</v>
      </c>
      <c r="BH12" s="28" t="n">
        <v>2070</v>
      </c>
      <c r="BI12" s="28" t="n">
        <v>2071</v>
      </c>
      <c r="BJ12" s="28" t="n">
        <v>2072</v>
      </c>
      <c r="BK12" s="28" t="n">
        <v>2073</v>
      </c>
      <c r="BL12" s="28" t="n">
        <v>2074</v>
      </c>
      <c r="BM12" s="28" t="n">
        <v>2075</v>
      </c>
      <c r="BN12" s="28" t="n">
        <v>2076</v>
      </c>
      <c r="BO12" s="28" t="n">
        <v>2077</v>
      </c>
      <c r="BP12" s="28" t="n">
        <v>2078</v>
      </c>
      <c r="BQ12" s="28" t="n">
        <v>2079</v>
      </c>
      <c r="BR12" s="28" t="n">
        <v>2080</v>
      </c>
      <c r="BS12" s="28" t="n">
        <v>2081</v>
      </c>
      <c r="BT12" s="28" t="n">
        <v>2082</v>
      </c>
      <c r="BU12" s="28" t="n">
        <v>2083</v>
      </c>
      <c r="BV12" s="28" t="n">
        <v>2084</v>
      </c>
      <c r="BW12" s="28" t="n">
        <v>2085</v>
      </c>
      <c r="BX12" s="28" t="n">
        <v>2086</v>
      </c>
      <c r="BY12" s="28" t="n">
        <v>2087</v>
      </c>
      <c r="BZ12" s="28" t="n">
        <v>2088</v>
      </c>
      <c r="CA12" s="28" t="n">
        <v>2089</v>
      </c>
      <c r="CB12" s="28" t="n">
        <v>2090</v>
      </c>
      <c r="CC12" s="28" t="n">
        <v>2091</v>
      </c>
      <c r="CD12" s="28" t="n">
        <v>2092</v>
      </c>
      <c r="CE12" s="28" t="n">
        <v>2093</v>
      </c>
      <c r="CF12" s="28" t="n">
        <v>2094</v>
      </c>
      <c r="CG12" s="28" t="n">
        <v>2095</v>
      </c>
      <c r="CH12" s="28" t="n">
        <v>2096</v>
      </c>
      <c r="CI12" s="28" t="n">
        <v>2097</v>
      </c>
      <c r="CJ12" s="28" t="n">
        <v>2098</v>
      </c>
      <c r="CK12" s="28" t="n">
        <v>2099</v>
      </c>
      <c r="CL12" s="35" t="n">
        <v>2100</v>
      </c>
      <c r="CM12" s="36" t="n">
        <v>2101</v>
      </c>
    </row>
    <row r="13" customFormat="false" ht="15" hidden="false" customHeight="false" outlineLevel="0" collapsed="false">
      <c r="A13" s="224"/>
      <c r="B13" s="225"/>
      <c r="C13" s="26"/>
      <c r="D13" s="27" t="s">
        <v>20</v>
      </c>
      <c r="E13" s="28" t="n">
        <v>0.0127802024655139</v>
      </c>
      <c r="F13" s="28" t="n">
        <v>0.00660106185423337</v>
      </c>
      <c r="G13" s="28" t="n">
        <v>0.00555885321031058</v>
      </c>
      <c r="H13" s="28" t="n">
        <v>0.00545249921945667</v>
      </c>
      <c r="I13" s="28" t="n">
        <v>0.00528475754547375</v>
      </c>
      <c r="J13" s="28" t="n">
        <v>0.00511773954741868</v>
      </c>
      <c r="K13" s="28" t="n">
        <v>0.00500433718123716</v>
      </c>
      <c r="L13" s="28" t="n">
        <v>0.004823424169488</v>
      </c>
      <c r="M13" s="28" t="n">
        <v>0.00462926898978155</v>
      </c>
      <c r="N13" s="28" t="n">
        <v>0.00441962798265672</v>
      </c>
      <c r="O13" s="28" t="n">
        <v>0.00421597552373476</v>
      </c>
      <c r="P13" s="28" t="n">
        <v>0.00398461607214018</v>
      </c>
      <c r="Q13" s="28" t="n">
        <v>0.00375653177440416</v>
      </c>
      <c r="R13" s="28" t="n">
        <v>0.00351729456076866</v>
      </c>
      <c r="S13" s="28" t="n">
        <v>0.00328993134140476</v>
      </c>
      <c r="T13" s="28" t="n">
        <v>0.00244360104390662</v>
      </c>
      <c r="U13" s="28" t="n">
        <v>0.00244360104390662</v>
      </c>
      <c r="V13" s="28" t="n">
        <v>0.00244360104390662</v>
      </c>
      <c r="W13" s="28" t="n">
        <v>0.00244360104390662</v>
      </c>
      <c r="X13" s="28" t="n">
        <v>0.00244360104390662</v>
      </c>
      <c r="Y13" s="28" t="n">
        <v>0.00244360104390662</v>
      </c>
      <c r="Z13" s="28" t="n">
        <v>0.00244360104390662</v>
      </c>
      <c r="AA13" s="28" t="n">
        <v>0.00244360104390662</v>
      </c>
      <c r="AB13" s="28" t="n">
        <v>0.00244360104390662</v>
      </c>
      <c r="AC13" s="28" t="n">
        <v>0.00244360104390728</v>
      </c>
      <c r="AD13" s="28" t="n">
        <v>0.00146216539515853</v>
      </c>
      <c r="AE13" s="28" t="n">
        <v>0.00146216539515853</v>
      </c>
      <c r="AF13" s="28" t="n">
        <v>0.00146216539515853</v>
      </c>
      <c r="AG13" s="28" t="n">
        <v>0.00146216539515853</v>
      </c>
      <c r="AH13" s="28" t="n">
        <v>0.00146216539515853</v>
      </c>
      <c r="AI13" s="28" t="n">
        <v>0.00146216539515853</v>
      </c>
      <c r="AJ13" s="28" t="n">
        <v>0.00146216539515853</v>
      </c>
      <c r="AK13" s="28" t="n">
        <v>0.00146216539515853</v>
      </c>
      <c r="AL13" s="28" t="n">
        <v>0.00146216539515853</v>
      </c>
      <c r="AM13" s="28" t="n">
        <v>0.00146216539515853</v>
      </c>
      <c r="AN13" s="28" t="n">
        <v>0.00146216539515853</v>
      </c>
      <c r="AO13" s="28" t="n">
        <v>0.00146216539515853</v>
      </c>
      <c r="AP13" s="28" t="n">
        <v>0.00146216539515853</v>
      </c>
      <c r="AQ13" s="28" t="n">
        <v>0.00146216539515853</v>
      </c>
      <c r="AR13" s="28" t="n">
        <v>0.00146216539515853</v>
      </c>
      <c r="AS13" s="28" t="n">
        <v>0.00146216539515853</v>
      </c>
      <c r="AT13" s="28" t="n">
        <v>0.00146216539515853</v>
      </c>
      <c r="AU13" s="28" t="n">
        <v>0.00146216539515853</v>
      </c>
      <c r="AV13" s="28" t="n">
        <v>0.00146216539515853</v>
      </c>
      <c r="AW13" s="28" t="n">
        <v>0.00146216539515853</v>
      </c>
      <c r="AX13" s="28" t="n">
        <v>0.00146216539515853</v>
      </c>
      <c r="AY13" s="28" t="n">
        <v>0.00146216539515853</v>
      </c>
      <c r="AZ13" s="28" t="n">
        <v>0.00146216539515853</v>
      </c>
      <c r="BA13" s="28" t="n">
        <v>0.00146216539515853</v>
      </c>
      <c r="BB13" s="28" t="n">
        <v>0.00146216539515853</v>
      </c>
      <c r="BC13" s="28" t="n">
        <v>0.00146216539515853</v>
      </c>
      <c r="BD13" s="28" t="n">
        <v>0.00146216539515853</v>
      </c>
      <c r="BE13" s="28" t="n">
        <v>0.00146216539515853</v>
      </c>
      <c r="BF13" s="28" t="n">
        <v>0.00146216539515853</v>
      </c>
      <c r="BG13" s="28" t="n">
        <v>0.00146216539515853</v>
      </c>
      <c r="BH13" s="28" t="n">
        <v>0.00146216539515853</v>
      </c>
      <c r="BI13" s="28" t="n">
        <v>0.00146216539515853</v>
      </c>
      <c r="BJ13" s="28" t="n">
        <v>0.00146216539515853</v>
      </c>
      <c r="BK13" s="28" t="n">
        <v>0.00146216539515853</v>
      </c>
      <c r="BL13" s="28" t="n">
        <v>0.00146216539515853</v>
      </c>
      <c r="BM13" s="28" t="n">
        <v>0.00146216539515853</v>
      </c>
      <c r="BN13" s="28" t="n">
        <v>0.00146216539515853</v>
      </c>
      <c r="BO13" s="28" t="n">
        <v>0.00146216539515853</v>
      </c>
      <c r="BP13" s="28" t="n">
        <v>0.00146216539515853</v>
      </c>
      <c r="BQ13" s="28" t="n">
        <v>0.00146216539515853</v>
      </c>
      <c r="BR13" s="28" t="n">
        <v>0.00146216539515853</v>
      </c>
      <c r="BS13" s="28" t="n">
        <v>0.00146216539515853</v>
      </c>
      <c r="BT13" s="28" t="n">
        <v>0.00146216539515853</v>
      </c>
      <c r="BU13" s="28" t="n">
        <v>0.00146216539515853</v>
      </c>
      <c r="BV13" s="28" t="n">
        <v>0.00146216539515853</v>
      </c>
      <c r="BW13" s="28" t="n">
        <v>0.00146216539515853</v>
      </c>
      <c r="BX13" s="28" t="n">
        <v>0.00146216539515853</v>
      </c>
      <c r="BY13" s="28" t="n">
        <v>0.00146216539515853</v>
      </c>
      <c r="BZ13" s="28" t="n">
        <v>0.00146216539515853</v>
      </c>
      <c r="CA13" s="28" t="n">
        <v>0.00146216539515853</v>
      </c>
      <c r="CB13" s="28" t="n">
        <v>0.00146216539515853</v>
      </c>
      <c r="CC13" s="28" t="n">
        <v>0.00146216539515853</v>
      </c>
      <c r="CD13" s="28" t="n">
        <v>0.00146216539515853</v>
      </c>
      <c r="CE13" s="28" t="n">
        <v>0.00146216539515853</v>
      </c>
      <c r="CF13" s="28" t="n">
        <v>0.00146216539515853</v>
      </c>
      <c r="CG13" s="28" t="n">
        <v>0.00146216539515853</v>
      </c>
      <c r="CH13" s="28" t="n">
        <v>0.00146216539515853</v>
      </c>
      <c r="CI13" s="28" t="n">
        <v>0.00146216539515853</v>
      </c>
      <c r="CJ13" s="28" t="n">
        <v>0.00146216539515853</v>
      </c>
      <c r="CK13" s="28" t="n">
        <v>0.00146216539515853</v>
      </c>
      <c r="CL13" s="28" t="n">
        <v>0.00146216539515853</v>
      </c>
      <c r="CM13" s="38" t="n">
        <v>0</v>
      </c>
    </row>
    <row r="14" customFormat="false" ht="15" hidden="false" customHeight="false" outlineLevel="0" collapsed="false">
      <c r="A14" s="224"/>
      <c r="B14" s="225"/>
      <c r="C14" s="26" t="s">
        <v>22</v>
      </c>
      <c r="D14" s="226" t="s">
        <v>23</v>
      </c>
      <c r="E14" s="227" t="n">
        <v>2015</v>
      </c>
      <c r="F14" s="14" t="s">
        <v>25</v>
      </c>
      <c r="G14" s="25" t="n">
        <v>0.005</v>
      </c>
    </row>
    <row r="15" customFormat="false" ht="15" hidden="false" customHeight="false" outlineLevel="0" collapsed="false">
      <c r="A15" s="224"/>
      <c r="B15" s="225"/>
      <c r="C15" s="26" t="s">
        <v>473</v>
      </c>
      <c r="D15" s="226"/>
      <c r="E15" s="227"/>
      <c r="F15" s="14" t="s">
        <v>476</v>
      </c>
      <c r="G15" s="25" t="n">
        <v>500</v>
      </c>
      <c r="H15" s="14" t="s">
        <v>475</v>
      </c>
      <c r="I15" s="25" t="n">
        <v>2050</v>
      </c>
    </row>
    <row r="17" s="40" customFormat="true" ht="15" hidden="false" customHeight="false" outlineLevel="0" collapsed="false">
      <c r="A17" s="42"/>
      <c r="C17" s="43"/>
      <c r="D17" s="42"/>
    </row>
    <row r="18" customFormat="false" ht="15" hidden="false" customHeight="false" outlineLevel="0" collapsed="false">
      <c r="A18" s="228" t="s">
        <v>33</v>
      </c>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99"/>
    </row>
    <row r="19" customFormat="false" ht="15" hidden="false" customHeight="true" outlineLevel="0" collapsed="false">
      <c r="A19" s="48" t="s">
        <v>34</v>
      </c>
      <c r="B19" s="49" t="s">
        <v>35</v>
      </c>
      <c r="C19" s="49"/>
      <c r="D19" s="110" t="n">
        <v>4</v>
      </c>
      <c r="E19" s="51"/>
      <c r="F19" s="51"/>
      <c r="G19" s="52"/>
      <c r="H19" s="15"/>
      <c r="J19" s="15"/>
      <c r="K19" s="15"/>
      <c r="L19" s="53"/>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54"/>
    </row>
    <row r="20" customFormat="false" ht="15" hidden="false" customHeight="false" outlineLevel="0" collapsed="false">
      <c r="A20" s="48"/>
      <c r="B20" s="49" t="s">
        <v>37</v>
      </c>
      <c r="C20" s="49"/>
      <c r="D20" s="110"/>
      <c r="E20" s="51"/>
      <c r="F20" s="51"/>
      <c r="G20" s="52"/>
      <c r="H20" s="15"/>
      <c r="J20" s="15"/>
      <c r="K20" s="15"/>
      <c r="L20" s="5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54"/>
    </row>
    <row r="21" customFormat="false" ht="15" hidden="false" customHeight="false" outlineLevel="0" collapsed="false">
      <c r="A21" s="48"/>
      <c r="B21" s="49" t="s">
        <v>38</v>
      </c>
      <c r="C21" s="49"/>
      <c r="D21" s="110"/>
      <c r="E21" s="51"/>
      <c r="F21" s="51"/>
      <c r="G21" s="52"/>
      <c r="H21" s="15"/>
      <c r="J21" s="15"/>
      <c r="K21" s="15"/>
      <c r="L21" s="5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54"/>
    </row>
    <row r="22" customFormat="false" ht="15" hidden="false" customHeight="false" outlineLevel="0" collapsed="false">
      <c r="A22" s="48"/>
      <c r="B22" s="49" t="s">
        <v>39</v>
      </c>
      <c r="C22" s="49"/>
      <c r="D22" s="110"/>
      <c r="E22" s="56" t="s">
        <v>40</v>
      </c>
      <c r="F22" s="57" t="n">
        <v>0</v>
      </c>
      <c r="G22" s="56" t="s">
        <v>42</v>
      </c>
      <c r="H22" s="29" t="n">
        <v>2020</v>
      </c>
      <c r="L22" s="60"/>
      <c r="M22" s="42"/>
      <c r="N22" s="61"/>
      <c r="O22" s="40"/>
      <c r="P22" s="40"/>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54"/>
    </row>
    <row r="23" customFormat="false" ht="15" hidden="false" customHeight="false" outlineLevel="0" collapsed="false">
      <c r="A23" s="44" t="s">
        <v>44</v>
      </c>
      <c r="B23" s="45"/>
      <c r="C23" s="45"/>
      <c r="D23" s="45"/>
      <c r="E23" s="44" t="s">
        <v>45</v>
      </c>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7"/>
    </row>
    <row r="24" customFormat="false" ht="15" hidden="false" customHeight="true" outlineLevel="0" collapsed="false">
      <c r="A24" s="14" t="s">
        <v>46</v>
      </c>
      <c r="B24" s="62" t="s">
        <v>47</v>
      </c>
      <c r="C24" s="16" t="n">
        <v>0.005</v>
      </c>
      <c r="D24" s="64"/>
      <c r="E24" s="14" t="s">
        <v>49</v>
      </c>
      <c r="F24" s="65" t="s">
        <v>13</v>
      </c>
      <c r="G24" s="16" t="n">
        <v>0.2</v>
      </c>
      <c r="I24" s="14" t="s">
        <v>50</v>
      </c>
      <c r="J24" s="28" t="s">
        <v>51</v>
      </c>
      <c r="K24" s="16" t="n">
        <v>132</v>
      </c>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54"/>
    </row>
    <row r="25" customFormat="false" ht="15" hidden="false" customHeight="false" outlineLevel="0" collapsed="false">
      <c r="A25" s="14" t="s">
        <v>52</v>
      </c>
      <c r="B25" s="62" t="s">
        <v>53</v>
      </c>
      <c r="C25" s="16" t="n">
        <v>0</v>
      </c>
      <c r="D25" s="64"/>
      <c r="E25" s="14" t="s">
        <v>55</v>
      </c>
      <c r="F25" s="65" t="s">
        <v>13</v>
      </c>
      <c r="G25" s="16" t="n">
        <v>2020</v>
      </c>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54"/>
    </row>
    <row r="26" customFormat="false" ht="15" hidden="false" customHeight="false" outlineLevel="0" collapsed="false">
      <c r="A26" s="14" t="s">
        <v>56</v>
      </c>
      <c r="B26" s="62" t="s">
        <v>47</v>
      </c>
      <c r="C26" s="16" t="n">
        <v>0.00125</v>
      </c>
      <c r="D26" s="64"/>
      <c r="E26" s="14" t="s">
        <v>58</v>
      </c>
      <c r="F26" s="65" t="s">
        <v>13</v>
      </c>
      <c r="G26" s="16" t="n">
        <v>2050</v>
      </c>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54"/>
    </row>
    <row r="27" customFormat="false" ht="15" hidden="false" customHeight="false" outlineLevel="0" collapsed="false">
      <c r="A27" s="14" t="s">
        <v>59</v>
      </c>
      <c r="B27" s="62" t="s">
        <v>47</v>
      </c>
      <c r="C27" s="16" t="n">
        <v>0</v>
      </c>
      <c r="D27" s="64"/>
      <c r="E27" s="44" t="s">
        <v>61</v>
      </c>
      <c r="F27" s="15"/>
      <c r="G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54"/>
    </row>
    <row r="28" customFormat="false" ht="15" hidden="false" customHeight="false" outlineLevel="0" collapsed="false">
      <c r="A28" s="14" t="s">
        <v>62</v>
      </c>
      <c r="B28" s="62" t="s">
        <v>47</v>
      </c>
      <c r="C28" s="16" t="n">
        <v>0.025</v>
      </c>
      <c r="D28" s="64"/>
      <c r="E28" s="14" t="s">
        <v>64</v>
      </c>
      <c r="F28" s="65" t="s">
        <v>13</v>
      </c>
      <c r="G28" s="69" t="n">
        <v>0.025</v>
      </c>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54"/>
    </row>
    <row r="29" customFormat="false" ht="15" hidden="false" customHeight="false" outlineLevel="0" collapsed="false">
      <c r="A29" s="229" t="s">
        <v>65</v>
      </c>
      <c r="B29" s="230" t="s">
        <v>47</v>
      </c>
      <c r="C29" s="63" t="n">
        <v>0</v>
      </c>
      <c r="D29" s="64"/>
      <c r="E29" s="14" t="s">
        <v>67</v>
      </c>
      <c r="F29" s="65" t="s">
        <v>13</v>
      </c>
      <c r="G29" s="70" t="n">
        <v>0.5</v>
      </c>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54"/>
    </row>
    <row r="30" customFormat="false" ht="15" hidden="false" customHeight="false" outlineLevel="0" collapsed="false">
      <c r="A30" s="42"/>
      <c r="B30" s="76"/>
      <c r="C30" s="76"/>
      <c r="D30" s="76"/>
      <c r="E30" s="56" t="s">
        <v>71</v>
      </c>
      <c r="F30" s="65" t="s">
        <v>13</v>
      </c>
      <c r="G30" s="72" t="n">
        <v>0.5</v>
      </c>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54"/>
    </row>
    <row r="31" customFormat="false" ht="15" hidden="false" customHeight="false" outlineLevel="0" collapsed="false">
      <c r="A31" s="228" t="s">
        <v>72</v>
      </c>
      <c r="B31" s="46"/>
      <c r="C31" s="46"/>
      <c r="D31" s="46"/>
      <c r="E31" s="73"/>
      <c r="F31" s="73"/>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7"/>
    </row>
    <row r="32" customFormat="false" ht="15" hidden="false" customHeight="false" outlineLevel="0" collapsed="false">
      <c r="A32" s="14" t="s">
        <v>74</v>
      </c>
      <c r="B32" s="62" t="s">
        <v>75</v>
      </c>
      <c r="C32" s="231" t="n">
        <v>0.007</v>
      </c>
      <c r="D32" s="14" t="s">
        <v>77</v>
      </c>
      <c r="E32" s="28" t="s">
        <v>19</v>
      </c>
      <c r="F32" s="29" t="n">
        <v>2020</v>
      </c>
      <c r="G32" s="76"/>
      <c r="K32" s="76"/>
      <c r="L32" s="76"/>
      <c r="M32" s="76"/>
      <c r="N32" s="76"/>
      <c r="O32" s="76"/>
      <c r="P32" s="76"/>
      <c r="Q32" s="76"/>
      <c r="R32" s="76"/>
      <c r="S32" s="76"/>
      <c r="T32" s="76"/>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54"/>
    </row>
    <row r="33" customFormat="false" ht="15" hidden="false" customHeight="false" outlineLevel="0" collapsed="false">
      <c r="A33" s="14" t="s">
        <v>80</v>
      </c>
      <c r="B33" s="62" t="s">
        <v>75</v>
      </c>
      <c r="C33" s="231" t="n">
        <v>0.034</v>
      </c>
      <c r="D33" s="14" t="s">
        <v>81</v>
      </c>
      <c r="E33" s="28" t="s">
        <v>19</v>
      </c>
      <c r="F33" s="29" t="n">
        <v>2025</v>
      </c>
      <c r="G33" s="76"/>
      <c r="K33" s="76"/>
      <c r="L33" s="76"/>
      <c r="M33" s="76"/>
      <c r="N33" s="76"/>
      <c r="O33" s="76"/>
      <c r="P33" s="76"/>
      <c r="Q33" s="76"/>
      <c r="R33" s="76"/>
      <c r="S33" s="76"/>
      <c r="T33" s="76"/>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54"/>
    </row>
    <row r="34" customFormat="false" ht="15" hidden="false" customHeight="false" outlineLevel="0" collapsed="false">
      <c r="A34" s="14" t="s">
        <v>84</v>
      </c>
      <c r="B34" s="62" t="s">
        <v>75</v>
      </c>
      <c r="C34" s="231" t="n">
        <v>0.035</v>
      </c>
      <c r="D34" s="76"/>
      <c r="E34" s="76"/>
      <c r="F34" s="76"/>
      <c r="G34" s="76"/>
      <c r="K34" s="76"/>
      <c r="L34" s="76"/>
      <c r="M34" s="76"/>
      <c r="N34" s="76"/>
      <c r="O34" s="76"/>
      <c r="P34" s="76"/>
      <c r="Q34" s="76"/>
      <c r="R34" s="76"/>
      <c r="S34" s="76"/>
      <c r="T34" s="76"/>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54"/>
    </row>
    <row r="35" customFormat="false" ht="15" hidden="false" customHeight="false" outlineLevel="0" collapsed="false">
      <c r="A35" s="14" t="s">
        <v>86</v>
      </c>
      <c r="B35" s="62" t="s">
        <v>75</v>
      </c>
      <c r="C35" s="232" t="n">
        <v>0.004</v>
      </c>
      <c r="D35" s="14" t="s">
        <v>96</v>
      </c>
      <c r="E35" s="65" t="s">
        <v>13</v>
      </c>
      <c r="F35" s="78" t="n">
        <v>0.5</v>
      </c>
      <c r="G35" s="76"/>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54"/>
    </row>
    <row r="36" customFormat="false" ht="15" hidden="false" customHeight="false" outlineLevel="0" collapsed="false">
      <c r="A36" s="14" t="s">
        <v>88</v>
      </c>
      <c r="B36" s="62" t="s">
        <v>75</v>
      </c>
      <c r="C36" s="232" t="n">
        <v>0.087</v>
      </c>
      <c r="D36" s="233"/>
      <c r="E36" s="76"/>
      <c r="F36" s="76"/>
      <c r="G36" s="76"/>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54"/>
    </row>
    <row r="37" customFormat="false" ht="15" hidden="false" customHeight="false" outlineLevel="0" collapsed="false">
      <c r="A37" s="14" t="s">
        <v>90</v>
      </c>
      <c r="B37" s="62" t="s">
        <v>75</v>
      </c>
      <c r="C37" s="232" t="n">
        <v>0.254</v>
      </c>
      <c r="D37" s="14" t="s">
        <v>91</v>
      </c>
      <c r="E37" s="62" t="s">
        <v>75</v>
      </c>
      <c r="F37" s="231" t="n">
        <v>0.01</v>
      </c>
      <c r="G37" s="76"/>
      <c r="K37" s="76"/>
      <c r="O37" s="76"/>
      <c r="P37" s="76"/>
      <c r="Q37" s="76"/>
      <c r="R37" s="76"/>
      <c r="S37" s="76"/>
      <c r="T37" s="76"/>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54"/>
    </row>
    <row r="38" customFormat="false" ht="15" hidden="false" customHeight="false" outlineLevel="0" collapsed="false">
      <c r="A38" s="14" t="s">
        <v>94</v>
      </c>
      <c r="B38" s="62" t="s">
        <v>75</v>
      </c>
      <c r="C38" s="232" t="n">
        <v>0.095</v>
      </c>
      <c r="D38" s="14" t="s">
        <v>95</v>
      </c>
      <c r="E38" s="62" t="s">
        <v>75</v>
      </c>
      <c r="F38" s="231" t="n">
        <v>0.036</v>
      </c>
      <c r="G38" s="76"/>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54"/>
    </row>
    <row r="39" customFormat="false" ht="15" hidden="false" customHeight="false" outlineLevel="0" collapsed="false">
      <c r="A39" s="234" t="s">
        <v>98</v>
      </c>
      <c r="B39" s="74"/>
      <c r="C39" s="74"/>
      <c r="D39" s="74"/>
      <c r="E39" s="74"/>
      <c r="F39" s="74"/>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45"/>
      <c r="CJ39" s="45"/>
      <c r="CK39" s="45"/>
      <c r="CL39" s="47"/>
    </row>
    <row r="40" customFormat="false" ht="15" hidden="false" customHeight="false" outlineLevel="0" collapsed="false">
      <c r="A40" s="42"/>
      <c r="B40" s="42"/>
      <c r="C40" s="76"/>
      <c r="D40" s="76"/>
      <c r="E40" s="40"/>
      <c r="F40" s="40"/>
      <c r="G40" s="15"/>
      <c r="H40" s="42"/>
      <c r="I40" s="40"/>
      <c r="J40" s="61"/>
      <c r="K40" s="42"/>
      <c r="L40" s="40"/>
      <c r="M40" s="42"/>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54"/>
    </row>
    <row r="41" customFormat="false" ht="15" hidden="false" customHeight="false" outlineLevel="0" collapsed="false">
      <c r="A41" s="82" t="s">
        <v>102</v>
      </c>
      <c r="B41" s="83" t="s">
        <v>100</v>
      </c>
      <c r="C41" s="71" t="n">
        <v>0.0165</v>
      </c>
      <c r="D41" s="42"/>
      <c r="E41" s="40"/>
      <c r="F41" s="42"/>
      <c r="G41" s="15"/>
      <c r="H41" s="42"/>
      <c r="I41" s="40"/>
      <c r="J41" s="42"/>
      <c r="K41" s="42"/>
      <c r="L41" s="40"/>
      <c r="M41" s="42"/>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54"/>
    </row>
    <row r="42" customFormat="false" ht="15" hidden="false" customHeight="false" outlineLevel="0" collapsed="false">
      <c r="A42" s="14" t="s">
        <v>104</v>
      </c>
      <c r="B42" s="86" t="s">
        <v>105</v>
      </c>
      <c r="C42" s="16" t="n">
        <v>1</v>
      </c>
      <c r="D42" s="235"/>
      <c r="E42" s="42"/>
      <c r="F42" s="42"/>
      <c r="G42" s="15"/>
      <c r="H42" s="42"/>
      <c r="I42" s="40"/>
      <c r="J42" s="61"/>
      <c r="K42" s="42"/>
      <c r="L42" s="42"/>
      <c r="M42" s="42"/>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54"/>
    </row>
    <row r="43" customFormat="false" ht="15" hidden="false" customHeight="false" outlineLevel="0" collapsed="false">
      <c r="A43" s="14" t="s">
        <v>107</v>
      </c>
      <c r="B43" s="87" t="s">
        <v>69</v>
      </c>
      <c r="C43" s="16" t="n">
        <v>0.25</v>
      </c>
      <c r="G43" s="15"/>
      <c r="H43" s="42"/>
      <c r="I43" s="40"/>
      <c r="J43" s="42"/>
      <c r="K43" s="42"/>
      <c r="L43" s="42"/>
      <c r="M43" s="42"/>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54"/>
    </row>
    <row r="44" customFormat="false" ht="15" hidden="false" customHeight="false" outlineLevel="0" collapsed="false">
      <c r="A44" s="81" t="s">
        <v>109</v>
      </c>
      <c r="B44" s="45"/>
      <c r="C44" s="45"/>
      <c r="D44" s="73"/>
      <c r="E44" s="73"/>
      <c r="F44" s="73"/>
      <c r="G44" s="15"/>
      <c r="H44" s="42"/>
      <c r="I44" s="40"/>
      <c r="J44" s="40"/>
      <c r="K44" s="40"/>
      <c r="L44" s="76"/>
      <c r="M44" s="40"/>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54"/>
    </row>
    <row r="45" customFormat="false" ht="15" hidden="false" customHeight="false" outlineLevel="0" collapsed="false">
      <c r="A45" s="82" t="s">
        <v>110</v>
      </c>
      <c r="B45" s="88" t="s">
        <v>75</v>
      </c>
      <c r="C45" s="236" t="n">
        <v>0.04</v>
      </c>
      <c r="D45" s="14" t="s">
        <v>112</v>
      </c>
      <c r="E45" s="87" t="s">
        <v>19</v>
      </c>
      <c r="F45" s="29" t="n">
        <v>2020</v>
      </c>
      <c r="G45" s="15"/>
      <c r="H45" s="42"/>
      <c r="I45" s="40"/>
      <c r="J45" s="40"/>
      <c r="K45" s="42"/>
      <c r="L45" s="40"/>
      <c r="M45" s="84"/>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54"/>
    </row>
    <row r="46" customFormat="false" ht="15" hidden="false" customHeight="false" outlineLevel="0" collapsed="false">
      <c r="A46" s="14" t="s">
        <v>114</v>
      </c>
      <c r="B46" s="87" t="s">
        <v>19</v>
      </c>
      <c r="C46" s="16" t="n">
        <v>2025</v>
      </c>
      <c r="D46" s="14" t="s">
        <v>116</v>
      </c>
      <c r="E46" s="62" t="s">
        <v>75</v>
      </c>
      <c r="F46" s="170" t="n">
        <v>0.04</v>
      </c>
      <c r="G46" s="15"/>
      <c r="H46" s="42"/>
      <c r="I46" s="40"/>
      <c r="J46" s="61"/>
      <c r="K46" s="40"/>
      <c r="L46" s="40"/>
      <c r="M46" s="40"/>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54"/>
    </row>
    <row r="47" customFormat="false" ht="15" hidden="false" customHeight="false" outlineLevel="0" collapsed="false">
      <c r="A47" s="14" t="s">
        <v>117</v>
      </c>
      <c r="B47" s="87" t="s">
        <v>75</v>
      </c>
      <c r="C47" s="170" t="n">
        <v>0.04</v>
      </c>
      <c r="G47" s="15"/>
      <c r="H47" s="42"/>
      <c r="I47" s="40"/>
      <c r="J47" s="40"/>
      <c r="K47" s="40"/>
      <c r="L47" s="40"/>
      <c r="M47" s="40"/>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54"/>
    </row>
    <row r="48" customFormat="false" ht="15" hidden="false" customHeight="false" outlineLevel="0" collapsed="false">
      <c r="A48" s="14" t="s">
        <v>118</v>
      </c>
      <c r="B48" s="87" t="s">
        <v>19</v>
      </c>
      <c r="C48" s="29" t="n">
        <v>2020</v>
      </c>
      <c r="G48" s="15"/>
      <c r="H48" s="42"/>
      <c r="I48" s="40"/>
      <c r="J48" s="61"/>
      <c r="K48" s="40"/>
      <c r="L48" s="40"/>
      <c r="M48" s="40"/>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54"/>
    </row>
    <row r="49" customFormat="false" ht="15" hidden="false" customHeight="false" outlineLevel="0" collapsed="false">
      <c r="A49" s="14" t="s">
        <v>120</v>
      </c>
      <c r="B49" s="87" t="s">
        <v>13</v>
      </c>
      <c r="C49" s="96" t="n">
        <v>0.25</v>
      </c>
      <c r="G49" s="15"/>
      <c r="H49" s="42"/>
      <c r="I49" s="40"/>
      <c r="J49" s="42"/>
      <c r="K49" s="40"/>
      <c r="L49" s="40"/>
      <c r="M49" s="40"/>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54"/>
    </row>
    <row r="50" customFormat="false" ht="15" hidden="false" customHeight="false" outlineLevel="0" collapsed="false">
      <c r="A50" s="14" t="s">
        <v>122</v>
      </c>
      <c r="B50" s="87" t="s">
        <v>75</v>
      </c>
      <c r="C50" s="170" t="n">
        <v>0.111</v>
      </c>
      <c r="D50" s="42"/>
      <c r="E50" s="40"/>
      <c r="F50" s="42"/>
      <c r="G50" s="15"/>
      <c r="H50" s="42"/>
      <c r="I50" s="40"/>
      <c r="J50" s="40"/>
      <c r="K50" s="40"/>
      <c r="L50" s="40"/>
      <c r="M50" s="40"/>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54"/>
    </row>
    <row r="51" customFormat="false" ht="15" hidden="false" customHeight="false" outlineLevel="0" collapsed="false">
      <c r="A51" s="44" t="s">
        <v>123</v>
      </c>
      <c r="B51" s="45"/>
      <c r="C51" s="45"/>
      <c r="D51" s="44" t="s">
        <v>124</v>
      </c>
      <c r="E51" s="45"/>
      <c r="F51" s="45"/>
      <c r="G51" s="74"/>
      <c r="H51" s="46"/>
      <c r="I51" s="46"/>
      <c r="J51" s="46"/>
      <c r="K51" s="46"/>
      <c r="L51" s="46"/>
      <c r="M51" s="46"/>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7"/>
    </row>
    <row r="52" customFormat="false" ht="15" hidden="false" customHeight="false" outlineLevel="0" collapsed="false">
      <c r="A52" s="14" t="s">
        <v>125</v>
      </c>
      <c r="B52" s="62" t="s">
        <v>126</v>
      </c>
      <c r="C52" s="16" t="n">
        <v>0.1</v>
      </c>
      <c r="D52" s="14" t="s">
        <v>128</v>
      </c>
      <c r="E52" s="28" t="s">
        <v>126</v>
      </c>
      <c r="F52" s="16" t="n">
        <v>0.1</v>
      </c>
      <c r="G52" s="42"/>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54"/>
    </row>
    <row r="53" customFormat="false" ht="15" hidden="false" customHeight="false" outlineLevel="0" collapsed="false">
      <c r="A53" s="14" t="s">
        <v>130</v>
      </c>
      <c r="B53" s="62" t="s">
        <v>75</v>
      </c>
      <c r="C53" s="70" t="n">
        <v>0.15</v>
      </c>
      <c r="D53" s="14" t="s">
        <v>131</v>
      </c>
      <c r="E53" s="62" t="s">
        <v>75</v>
      </c>
      <c r="F53" s="16" t="n">
        <v>0.04436</v>
      </c>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54"/>
    </row>
    <row r="54" customFormat="false" ht="15" hidden="false" customHeight="false" outlineLevel="0" collapsed="false">
      <c r="A54" s="44" t="s">
        <v>132</v>
      </c>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c r="CL54" s="47"/>
    </row>
    <row r="55" customFormat="false" ht="15" hidden="false" customHeight="false" outlineLevel="0" collapsed="false">
      <c r="A55" s="14"/>
      <c r="B55" s="62"/>
      <c r="C55" s="16"/>
      <c r="D55" s="42"/>
      <c r="E55" s="42"/>
      <c r="F55" s="42"/>
      <c r="G55" s="84"/>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54"/>
    </row>
    <row r="56" customFormat="false" ht="15" hidden="false" customHeight="false" outlineLevel="0" collapsed="false">
      <c r="A56" s="14" t="s">
        <v>135</v>
      </c>
      <c r="B56" s="62" t="s">
        <v>53</v>
      </c>
      <c r="C56" s="16" t="n">
        <v>0.0046</v>
      </c>
      <c r="D56" s="64"/>
      <c r="E56" s="64"/>
      <c r="F56" s="42"/>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54"/>
    </row>
    <row r="57" customFormat="false" ht="15" hidden="false" customHeight="false" outlineLevel="0" collapsed="false">
      <c r="A57" s="44" t="s">
        <v>137</v>
      </c>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7"/>
    </row>
    <row r="58" customFormat="false" ht="15" hidden="false" customHeight="false" outlineLevel="0" collapsed="false">
      <c r="A58" s="14" t="s">
        <v>138</v>
      </c>
      <c r="B58" s="28" t="s">
        <v>19</v>
      </c>
      <c r="C58" s="29" t="n">
        <v>2020</v>
      </c>
      <c r="D58" s="84"/>
      <c r="E58" s="84"/>
      <c r="F58" s="84"/>
      <c r="G58" s="84"/>
      <c r="H58" s="84"/>
      <c r="I58" s="84"/>
      <c r="J58" s="84"/>
      <c r="K58" s="84"/>
      <c r="L58" s="84"/>
      <c r="M58" s="84"/>
      <c r="N58" s="84"/>
      <c r="O58" s="84"/>
      <c r="P58" s="84"/>
      <c r="Q58" s="84"/>
      <c r="R58" s="84"/>
      <c r="S58" s="84"/>
      <c r="T58" s="84"/>
      <c r="U58" s="84"/>
      <c r="V58" s="84"/>
      <c r="W58" s="84"/>
      <c r="X58" s="84"/>
      <c r="Y58" s="84"/>
      <c r="Z58" s="84"/>
      <c r="AA58" s="84"/>
      <c r="AB58" s="84"/>
      <c r="AC58" s="84"/>
      <c r="AD58" s="84"/>
      <c r="AE58" s="84"/>
      <c r="AF58" s="84"/>
      <c r="AG58" s="84"/>
      <c r="AH58" s="84"/>
      <c r="AI58" s="84"/>
      <c r="AJ58" s="84"/>
      <c r="AK58" s="84"/>
      <c r="AL58" s="84"/>
      <c r="AM58" s="84"/>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84"/>
      <c r="BL58" s="84"/>
      <c r="BM58" s="84"/>
      <c r="BN58" s="84"/>
      <c r="BO58" s="84"/>
      <c r="BP58" s="84"/>
      <c r="BQ58" s="84"/>
      <c r="BR58" s="84"/>
      <c r="BS58" s="84"/>
      <c r="BT58" s="84"/>
      <c r="BU58" s="84"/>
      <c r="BV58" s="84"/>
      <c r="BW58" s="84"/>
      <c r="BX58" s="84"/>
      <c r="BY58" s="84"/>
      <c r="BZ58" s="84"/>
      <c r="CA58" s="84"/>
      <c r="CB58" s="84"/>
      <c r="CC58" s="84"/>
      <c r="CD58" s="84"/>
      <c r="CE58" s="84"/>
      <c r="CF58" s="84"/>
      <c r="CG58" s="84"/>
      <c r="CH58" s="84"/>
      <c r="CI58" s="84"/>
      <c r="CJ58" s="84"/>
      <c r="CK58" s="84"/>
      <c r="CL58" s="84"/>
    </row>
    <row r="59" customFormat="false" ht="15" hidden="false" customHeight="false" outlineLevel="0" collapsed="false">
      <c r="A59" s="14" t="s">
        <v>140</v>
      </c>
      <c r="B59" s="28" t="s">
        <v>19</v>
      </c>
      <c r="C59" s="29" t="n">
        <v>2025</v>
      </c>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c r="BO59" s="84"/>
      <c r="BP59" s="84"/>
      <c r="BQ59" s="84"/>
      <c r="BR59" s="84"/>
      <c r="BS59" s="84"/>
      <c r="BT59" s="84"/>
      <c r="BU59" s="84"/>
      <c r="BV59" s="84"/>
      <c r="BW59" s="84"/>
      <c r="BX59" s="84"/>
      <c r="BY59" s="84"/>
      <c r="BZ59" s="84"/>
      <c r="CA59" s="84"/>
      <c r="CB59" s="84"/>
      <c r="CC59" s="84"/>
      <c r="CD59" s="84"/>
      <c r="CE59" s="84"/>
      <c r="CF59" s="84"/>
      <c r="CG59" s="84"/>
      <c r="CH59" s="84"/>
      <c r="CI59" s="84"/>
      <c r="CJ59" s="84"/>
      <c r="CK59" s="84"/>
      <c r="CL59" s="84"/>
    </row>
    <row r="60" customFormat="false" ht="15" hidden="false" customHeight="false" outlineLevel="0" collapsed="false">
      <c r="A60" s="14" t="s">
        <v>141</v>
      </c>
      <c r="B60" s="62" t="s">
        <v>75</v>
      </c>
      <c r="C60" s="237" t="n">
        <v>0.07</v>
      </c>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4"/>
      <c r="BY60" s="84"/>
      <c r="BZ60" s="84"/>
      <c r="CA60" s="84"/>
      <c r="CB60" s="84"/>
      <c r="CC60" s="84"/>
      <c r="CD60" s="84"/>
      <c r="CE60" s="84"/>
      <c r="CF60" s="84"/>
      <c r="CG60" s="84"/>
      <c r="CH60" s="84"/>
      <c r="CI60" s="84"/>
      <c r="CJ60" s="84"/>
      <c r="CK60" s="84"/>
      <c r="CL60" s="84"/>
    </row>
    <row r="61" customFormat="false" ht="15" hidden="false" customHeight="false" outlineLevel="0" collapsed="false">
      <c r="A61" s="14" t="s">
        <v>142</v>
      </c>
      <c r="B61" s="62" t="s">
        <v>75</v>
      </c>
      <c r="C61" s="237" t="n">
        <v>0.051</v>
      </c>
      <c r="D61" s="84"/>
      <c r="E61" s="40"/>
      <c r="F61" s="40"/>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54"/>
    </row>
    <row r="62" customFormat="false" ht="15" hidden="false" customHeight="false" outlineLevel="0" collapsed="false">
      <c r="A62" s="14" t="s">
        <v>143</v>
      </c>
      <c r="B62" s="62" t="s">
        <v>75</v>
      </c>
      <c r="C62" s="237" t="n">
        <v>0</v>
      </c>
      <c r="D62" s="84"/>
      <c r="E62" s="40"/>
      <c r="F62" s="40"/>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54"/>
    </row>
    <row r="63" customFormat="false" ht="15" hidden="false" customHeight="false" outlineLevel="0" collapsed="false">
      <c r="A63" s="14"/>
      <c r="B63" s="28"/>
      <c r="C63" s="170"/>
      <c r="D63" s="84"/>
      <c r="E63" s="40"/>
      <c r="F63" s="40"/>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54"/>
    </row>
    <row r="64" customFormat="false" ht="15" hidden="false" customHeight="false" outlineLevel="0" collapsed="false">
      <c r="A64" s="93" t="s">
        <v>144</v>
      </c>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7"/>
    </row>
    <row r="65" customFormat="false" ht="15" hidden="false" customHeight="false" outlineLevel="0" collapsed="false">
      <c r="A65" s="14" t="s">
        <v>145</v>
      </c>
      <c r="B65" s="29" t="n">
        <v>0</v>
      </c>
      <c r="C65" s="88"/>
      <c r="D65" s="100"/>
      <c r="E65" s="100"/>
      <c r="F65" s="100"/>
      <c r="G65" s="100"/>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54"/>
    </row>
    <row r="66" s="21" customFormat="true" ht="15" hidden="false" customHeight="false" outlineLevel="0" collapsed="false">
      <c r="A66" s="101" t="s">
        <v>147</v>
      </c>
      <c r="B66" s="74"/>
      <c r="C66" s="73"/>
      <c r="D66" s="14" t="s">
        <v>477</v>
      </c>
      <c r="E66" s="25" t="n">
        <v>0</v>
      </c>
      <c r="F66" s="46"/>
      <c r="G66" s="46"/>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7"/>
    </row>
    <row r="67" customFormat="false" ht="15" hidden="false" customHeight="false" outlineLevel="0" collapsed="false">
      <c r="A67" s="102" t="s">
        <v>148</v>
      </c>
      <c r="B67" s="14" t="s">
        <v>149</v>
      </c>
      <c r="C67" s="25" t="n">
        <v>1</v>
      </c>
      <c r="D67" s="14" t="s">
        <v>478</v>
      </c>
      <c r="E67" s="25" t="n">
        <v>0</v>
      </c>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73"/>
      <c r="BT67" s="73"/>
      <c r="BU67" s="73"/>
      <c r="BV67" s="73"/>
      <c r="BW67" s="73"/>
      <c r="BX67" s="73"/>
      <c r="BY67" s="73"/>
      <c r="BZ67" s="73"/>
      <c r="CA67" s="73"/>
      <c r="CB67" s="73"/>
      <c r="CC67" s="73"/>
      <c r="CD67" s="73"/>
      <c r="CE67" s="73"/>
      <c r="CF67" s="73"/>
      <c r="CG67" s="73"/>
      <c r="CH67" s="73"/>
      <c r="CI67" s="73"/>
      <c r="CJ67" s="73"/>
      <c r="CK67" s="73"/>
      <c r="CL67" s="106"/>
    </row>
    <row r="68" customFormat="false" ht="14.45" hidden="false" customHeight="true" outlineLevel="0" collapsed="false">
      <c r="A68" s="107" t="s">
        <v>153</v>
      </c>
      <c r="B68" s="108" t="s">
        <v>479</v>
      </c>
      <c r="C68" s="108"/>
      <c r="D68" s="110" t="n">
        <v>3</v>
      </c>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54"/>
    </row>
    <row r="69" customFormat="false" ht="15" hidden="false" customHeight="false" outlineLevel="0" collapsed="false">
      <c r="A69" s="107"/>
      <c r="B69" s="108" t="s">
        <v>480</v>
      </c>
      <c r="C69" s="108"/>
      <c r="D69" s="110"/>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54"/>
    </row>
    <row r="70" customFormat="false" ht="15" hidden="false" customHeight="false" outlineLevel="0" collapsed="false">
      <c r="A70" s="107"/>
      <c r="B70" s="108" t="s">
        <v>481</v>
      </c>
      <c r="C70" s="108"/>
      <c r="D70" s="110"/>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54"/>
    </row>
    <row r="71" customFormat="false" ht="15" hidden="false" customHeight="false" outlineLevel="0" collapsed="false">
      <c r="A71" s="107"/>
      <c r="B71" s="108" t="s">
        <v>158</v>
      </c>
      <c r="C71" s="108"/>
      <c r="D71" s="110"/>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54"/>
    </row>
    <row r="72" customFormat="false" ht="15" hidden="false" customHeight="true" outlineLevel="0" collapsed="false">
      <c r="A72" s="107" t="s">
        <v>159</v>
      </c>
      <c r="B72" s="108" t="s">
        <v>479</v>
      </c>
      <c r="C72" s="108"/>
      <c r="D72" s="110" t="n">
        <v>1</v>
      </c>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54"/>
    </row>
    <row r="73" customFormat="false" ht="15" hidden="false" customHeight="false" outlineLevel="0" collapsed="false">
      <c r="A73" s="107"/>
      <c r="B73" s="108" t="s">
        <v>480</v>
      </c>
      <c r="C73" s="108"/>
      <c r="D73" s="110"/>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54"/>
    </row>
    <row r="74" customFormat="false" ht="15" hidden="false" customHeight="false" outlineLevel="0" collapsed="false">
      <c r="A74" s="107"/>
      <c r="B74" s="108" t="s">
        <v>481</v>
      </c>
      <c r="C74" s="108"/>
      <c r="D74" s="110"/>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54"/>
    </row>
    <row r="75" customFormat="false" ht="15" hidden="false" customHeight="false" outlineLevel="0" collapsed="false">
      <c r="A75" s="107"/>
      <c r="B75" s="108" t="s">
        <v>163</v>
      </c>
      <c r="C75" s="108"/>
      <c r="D75" s="110"/>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54"/>
    </row>
    <row r="76" customFormat="false" ht="15" hidden="false" customHeight="true" outlineLevel="0" collapsed="false">
      <c r="A76" s="107" t="s">
        <v>164</v>
      </c>
      <c r="B76" s="108" t="s">
        <v>482</v>
      </c>
      <c r="C76" s="108"/>
      <c r="D76" s="110" t="n">
        <v>0</v>
      </c>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54"/>
    </row>
    <row r="77" customFormat="false" ht="15" hidden="false" customHeight="false" outlineLevel="0" collapsed="false">
      <c r="A77" s="107"/>
      <c r="B77" s="108" t="s">
        <v>166</v>
      </c>
      <c r="C77" s="108"/>
      <c r="D77" s="110"/>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54"/>
    </row>
    <row r="78" customFormat="false" ht="15" hidden="false" customHeight="false" outlineLevel="0" collapsed="false">
      <c r="A78" s="107"/>
      <c r="B78" s="108"/>
      <c r="C78" s="108"/>
      <c r="D78" s="110"/>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54"/>
    </row>
    <row r="79" customFormat="false" ht="15" hidden="false" customHeight="false" outlineLevel="0" collapsed="false">
      <c r="A79" s="107"/>
      <c r="B79" s="108"/>
      <c r="C79" s="108"/>
      <c r="D79" s="110"/>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54"/>
    </row>
    <row r="80" customFormat="false" ht="15" hidden="false" customHeight="true" outlineLevel="0" collapsed="false">
      <c r="A80" s="107" t="s">
        <v>167</v>
      </c>
      <c r="B80" s="111" t="s">
        <v>168</v>
      </c>
      <c r="C80" s="238" t="n">
        <v>0.045</v>
      </c>
      <c r="D80" s="110" t="n">
        <v>1</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54"/>
    </row>
    <row r="81" customFormat="false" ht="15" hidden="false" customHeight="false" outlineLevel="0" collapsed="false">
      <c r="A81" s="107"/>
      <c r="B81" s="113" t="s">
        <v>171</v>
      </c>
      <c r="C81" s="114"/>
      <c r="D81" s="110"/>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54"/>
    </row>
    <row r="82" customFormat="false" ht="15" hidden="false" customHeight="false" outlineLevel="0" collapsed="false">
      <c r="A82" s="107"/>
      <c r="B82" s="115"/>
      <c r="C82" s="116"/>
      <c r="D82" s="110"/>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54"/>
    </row>
    <row r="83" customFormat="false" ht="15" hidden="false" customHeight="false" outlineLevel="0" collapsed="false">
      <c r="A83" s="117" t="s">
        <v>172</v>
      </c>
      <c r="B83" s="14" t="s">
        <v>173</v>
      </c>
      <c r="C83" s="25" t="n">
        <v>1</v>
      </c>
      <c r="D83" s="14" t="s">
        <v>483</v>
      </c>
      <c r="E83" s="25" t="n">
        <f aca="false">+E67</f>
        <v>0</v>
      </c>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5"/>
      <c r="BT83" s="45"/>
      <c r="BU83" s="45"/>
      <c r="BV83" s="45"/>
      <c r="BW83" s="45"/>
      <c r="BX83" s="45"/>
      <c r="BY83" s="45"/>
      <c r="BZ83" s="45"/>
      <c r="CA83" s="45"/>
      <c r="CB83" s="45"/>
      <c r="CC83" s="45"/>
      <c r="CD83" s="45"/>
      <c r="CE83" s="45"/>
      <c r="CF83" s="45"/>
      <c r="CG83" s="45"/>
      <c r="CH83" s="45"/>
      <c r="CI83" s="45"/>
      <c r="CJ83" s="45"/>
      <c r="CK83" s="45"/>
      <c r="CL83" s="47"/>
    </row>
    <row r="84" customFormat="false" ht="14.45" hidden="false" customHeight="true" outlineLevel="0" collapsed="false">
      <c r="A84" s="107" t="s">
        <v>177</v>
      </c>
      <c r="B84" s="108" t="s">
        <v>479</v>
      </c>
      <c r="C84" s="108"/>
      <c r="D84" s="110" t="n">
        <v>3</v>
      </c>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54"/>
    </row>
    <row r="85" customFormat="false" ht="15" hidden="false" customHeight="false" outlineLevel="0" collapsed="false">
      <c r="A85" s="107"/>
      <c r="B85" s="108" t="s">
        <v>480</v>
      </c>
      <c r="C85" s="108"/>
      <c r="D85" s="110"/>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54"/>
    </row>
    <row r="86" customFormat="false" ht="15" hidden="false" customHeight="false" outlineLevel="0" collapsed="false">
      <c r="A86" s="107"/>
      <c r="B86" s="108" t="s">
        <v>481</v>
      </c>
      <c r="C86" s="108"/>
      <c r="D86" s="110"/>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54"/>
    </row>
    <row r="87" customFormat="false" ht="15" hidden="false" customHeight="false" outlineLevel="0" collapsed="false">
      <c r="A87" s="107"/>
      <c r="B87" s="108" t="s">
        <v>181</v>
      </c>
      <c r="C87" s="108"/>
      <c r="D87" s="110"/>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54"/>
    </row>
    <row r="88" customFormat="false" ht="15" hidden="false" customHeight="true" outlineLevel="0" collapsed="false">
      <c r="A88" s="107" t="s">
        <v>182</v>
      </c>
      <c r="B88" s="108" t="s">
        <v>479</v>
      </c>
      <c r="C88" s="108"/>
      <c r="D88" s="110" t="n">
        <v>2</v>
      </c>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54"/>
    </row>
    <row r="89" customFormat="false" ht="15" hidden="false" customHeight="false" outlineLevel="0" collapsed="false">
      <c r="A89" s="107"/>
      <c r="B89" s="108" t="s">
        <v>480</v>
      </c>
      <c r="C89" s="108"/>
      <c r="D89" s="110"/>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54"/>
    </row>
    <row r="90" customFormat="false" ht="15" hidden="false" customHeight="false" outlineLevel="0" collapsed="false">
      <c r="A90" s="107"/>
      <c r="B90" s="108" t="s">
        <v>481</v>
      </c>
      <c r="C90" s="108"/>
      <c r="D90" s="110"/>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54"/>
    </row>
    <row r="91" customFormat="false" ht="15" hidden="false" customHeight="false" outlineLevel="0" collapsed="false">
      <c r="A91" s="107"/>
      <c r="B91" s="108" t="s">
        <v>183</v>
      </c>
      <c r="C91" s="108"/>
      <c r="D91" s="110"/>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54"/>
    </row>
    <row r="92" customFormat="false" ht="15" hidden="false" customHeight="true" outlineLevel="0" collapsed="false">
      <c r="A92" s="107" t="s">
        <v>184</v>
      </c>
      <c r="B92" s="108" t="s">
        <v>484</v>
      </c>
      <c r="C92" s="108"/>
      <c r="D92" s="110" t="n">
        <v>0</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54"/>
    </row>
    <row r="93" customFormat="false" ht="15" hidden="false" customHeight="false" outlineLevel="0" collapsed="false">
      <c r="A93" s="107"/>
      <c r="B93" s="108" t="s">
        <v>485</v>
      </c>
      <c r="C93" s="108"/>
      <c r="D93" s="110"/>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54"/>
    </row>
    <row r="94" customFormat="false" ht="15" hidden="false" customHeight="false" outlineLevel="0" collapsed="false">
      <c r="A94" s="107"/>
      <c r="B94" s="108" t="s">
        <v>187</v>
      </c>
      <c r="C94" s="108"/>
      <c r="D94" s="110"/>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54"/>
    </row>
    <row r="95" customFormat="false" ht="15" hidden="false" customHeight="false" outlineLevel="0" collapsed="false">
      <c r="A95" s="107"/>
      <c r="B95" s="108"/>
      <c r="C95" s="108"/>
      <c r="D95" s="110"/>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54"/>
    </row>
    <row r="96" customFormat="false" ht="15" hidden="false" customHeight="true" outlineLevel="0" collapsed="false">
      <c r="A96" s="107" t="s">
        <v>188</v>
      </c>
      <c r="B96" s="111" t="s">
        <v>168</v>
      </c>
      <c r="C96" s="112" t="n">
        <v>0.08</v>
      </c>
      <c r="D96" s="110" t="n">
        <v>1</v>
      </c>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54"/>
    </row>
    <row r="97" customFormat="false" ht="15" hidden="false" customHeight="false" outlineLevel="0" collapsed="false">
      <c r="A97" s="107"/>
      <c r="B97" s="113" t="s">
        <v>190</v>
      </c>
      <c r="C97" s="114"/>
      <c r="D97" s="110"/>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54"/>
    </row>
    <row r="98" customFormat="false" ht="15" hidden="false" customHeight="false" outlineLevel="0" collapsed="false">
      <c r="A98" s="107"/>
      <c r="B98" s="118"/>
      <c r="C98" s="114"/>
      <c r="D98" s="110"/>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54"/>
    </row>
    <row r="99" customFormat="false" ht="15" hidden="false" customHeight="false" outlineLevel="0" collapsed="false">
      <c r="A99" s="117" t="s">
        <v>191</v>
      </c>
      <c r="B99" s="46"/>
      <c r="C99" s="46"/>
      <c r="D99" s="14" t="s">
        <v>486</v>
      </c>
      <c r="E99" s="25" t="n">
        <f aca="false">+E67</f>
        <v>0</v>
      </c>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5"/>
      <c r="BE99" s="45"/>
      <c r="BF99" s="45"/>
      <c r="BG99" s="45"/>
      <c r="BH99" s="45"/>
      <c r="BI99" s="45"/>
      <c r="BJ99" s="45"/>
      <c r="BK99" s="45"/>
      <c r="BL99" s="45"/>
      <c r="BM99" s="45"/>
      <c r="BN99" s="45"/>
      <c r="BO99" s="45"/>
      <c r="BP99" s="45"/>
      <c r="BQ99" s="45"/>
      <c r="BR99" s="45"/>
      <c r="BS99" s="45"/>
      <c r="BT99" s="45"/>
      <c r="BU99" s="45"/>
      <c r="BV99" s="45"/>
      <c r="BW99" s="45"/>
      <c r="BX99" s="45"/>
      <c r="BY99" s="45"/>
      <c r="BZ99" s="45"/>
      <c r="CA99" s="45"/>
      <c r="CB99" s="45"/>
      <c r="CC99" s="45"/>
      <c r="CD99" s="45"/>
      <c r="CE99" s="45"/>
      <c r="CF99" s="45"/>
      <c r="CG99" s="45"/>
      <c r="CH99" s="45"/>
      <c r="CI99" s="45"/>
      <c r="CJ99" s="45"/>
      <c r="CK99" s="45"/>
      <c r="CL99" s="47"/>
    </row>
    <row r="100" customFormat="false" ht="15" hidden="false" customHeight="true" outlineLevel="0" collapsed="false">
      <c r="A100" s="107" t="s">
        <v>194</v>
      </c>
      <c r="B100" s="108" t="s">
        <v>484</v>
      </c>
      <c r="C100" s="108" t="s">
        <v>196</v>
      </c>
      <c r="D100" s="110" t="n">
        <v>3</v>
      </c>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54"/>
    </row>
    <row r="101" customFormat="false" ht="15" hidden="false" customHeight="false" outlineLevel="0" collapsed="false">
      <c r="A101" s="107"/>
      <c r="B101" s="108" t="s">
        <v>487</v>
      </c>
      <c r="C101" s="108"/>
      <c r="D101" s="110"/>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54"/>
    </row>
    <row r="102" customFormat="false" ht="15" hidden="false" customHeight="false" outlineLevel="0" collapsed="false">
      <c r="A102" s="107"/>
      <c r="B102" s="108" t="s">
        <v>488</v>
      </c>
      <c r="C102" s="108"/>
      <c r="D102" s="110"/>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54"/>
    </row>
    <row r="103" customFormat="false" ht="15" hidden="false" customHeight="false" outlineLevel="0" collapsed="false">
      <c r="A103" s="107"/>
      <c r="B103" s="108" t="s">
        <v>489</v>
      </c>
      <c r="C103" s="108"/>
      <c r="D103" s="110"/>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54"/>
    </row>
    <row r="104" customFormat="false" ht="15" hidden="false" customHeight="false" outlineLevel="0" collapsed="false">
      <c r="A104" s="117" t="s">
        <v>201</v>
      </c>
      <c r="B104" s="45"/>
      <c r="C104" s="45"/>
      <c r="D104" s="14" t="s">
        <v>490</v>
      </c>
      <c r="E104" s="25" t="n">
        <v>0</v>
      </c>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c r="BQ104" s="45"/>
      <c r="BR104" s="45"/>
      <c r="BS104" s="45"/>
      <c r="BT104" s="45"/>
      <c r="BU104" s="45"/>
      <c r="BV104" s="45"/>
      <c r="BW104" s="45"/>
      <c r="BX104" s="45"/>
      <c r="BY104" s="45"/>
      <c r="BZ104" s="45"/>
      <c r="CA104" s="45"/>
      <c r="CB104" s="45"/>
      <c r="CC104" s="45"/>
      <c r="CD104" s="45"/>
      <c r="CE104" s="45"/>
      <c r="CF104" s="45"/>
      <c r="CG104" s="45"/>
      <c r="CH104" s="45"/>
      <c r="CI104" s="45"/>
      <c r="CJ104" s="45"/>
      <c r="CK104" s="45"/>
      <c r="CL104" s="47"/>
    </row>
    <row r="105" customFormat="false" ht="15" hidden="false" customHeight="true" outlineLevel="0" collapsed="false">
      <c r="A105" s="107" t="s">
        <v>204</v>
      </c>
      <c r="B105" s="108" t="s">
        <v>484</v>
      </c>
      <c r="C105" s="108"/>
      <c r="D105" s="110" t="n">
        <v>3</v>
      </c>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54"/>
    </row>
    <row r="106" customFormat="false" ht="15" hidden="false" customHeight="false" outlineLevel="0" collapsed="false">
      <c r="A106" s="107"/>
      <c r="B106" s="120" t="s">
        <v>485</v>
      </c>
      <c r="C106" s="108"/>
      <c r="D106" s="110"/>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54"/>
    </row>
    <row r="107" customFormat="false" ht="15" hidden="false" customHeight="false" outlineLevel="0" collapsed="false">
      <c r="A107" s="107"/>
      <c r="B107" s="108" t="s">
        <v>491</v>
      </c>
      <c r="C107" s="108"/>
      <c r="D107" s="110"/>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54"/>
    </row>
    <row r="108" customFormat="false" ht="15.75" hidden="false" customHeight="false" outlineLevel="0" collapsed="false">
      <c r="A108" s="107"/>
      <c r="B108" s="108" t="s">
        <v>492</v>
      </c>
      <c r="C108" s="108"/>
      <c r="D108" s="110"/>
      <c r="H108" s="121"/>
      <c r="I108" s="121"/>
      <c r="J108" s="121"/>
      <c r="K108" s="121"/>
      <c r="L108" s="121"/>
      <c r="M108" s="121"/>
      <c r="N108" s="121"/>
      <c r="O108" s="121"/>
      <c r="P108" s="121"/>
      <c r="Q108" s="121"/>
      <c r="R108" s="121"/>
      <c r="S108" s="121"/>
      <c r="T108" s="121"/>
      <c r="U108" s="121"/>
      <c r="V108" s="121"/>
      <c r="W108" s="121"/>
      <c r="X108" s="121"/>
      <c r="Y108" s="121"/>
      <c r="Z108" s="121"/>
      <c r="AA108" s="121"/>
      <c r="AB108" s="121"/>
      <c r="AC108" s="121"/>
      <c r="AD108" s="121"/>
      <c r="AE108" s="121"/>
      <c r="AF108" s="121"/>
      <c r="AG108" s="121"/>
      <c r="AH108" s="121"/>
      <c r="AI108" s="121"/>
      <c r="AJ108" s="121"/>
      <c r="AK108" s="121"/>
      <c r="AL108" s="121"/>
      <c r="AM108" s="121"/>
      <c r="AN108" s="121"/>
      <c r="AO108" s="121"/>
      <c r="AP108" s="121"/>
      <c r="AQ108" s="121"/>
      <c r="AR108" s="121"/>
      <c r="AS108" s="121"/>
      <c r="AT108" s="121"/>
      <c r="AU108" s="121"/>
      <c r="AV108" s="121"/>
      <c r="AW108" s="121"/>
      <c r="AX108" s="121"/>
      <c r="AY108" s="121"/>
      <c r="AZ108" s="121"/>
      <c r="BA108" s="121"/>
      <c r="BB108" s="121"/>
      <c r="BC108" s="121"/>
      <c r="BD108" s="121"/>
      <c r="BE108" s="121"/>
      <c r="BF108" s="121"/>
      <c r="BG108" s="121"/>
      <c r="BH108" s="121"/>
      <c r="BI108" s="121"/>
      <c r="BJ108" s="121"/>
      <c r="BK108" s="121"/>
      <c r="BL108" s="121"/>
      <c r="BM108" s="121"/>
      <c r="BN108" s="121"/>
      <c r="BO108" s="121"/>
      <c r="BP108" s="121"/>
      <c r="BQ108" s="121"/>
      <c r="BR108" s="121"/>
      <c r="BS108" s="121"/>
      <c r="BT108" s="121"/>
      <c r="BU108" s="121"/>
      <c r="BV108" s="121"/>
      <c r="BW108" s="121"/>
      <c r="BX108" s="121"/>
      <c r="BY108" s="121"/>
      <c r="BZ108" s="121"/>
      <c r="CA108" s="121"/>
      <c r="CB108" s="121"/>
      <c r="CC108" s="121"/>
      <c r="CD108" s="121"/>
      <c r="CE108" s="121"/>
      <c r="CF108" s="121"/>
      <c r="CG108" s="121"/>
      <c r="CH108" s="121"/>
      <c r="CI108" s="121"/>
      <c r="CJ108" s="121"/>
      <c r="CK108" s="121"/>
      <c r="CL108" s="122"/>
    </row>
    <row r="109" customFormat="false" ht="15" hidden="false" customHeight="false" outlineLevel="0" collapsed="false">
      <c r="A109" s="117" t="s">
        <v>208</v>
      </c>
      <c r="B109" s="46"/>
      <c r="C109" s="46"/>
      <c r="D109" s="14" t="s">
        <v>493</v>
      </c>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c r="BY109" s="45"/>
      <c r="BZ109" s="45"/>
      <c r="CA109" s="45"/>
      <c r="CB109" s="45"/>
      <c r="CC109" s="45"/>
      <c r="CD109" s="45"/>
      <c r="CE109" s="45"/>
      <c r="CF109" s="45"/>
      <c r="CG109" s="45"/>
      <c r="CH109" s="45"/>
      <c r="CI109" s="45"/>
      <c r="CJ109" s="45"/>
      <c r="CK109" s="45"/>
      <c r="CL109" s="47"/>
    </row>
    <row r="110" customFormat="false" ht="15" hidden="false" customHeight="false" outlineLevel="0" collapsed="false">
      <c r="A110" s="14" t="s">
        <v>209</v>
      </c>
      <c r="B110" s="62" t="s">
        <v>75</v>
      </c>
      <c r="C110" s="170" t="n">
        <v>0.15</v>
      </c>
      <c r="D110" s="148" t="n">
        <v>1</v>
      </c>
      <c r="K110" s="123"/>
      <c r="L110" s="123"/>
      <c r="M110" s="123"/>
      <c r="N110" s="123"/>
      <c r="O110" s="123"/>
      <c r="P110" s="123"/>
      <c r="Q110" s="123"/>
      <c r="R110" s="123"/>
      <c r="S110" s="123"/>
      <c r="T110" s="123"/>
    </row>
    <row r="111" customFormat="false" ht="15" hidden="false" customHeight="false" outlineLevel="0" collapsed="false">
      <c r="A111" s="117" t="s">
        <v>210</v>
      </c>
      <c r="B111" s="46"/>
      <c r="C111" s="46"/>
      <c r="D111" s="14" t="s">
        <v>494</v>
      </c>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5"/>
      <c r="BT111" s="45"/>
      <c r="BU111" s="45"/>
      <c r="BV111" s="45"/>
      <c r="BW111" s="45"/>
      <c r="BX111" s="45"/>
      <c r="BY111" s="45"/>
      <c r="BZ111" s="45"/>
      <c r="CA111" s="45"/>
      <c r="CB111" s="45"/>
      <c r="CC111" s="45"/>
      <c r="CD111" s="45"/>
      <c r="CE111" s="45"/>
      <c r="CF111" s="45"/>
      <c r="CG111" s="45"/>
      <c r="CH111" s="45"/>
      <c r="CI111" s="45"/>
      <c r="CJ111" s="45"/>
      <c r="CK111" s="45"/>
      <c r="CL111" s="47"/>
    </row>
    <row r="112" customFormat="false" ht="15" hidden="false" customHeight="false" outlineLevel="0" collapsed="false">
      <c r="A112" s="14" t="s">
        <v>211</v>
      </c>
      <c r="B112" s="62" t="s">
        <v>75</v>
      </c>
      <c r="C112" s="170" t="n">
        <v>0.2</v>
      </c>
      <c r="D112" s="148" t="n">
        <v>1</v>
      </c>
      <c r="K112" s="123"/>
      <c r="L112" s="123"/>
      <c r="M112" s="123"/>
      <c r="N112" s="123"/>
      <c r="O112" s="123"/>
      <c r="P112" s="123"/>
      <c r="Q112" s="123"/>
      <c r="R112" s="123"/>
      <c r="S112" s="123"/>
      <c r="T112" s="123"/>
    </row>
    <row r="113" customFormat="false" ht="15" hidden="false" customHeight="false" outlineLevel="0" collapsed="false">
      <c r="K113" s="123"/>
      <c r="L113" s="123"/>
      <c r="M113" s="123"/>
      <c r="N113" s="123"/>
      <c r="O113" s="123"/>
      <c r="P113" s="123"/>
      <c r="Q113" s="123"/>
      <c r="R113" s="123"/>
      <c r="S113" s="123"/>
      <c r="T113" s="123"/>
    </row>
    <row r="114" s="45" customFormat="true" ht="15" hidden="false" customHeight="false" outlineLevel="0" collapsed="false">
      <c r="A114" s="103" t="s">
        <v>212</v>
      </c>
      <c r="E114" s="239" t="s">
        <v>495</v>
      </c>
    </row>
    <row r="115" s="45" customFormat="true" ht="15" hidden="false" customHeight="false" outlineLevel="0" collapsed="false">
      <c r="A115" s="240"/>
      <c r="B115" s="147"/>
      <c r="C115" s="147"/>
      <c r="D115" s="147"/>
      <c r="E115" s="241"/>
      <c r="F115" s="125"/>
    </row>
    <row r="116" customFormat="false" ht="15" hidden="false" customHeight="false" outlineLevel="0" collapsed="false">
      <c r="A116" s="82"/>
      <c r="B116" s="126"/>
      <c r="C116" s="148"/>
      <c r="D116" s="51"/>
      <c r="E116" s="31" t="s">
        <v>496</v>
      </c>
      <c r="F116" s="108" t="s">
        <v>497</v>
      </c>
      <c r="G116" s="110" t="n">
        <v>4</v>
      </c>
      <c r="H116" s="31" t="s">
        <v>498</v>
      </c>
      <c r="I116" s="120" t="s">
        <v>499</v>
      </c>
      <c r="J116" s="242" t="n">
        <v>2</v>
      </c>
    </row>
    <row r="117" customFormat="false" ht="15" hidden="false" customHeight="false" outlineLevel="0" collapsed="false">
      <c r="C117" s="123"/>
      <c r="D117" s="123"/>
      <c r="E117" s="31"/>
      <c r="F117" s="108" t="s">
        <v>500</v>
      </c>
      <c r="G117" s="110"/>
      <c r="H117" s="31"/>
      <c r="I117" s="120" t="s">
        <v>501</v>
      </c>
      <c r="J117" s="242"/>
    </row>
    <row r="118" customFormat="false" ht="15" hidden="false" customHeight="false" outlineLevel="0" collapsed="false">
      <c r="A118" s="103" t="s">
        <v>213</v>
      </c>
      <c r="B118" s="45"/>
      <c r="C118" s="45"/>
      <c r="D118" s="45"/>
      <c r="E118" s="31"/>
      <c r="F118" s="108" t="s">
        <v>502</v>
      </c>
      <c r="G118" s="110"/>
      <c r="H118" s="51"/>
      <c r="I118" s="51"/>
      <c r="J118" s="51"/>
      <c r="K118" s="51"/>
      <c r="L118" s="51"/>
      <c r="M118" s="51"/>
      <c r="N118" s="51"/>
      <c r="O118" s="51"/>
      <c r="P118" s="51"/>
      <c r="Q118" s="51"/>
      <c r="R118" s="51"/>
      <c r="S118" s="51"/>
      <c r="T118" s="51"/>
    </row>
    <row r="119" customFormat="false" ht="15" hidden="false" customHeight="false" outlineLevel="0" collapsed="false">
      <c r="A119" s="82" t="s">
        <v>214</v>
      </c>
      <c r="B119" s="129" t="s">
        <v>13</v>
      </c>
      <c r="C119" s="148" t="n">
        <v>1</v>
      </c>
      <c r="D119" s="51"/>
      <c r="E119" s="31"/>
      <c r="F119" s="108" t="s">
        <v>503</v>
      </c>
      <c r="G119" s="110"/>
      <c r="H119" s="123"/>
      <c r="I119" s="51"/>
      <c r="J119" s="51"/>
      <c r="K119" s="51"/>
      <c r="L119" s="51"/>
      <c r="M119" s="51"/>
      <c r="N119" s="51"/>
      <c r="O119" s="51"/>
      <c r="P119" s="51"/>
      <c r="Q119" s="51"/>
      <c r="R119" s="51"/>
      <c r="S119" s="51"/>
      <c r="T119" s="51"/>
    </row>
    <row r="120" customFormat="false" ht="15" hidden="false" customHeight="false" outlineLevel="0" collapsed="false">
      <c r="C120" s="123"/>
      <c r="D120" s="123"/>
      <c r="E120" s="123"/>
      <c r="F120" s="123"/>
      <c r="G120" s="123"/>
      <c r="H120" s="123"/>
      <c r="I120" s="123"/>
      <c r="J120" s="123"/>
      <c r="K120" s="123"/>
      <c r="L120" s="123"/>
      <c r="M120" s="123"/>
      <c r="N120" s="123"/>
      <c r="O120" s="123"/>
      <c r="P120" s="123"/>
      <c r="Q120" s="123"/>
      <c r="R120" s="123"/>
      <c r="S120" s="123"/>
      <c r="T120" s="123"/>
    </row>
    <row r="121" customFormat="false" ht="15" hidden="false" customHeight="false" outlineLevel="0" collapsed="false">
      <c r="A121" s="103" t="s">
        <v>216</v>
      </c>
      <c r="B121" s="45"/>
      <c r="C121" s="45"/>
      <c r="D121" s="45"/>
      <c r="E121" s="45"/>
      <c r="F121" s="124"/>
      <c r="G121" s="51"/>
      <c r="H121" s="51"/>
      <c r="I121" s="51"/>
      <c r="J121" s="51"/>
      <c r="K121" s="51"/>
      <c r="L121" s="51"/>
      <c r="M121" s="51"/>
      <c r="N121" s="51"/>
      <c r="O121" s="51"/>
      <c r="P121" s="51"/>
      <c r="Q121" s="51"/>
      <c r="R121" s="51"/>
      <c r="S121" s="51"/>
      <c r="T121" s="51"/>
    </row>
    <row r="122" customFormat="false" ht="15" hidden="false" customHeight="false" outlineLevel="0" collapsed="false">
      <c r="A122" s="135" t="s">
        <v>217</v>
      </c>
      <c r="B122" s="136" t="s">
        <v>218</v>
      </c>
      <c r="C122" s="243" t="n">
        <v>2015</v>
      </c>
      <c r="D122" s="138" t="s">
        <v>220</v>
      </c>
      <c r="E122" s="139" t="s">
        <v>218</v>
      </c>
      <c r="F122" s="242" t="n">
        <v>2015</v>
      </c>
      <c r="G122" s="123"/>
      <c r="H122" s="123"/>
      <c r="I122" s="134"/>
      <c r="J122" s="134"/>
      <c r="K122" s="134"/>
      <c r="L122" s="134"/>
      <c r="M122" s="134"/>
      <c r="N122" s="134"/>
      <c r="O122" s="134"/>
      <c r="P122" s="134"/>
      <c r="Q122" s="134"/>
      <c r="R122" s="134"/>
      <c r="S122" s="134"/>
      <c r="T122" s="134"/>
    </row>
    <row r="123" customFormat="false" ht="30" hidden="false" customHeight="false" outlineLevel="0" collapsed="false">
      <c r="A123" s="135"/>
      <c r="B123" s="140" t="s">
        <v>221</v>
      </c>
      <c r="C123" s="244" t="n">
        <v>0</v>
      </c>
      <c r="D123" s="138"/>
      <c r="E123" s="139"/>
      <c r="F123" s="242"/>
      <c r="G123" s="123"/>
      <c r="H123" s="123"/>
      <c r="I123" s="134"/>
      <c r="J123" s="134"/>
      <c r="K123" s="134"/>
      <c r="L123" s="134"/>
      <c r="M123" s="134"/>
      <c r="N123" s="134"/>
      <c r="O123" s="134"/>
      <c r="P123" s="134"/>
      <c r="Q123" s="134"/>
      <c r="R123" s="134"/>
      <c r="S123" s="134"/>
      <c r="T123" s="134"/>
    </row>
    <row r="124" customFormat="false" ht="15" hidden="false" customHeight="false" outlineLevel="0" collapsed="false">
      <c r="A124" s="135" t="s">
        <v>223</v>
      </c>
      <c r="B124" s="136" t="s">
        <v>218</v>
      </c>
      <c r="C124" s="243" t="n">
        <v>2015</v>
      </c>
      <c r="D124" s="138"/>
      <c r="E124" s="142" t="s">
        <v>221</v>
      </c>
      <c r="F124" s="245" t="n">
        <v>0</v>
      </c>
    </row>
    <row r="125" customFormat="false" ht="30" hidden="false" customHeight="false" outlineLevel="0" collapsed="false">
      <c r="A125" s="135"/>
      <c r="B125" s="140" t="s">
        <v>221</v>
      </c>
      <c r="C125" s="244" t="n">
        <v>0</v>
      </c>
      <c r="D125" s="138"/>
      <c r="E125" s="142"/>
      <c r="F125" s="245"/>
    </row>
    <row r="126" customFormat="false" ht="15" hidden="false" customHeight="false" outlineLevel="0" collapsed="false">
      <c r="A126" s="135" t="s">
        <v>224</v>
      </c>
      <c r="B126" s="136" t="s">
        <v>218</v>
      </c>
      <c r="C126" s="243" t="n">
        <v>2015</v>
      </c>
      <c r="D126" s="135" t="s">
        <v>225</v>
      </c>
      <c r="E126" s="142" t="s">
        <v>218</v>
      </c>
      <c r="F126" s="110" t="n">
        <v>2015</v>
      </c>
    </row>
    <row r="127" customFormat="false" ht="30" hidden="false" customHeight="false" outlineLevel="0" collapsed="false">
      <c r="A127" s="135"/>
      <c r="B127" s="140" t="s">
        <v>221</v>
      </c>
      <c r="C127" s="244" t="n">
        <v>0</v>
      </c>
      <c r="D127" s="135"/>
      <c r="E127" s="142"/>
      <c r="F127" s="110"/>
    </row>
    <row r="128" customFormat="false" ht="15" hidden="false" customHeight="false" outlineLevel="0" collapsed="false">
      <c r="A128" s="135" t="s">
        <v>226</v>
      </c>
      <c r="B128" s="136" t="s">
        <v>218</v>
      </c>
      <c r="C128" s="243" t="n">
        <v>2015</v>
      </c>
      <c r="D128" s="135"/>
      <c r="E128" s="142" t="s">
        <v>221</v>
      </c>
      <c r="F128" s="245" t="n">
        <v>0</v>
      </c>
      <c r="G128" s="145"/>
      <c r="H128" s="51"/>
      <c r="I128" s="132"/>
      <c r="J128" s="132"/>
      <c r="K128" s="132"/>
      <c r="L128" s="132"/>
      <c r="M128" s="132"/>
      <c r="N128" s="132"/>
      <c r="O128" s="132"/>
      <c r="P128" s="132"/>
      <c r="Q128" s="132"/>
      <c r="R128" s="132"/>
      <c r="S128" s="132"/>
      <c r="T128" s="132"/>
    </row>
    <row r="129" customFormat="false" ht="30" hidden="false" customHeight="false" outlineLevel="0" collapsed="false">
      <c r="A129" s="135"/>
      <c r="B129" s="140" t="s">
        <v>221</v>
      </c>
      <c r="C129" s="244" t="n">
        <v>0</v>
      </c>
      <c r="D129" s="135"/>
      <c r="E129" s="142"/>
      <c r="F129" s="245"/>
    </row>
    <row r="130" customFormat="false" ht="15" hidden="false" customHeight="false" outlineLevel="0" collapsed="false">
      <c r="A130" s="135" t="s">
        <v>191</v>
      </c>
      <c r="B130" s="136" t="s">
        <v>218</v>
      </c>
      <c r="C130" s="243" t="n">
        <v>2015</v>
      </c>
    </row>
    <row r="131" customFormat="false" ht="30" hidden="false" customHeight="false" outlineLevel="0" collapsed="false">
      <c r="A131" s="135"/>
      <c r="B131" s="140" t="s">
        <v>221</v>
      </c>
      <c r="C131" s="244" t="n">
        <v>0</v>
      </c>
    </row>
    <row r="132" customFormat="false" ht="15" hidden="false" customHeight="false" outlineLevel="0" collapsed="false">
      <c r="A132" s="146" t="s">
        <v>227</v>
      </c>
      <c r="B132" s="40"/>
      <c r="C132" s="40"/>
    </row>
    <row r="133" customFormat="false" ht="15" hidden="true" customHeight="false" outlineLevel="0" collapsed="false">
      <c r="A133" s="40"/>
      <c r="B133" s="40"/>
      <c r="C133" s="40"/>
    </row>
    <row r="134" customFormat="false" ht="15" hidden="true" customHeight="false" outlineLevel="0" collapsed="false"/>
    <row r="135" customFormat="false" ht="15" hidden="true" customHeight="false" outlineLevel="0" collapsed="false"/>
    <row r="136" customFormat="false" ht="15" hidden="true" customHeight="false" outlineLevel="0" collapsed="false"/>
    <row r="137" customFormat="false" ht="15" hidden="true" customHeight="false" outlineLevel="0" collapsed="false">
      <c r="A137" s="40"/>
      <c r="B137" s="40"/>
      <c r="C137" s="40"/>
    </row>
    <row r="138" customFormat="false" ht="15" hidden="true" customHeight="false" outlineLevel="0" collapsed="false">
      <c r="A138" s="40"/>
      <c r="B138" s="40"/>
      <c r="C138" s="40"/>
    </row>
    <row r="139" customFormat="false" ht="14.65" hidden="true" customHeight="true" outlineLevel="0" collapsed="false"/>
    <row r="140" customFormat="false" ht="15" hidden="true" customHeight="false" outlineLevel="0" collapsed="false"/>
    <row r="141" customFormat="false" ht="15" hidden="true" customHeight="false" outlineLevel="0" collapsed="false"/>
    <row r="142" customFormat="false" ht="15" hidden="true" customHeight="false" outlineLevel="0" collapsed="false"/>
    <row r="143" customFormat="false" ht="15" hidden="true" customHeight="false" outlineLevel="0" collapsed="false"/>
    <row r="144" customFormat="false" ht="15" hidden="true" customHeight="false" outlineLevel="0" collapsed="false"/>
    <row r="145" customFormat="false" ht="15" hidden="true" customHeight="false" outlineLevel="0" collapsed="false"/>
    <row r="146" customFormat="false" ht="15" hidden="true" customHeight="false" outlineLevel="0" collapsed="false"/>
    <row r="147" customFormat="false" ht="15" hidden="true" customHeight="false" outlineLevel="0" collapsed="false"/>
    <row r="148" customFormat="false" ht="15" hidden="true" customHeight="false" outlineLevel="0" collapsed="false"/>
    <row r="149" customFormat="false" ht="15" hidden="true" customHeight="false" outlineLevel="0" collapsed="false"/>
    <row r="150" customFormat="false" ht="15" hidden="true" customHeight="false" outlineLevel="0" collapsed="false"/>
    <row r="151" customFormat="false" ht="15" hidden="true" customHeight="false" outlineLevel="0" collapsed="false"/>
    <row r="152" customFormat="false" ht="15" hidden="true" customHeight="false" outlineLevel="0" collapsed="false"/>
    <row r="153" customFormat="false" ht="15" hidden="true" customHeight="false" outlineLevel="0" collapsed="false"/>
    <row r="154" customFormat="false" ht="15" hidden="true" customHeight="false" outlineLevel="0" collapsed="false"/>
    <row r="155" customFormat="false" ht="15" hidden="true" customHeight="false" outlineLevel="0" collapsed="false"/>
    <row r="156" customFormat="false" ht="15" hidden="true" customHeight="false" outlineLevel="0" collapsed="false"/>
    <row r="157" customFormat="false" ht="15" hidden="true" customHeight="false" outlineLevel="0" collapsed="false"/>
    <row r="158" customFormat="false" ht="15" hidden="true" customHeight="false" outlineLevel="0" collapsed="false"/>
    <row r="159" customFormat="false" ht="15" hidden="true" customHeight="false" outlineLevel="0" collapsed="false"/>
    <row r="160" customFormat="false" ht="15" hidden="true" customHeight="false" outlineLevel="0" collapsed="false"/>
    <row r="161" customFormat="false" ht="15" hidden="true" customHeight="false" outlineLevel="0" collapsed="false">
      <c r="A161" s="40"/>
      <c r="B161" s="40"/>
      <c r="C161" s="40"/>
    </row>
    <row r="162" customFormat="false" ht="15" hidden="true" customHeight="false" outlineLevel="0" collapsed="false">
      <c r="A162" s="40"/>
      <c r="B162" s="40"/>
      <c r="C162" s="40"/>
    </row>
    <row r="163" customFormat="false" ht="15" hidden="true" customHeight="false" outlineLevel="0" collapsed="false">
      <c r="A163" s="40"/>
      <c r="B163" s="40"/>
      <c r="C163" s="40"/>
    </row>
    <row r="164" customFormat="false" ht="15" hidden="true" customHeight="false" outlineLevel="0" collapsed="false">
      <c r="A164" s="40"/>
      <c r="B164" s="40"/>
      <c r="C164" s="40"/>
    </row>
    <row r="165" customFormat="false" ht="15" hidden="false" customHeight="false" outlineLevel="0" collapsed="false">
      <c r="A165" s="40"/>
      <c r="B165" s="40"/>
      <c r="C165" s="40"/>
    </row>
    <row r="166" s="45" customFormat="true" ht="15" hidden="false" customHeight="false" outlineLevel="0" collapsed="false">
      <c r="A166" s="103" t="s">
        <v>228</v>
      </c>
      <c r="E166" s="124"/>
      <c r="F166" s="147"/>
      <c r="G166" s="147"/>
      <c r="H166" s="147"/>
      <c r="I166" s="147"/>
      <c r="J166" s="147"/>
      <c r="K166" s="147"/>
      <c r="L166" s="147"/>
      <c r="M166" s="147"/>
      <c r="N166" s="147"/>
      <c r="O166" s="147"/>
      <c r="P166" s="147"/>
      <c r="Q166" s="147"/>
      <c r="R166" s="147"/>
      <c r="S166" s="147"/>
      <c r="T166" s="147"/>
    </row>
    <row r="167" customFormat="false" ht="15" hidden="false" customHeight="false" outlineLevel="0" collapsed="false">
      <c r="A167" s="82" t="s">
        <v>504</v>
      </c>
      <c r="B167" s="129" t="s">
        <v>13</v>
      </c>
      <c r="C167" s="148" t="n">
        <v>0</v>
      </c>
      <c r="D167" s="82" t="s">
        <v>505</v>
      </c>
      <c r="E167" s="246" t="n">
        <v>2020</v>
      </c>
      <c r="F167" s="82" t="s">
        <v>506</v>
      </c>
      <c r="G167" s="247" t="n">
        <v>2030</v>
      </c>
      <c r="H167" s="82" t="s">
        <v>507</v>
      </c>
      <c r="I167" s="248" t="n">
        <v>0</v>
      </c>
      <c r="J167" s="51"/>
      <c r="K167" s="51"/>
      <c r="L167" s="51"/>
      <c r="M167" s="51"/>
      <c r="N167" s="51"/>
      <c r="O167" s="51"/>
      <c r="P167" s="51"/>
      <c r="Q167" s="51"/>
      <c r="R167" s="51"/>
      <c r="S167" s="51"/>
      <c r="T167" s="51"/>
    </row>
    <row r="168" customFormat="false" ht="15" hidden="false" customHeight="false" outlineLevel="0" collapsed="false">
      <c r="A168" s="82" t="s">
        <v>236</v>
      </c>
      <c r="B168" s="129" t="s">
        <v>13</v>
      </c>
      <c r="C168" s="148" t="n">
        <v>0</v>
      </c>
      <c r="D168" s="82" t="s">
        <v>237</v>
      </c>
      <c r="E168" s="249" t="n">
        <v>2020</v>
      </c>
      <c r="F168" s="82" t="s">
        <v>239</v>
      </c>
      <c r="G168" s="136" t="n">
        <v>2030</v>
      </c>
      <c r="H168" s="82" t="s">
        <v>241</v>
      </c>
      <c r="I168" s="248" t="n">
        <v>0</v>
      </c>
    </row>
    <row r="169" customFormat="false" ht="16.5" hidden="false" customHeight="true" outlineLevel="0" collapsed="false">
      <c r="A169" s="73" t="s">
        <v>242</v>
      </c>
      <c r="B169" s="73"/>
      <c r="C169" s="73"/>
    </row>
    <row r="170" customFormat="false" ht="15" hidden="false" customHeight="false" outlineLevel="0" collapsed="false">
      <c r="A170" s="82" t="s">
        <v>508</v>
      </c>
      <c r="B170" s="28" t="s">
        <v>13</v>
      </c>
      <c r="C170" s="29" t="n">
        <v>1</v>
      </c>
    </row>
    <row r="171" customFormat="false" ht="15" hidden="false" customHeight="false" outlineLevel="0" collapsed="false">
      <c r="A171" s="82" t="s">
        <v>509</v>
      </c>
      <c r="B171" s="28" t="s">
        <v>13</v>
      </c>
      <c r="C171" s="29" t="n">
        <v>1</v>
      </c>
      <c r="D171" s="0" t="s">
        <v>510</v>
      </c>
      <c r="E171" s="0" t="s">
        <v>511</v>
      </c>
    </row>
    <row r="172" customFormat="false" ht="15" hidden="false" customHeight="false" outlineLevel="0" collapsed="false">
      <c r="A172" s="82" t="s">
        <v>247</v>
      </c>
      <c r="B172" s="28" t="s">
        <v>19</v>
      </c>
      <c r="C172" s="29" t="n">
        <v>2020</v>
      </c>
      <c r="D172" s="0" t="s">
        <v>261</v>
      </c>
      <c r="E172" s="0" t="s">
        <v>512</v>
      </c>
    </row>
    <row r="173" customFormat="false" ht="15" hidden="false" customHeight="false" outlineLevel="0" collapsed="false">
      <c r="A173" s="82" t="s">
        <v>249</v>
      </c>
      <c r="B173" s="28" t="s">
        <v>19</v>
      </c>
      <c r="C173" s="29" t="n">
        <v>2050</v>
      </c>
      <c r="D173" s="0" t="s">
        <v>264</v>
      </c>
    </row>
    <row r="174" customFormat="false" ht="15" hidden="false" customHeight="false" outlineLevel="0" collapsed="false">
      <c r="A174" s="82" t="s">
        <v>251</v>
      </c>
      <c r="B174" s="28" t="s">
        <v>19</v>
      </c>
      <c r="C174" s="29" t="n">
        <v>2020</v>
      </c>
      <c r="D174" s="0" t="s">
        <v>267</v>
      </c>
    </row>
    <row r="175" customFormat="false" ht="15" hidden="false" customHeight="false" outlineLevel="0" collapsed="false">
      <c r="A175" s="82" t="s">
        <v>253</v>
      </c>
      <c r="B175" s="28" t="s">
        <v>19</v>
      </c>
      <c r="C175" s="29" t="n">
        <v>2050</v>
      </c>
      <c r="D175" s="0" t="s">
        <v>270</v>
      </c>
      <c r="E175" s="0" t="s">
        <v>513</v>
      </c>
    </row>
    <row r="176" customFormat="false" ht="15" hidden="false" customHeight="false" outlineLevel="0" collapsed="false">
      <c r="A176" s="153" t="s">
        <v>514</v>
      </c>
      <c r="B176" s="153"/>
      <c r="C176" s="153"/>
      <c r="D176" s="153" t="s">
        <v>515</v>
      </c>
      <c r="E176" s="154"/>
    </row>
    <row r="177" customFormat="false" ht="15" hidden="false" customHeight="false" outlineLevel="0" collapsed="false">
      <c r="A177" s="82" t="s">
        <v>516</v>
      </c>
      <c r="B177" s="28" t="s">
        <v>13</v>
      </c>
      <c r="C177" s="29" t="n">
        <v>0.64</v>
      </c>
      <c r="D177" s="82" t="s">
        <v>517</v>
      </c>
      <c r="E177" s="29" t="n">
        <v>1</v>
      </c>
    </row>
    <row r="178" customFormat="false" ht="15" hidden="false" customHeight="false" outlineLevel="0" collapsed="false">
      <c r="A178" s="82" t="s">
        <v>518</v>
      </c>
      <c r="B178" s="28" t="s">
        <v>13</v>
      </c>
      <c r="C178" s="29" t="n">
        <v>1.08</v>
      </c>
      <c r="D178" s="155" t="s">
        <v>519</v>
      </c>
      <c r="E178" s="250" t="n">
        <v>30</v>
      </c>
    </row>
    <row r="179" customFormat="false" ht="15" hidden="false" customHeight="false" outlineLevel="0" collapsed="false">
      <c r="A179" s="82" t="s">
        <v>520</v>
      </c>
      <c r="B179" s="28" t="s">
        <v>13</v>
      </c>
      <c r="C179" s="29" t="n">
        <v>14.89</v>
      </c>
      <c r="D179" s="155" t="s">
        <v>521</v>
      </c>
      <c r="E179" s="250" t="n">
        <v>30</v>
      </c>
    </row>
    <row r="180" customFormat="false" ht="15" hidden="false" customHeight="false" outlineLevel="0" collapsed="false">
      <c r="A180" s="82" t="s">
        <v>522</v>
      </c>
      <c r="B180" s="28" t="s">
        <v>13</v>
      </c>
      <c r="C180" s="29" t="n">
        <v>92.54</v>
      </c>
    </row>
    <row r="181" customFormat="false" ht="15" hidden="false" customHeight="false" outlineLevel="0" collapsed="false">
      <c r="A181" s="82" t="s">
        <v>523</v>
      </c>
      <c r="B181" s="28" t="s">
        <v>13</v>
      </c>
      <c r="C181" s="29" t="n">
        <v>14</v>
      </c>
    </row>
    <row r="182" customFormat="false" ht="15" hidden="false" customHeight="false" outlineLevel="0" collapsed="false">
      <c r="A182" s="153" t="s">
        <v>524</v>
      </c>
      <c r="B182" s="153"/>
      <c r="C182" s="153"/>
      <c r="D182" s="153" t="s">
        <v>525</v>
      </c>
      <c r="E182" s="154"/>
    </row>
    <row r="183" customFormat="false" ht="15" hidden="false" customHeight="false" outlineLevel="0" collapsed="false">
      <c r="A183" s="82" t="s">
        <v>526</v>
      </c>
      <c r="B183" s="28" t="s">
        <v>13</v>
      </c>
      <c r="C183" s="29" t="n">
        <v>0.045</v>
      </c>
      <c r="D183" s="0" t="s">
        <v>527</v>
      </c>
    </row>
    <row r="184" customFormat="false" ht="15" hidden="false" customHeight="false" outlineLevel="0" collapsed="false">
      <c r="A184" s="82" t="s">
        <v>528</v>
      </c>
      <c r="B184" s="28" t="s">
        <v>13</v>
      </c>
      <c r="C184" s="29" t="n">
        <v>0.045</v>
      </c>
      <c r="D184" s="0" t="s">
        <v>278</v>
      </c>
      <c r="E184" s="0" t="s">
        <v>529</v>
      </c>
    </row>
    <row r="185" customFormat="false" ht="15" hidden="false" customHeight="false" outlineLevel="0" collapsed="false">
      <c r="A185" s="82" t="s">
        <v>530</v>
      </c>
      <c r="B185" s="28" t="s">
        <v>13</v>
      </c>
      <c r="C185" s="29" t="n">
        <v>0</v>
      </c>
      <c r="D185" s="0" t="s">
        <v>281</v>
      </c>
      <c r="E185" s="0" t="s">
        <v>531</v>
      </c>
    </row>
    <row r="186" customFormat="false" ht="15" hidden="false" customHeight="false" outlineLevel="0" collapsed="false">
      <c r="A186" s="82" t="s">
        <v>532</v>
      </c>
      <c r="B186" s="28" t="s">
        <v>13</v>
      </c>
      <c r="C186" s="29" t="n">
        <v>0</v>
      </c>
      <c r="D186" s="0" t="s">
        <v>284</v>
      </c>
      <c r="E186" s="0" t="s">
        <v>533</v>
      </c>
    </row>
    <row r="187" customFormat="false" ht="15" hidden="false" customHeight="false" outlineLevel="0" collapsed="false">
      <c r="A187" s="82" t="s">
        <v>534</v>
      </c>
      <c r="B187" s="28" t="s">
        <v>13</v>
      </c>
      <c r="C187" s="29" t="n">
        <v>0</v>
      </c>
      <c r="D187" s="0" t="s">
        <v>287</v>
      </c>
      <c r="E187" s="0" t="s">
        <v>535</v>
      </c>
    </row>
    <row r="188" customFormat="false" ht="15" hidden="false" customHeight="false" outlineLevel="0" collapsed="false">
      <c r="A188" s="82" t="s">
        <v>536</v>
      </c>
      <c r="B188" s="28" t="s">
        <v>13</v>
      </c>
      <c r="C188" s="29" t="n">
        <v>0</v>
      </c>
    </row>
    <row r="189" customFormat="false" ht="15" hidden="false" customHeight="false" outlineLevel="0" collapsed="false">
      <c r="A189" s="82" t="s">
        <v>537</v>
      </c>
      <c r="B189" s="28" t="s">
        <v>13</v>
      </c>
      <c r="C189" s="29" t="n">
        <v>0</v>
      </c>
      <c r="D189" s="0" t="s">
        <v>538</v>
      </c>
    </row>
    <row r="190" customFormat="false" ht="15" hidden="false" customHeight="false" outlineLevel="0" collapsed="false">
      <c r="A190" s="82" t="s">
        <v>539</v>
      </c>
      <c r="B190" s="28" t="s">
        <v>13</v>
      </c>
      <c r="C190" s="29" t="n">
        <v>0</v>
      </c>
    </row>
    <row r="191" customFormat="false" ht="15" hidden="false" customHeight="false" outlineLevel="0" collapsed="false">
      <c r="A191" s="82" t="s">
        <v>540</v>
      </c>
      <c r="B191" s="28" t="s">
        <v>13</v>
      </c>
      <c r="C191" s="29" t="n">
        <v>60</v>
      </c>
    </row>
    <row r="192" customFormat="false" ht="15" hidden="false" customHeight="false" outlineLevel="0" collapsed="false">
      <c r="A192" s="40"/>
      <c r="B192" s="40"/>
      <c r="C192" s="40"/>
    </row>
    <row r="193" s="40" customFormat="true" ht="15" hidden="false" customHeight="false" outlineLevel="0" collapsed="false">
      <c r="A193" s="157" t="s">
        <v>297</v>
      </c>
      <c r="B193" s="73"/>
      <c r="C193" s="73"/>
      <c r="D193" s="73"/>
      <c r="E193" s="73"/>
    </row>
    <row r="194" customFormat="false" ht="85.9" hidden="false" customHeight="true" outlineLevel="0" collapsed="false">
      <c r="A194" s="158" t="s">
        <v>298</v>
      </c>
      <c r="B194" s="158"/>
      <c r="C194" s="158"/>
      <c r="D194" s="158"/>
      <c r="E194" s="158"/>
      <c r="F194" s="21"/>
      <c r="G194" s="21"/>
      <c r="H194" s="21"/>
      <c r="I194" s="21"/>
      <c r="J194" s="21"/>
      <c r="K194" s="21"/>
      <c r="L194" s="21"/>
      <c r="M194" s="21"/>
      <c r="N194" s="21"/>
    </row>
    <row r="195" s="21" customFormat="true" ht="13.9" hidden="false" customHeight="true" outlineLevel="0" collapsed="false">
      <c r="A195" s="159" t="s">
        <v>299</v>
      </c>
      <c r="B195" s="49" t="s">
        <v>300</v>
      </c>
      <c r="C195" s="160" t="n">
        <v>2</v>
      </c>
      <c r="D195" s="161"/>
      <c r="F195" s="161"/>
      <c r="G195" s="161"/>
      <c r="H195" s="161"/>
      <c r="I195" s="161"/>
      <c r="J195" s="161"/>
      <c r="K195" s="162"/>
      <c r="L195" s="162"/>
      <c r="M195" s="161"/>
      <c r="N195" s="161"/>
    </row>
    <row r="196" s="21" customFormat="true" ht="15" hidden="false" customHeight="false" outlineLevel="0" collapsed="false">
      <c r="A196" s="159"/>
      <c r="B196" s="163" t="s">
        <v>301</v>
      </c>
      <c r="C196" s="160"/>
      <c r="D196" s="164"/>
      <c r="E196" s="164"/>
      <c r="F196" s="164"/>
      <c r="G196" s="164"/>
      <c r="H196" s="164"/>
      <c r="I196" s="164"/>
      <c r="J196" s="164"/>
      <c r="K196" s="164"/>
      <c r="L196" s="164"/>
      <c r="M196" s="164"/>
      <c r="N196" s="164"/>
    </row>
    <row r="197" s="21" customFormat="true" ht="28.9" hidden="false" customHeight="true" outlineLevel="0" collapsed="false">
      <c r="A197" s="159"/>
      <c r="B197" s="165" t="s">
        <v>302</v>
      </c>
      <c r="C197" s="160"/>
      <c r="D197" s="161"/>
      <c r="E197" s="161"/>
      <c r="F197" s="161"/>
      <c r="G197" s="161"/>
      <c r="H197" s="161"/>
      <c r="I197" s="161"/>
      <c r="J197" s="161"/>
      <c r="K197" s="161"/>
      <c r="L197" s="161"/>
      <c r="M197" s="161"/>
      <c r="N197" s="161"/>
    </row>
    <row r="198" s="40" customFormat="true" ht="13.9" hidden="false" customHeight="true" outlineLevel="0" collapsed="false">
      <c r="A198" s="166" t="s">
        <v>303</v>
      </c>
      <c r="B198" s="166"/>
      <c r="C198" s="166"/>
      <c r="D198" s="167"/>
      <c r="E198" s="167"/>
      <c r="F198" s="167"/>
      <c r="G198" s="167"/>
      <c r="H198" s="167"/>
      <c r="I198" s="167"/>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c r="CS198" s="167"/>
      <c r="CT198" s="167"/>
      <c r="CU198" s="167"/>
      <c r="CV198" s="167"/>
      <c r="CW198" s="167"/>
      <c r="CX198" s="167"/>
      <c r="CY198" s="167"/>
      <c r="CZ198" s="167"/>
      <c r="DA198" s="167"/>
      <c r="DB198" s="167"/>
      <c r="DC198" s="167"/>
      <c r="DD198" s="167"/>
      <c r="DE198" s="167"/>
      <c r="DF198" s="167"/>
      <c r="DG198" s="167"/>
      <c r="DH198" s="167"/>
      <c r="DI198" s="167"/>
      <c r="DJ198" s="167"/>
      <c r="DK198" s="167"/>
      <c r="DL198" s="167"/>
      <c r="DM198" s="167"/>
      <c r="DN198" s="167"/>
      <c r="DO198" s="167"/>
      <c r="DP198" s="167"/>
      <c r="DQ198" s="167"/>
      <c r="DR198" s="167"/>
      <c r="DS198" s="167"/>
      <c r="DT198" s="167"/>
      <c r="DU198" s="167"/>
      <c r="DV198" s="167"/>
      <c r="DW198" s="167"/>
      <c r="DX198" s="167"/>
      <c r="DY198" s="167"/>
      <c r="DZ198" s="167"/>
      <c r="EA198" s="167"/>
      <c r="EB198" s="167"/>
      <c r="EC198" s="167"/>
      <c r="ED198" s="167"/>
      <c r="EE198" s="167"/>
      <c r="EF198" s="167"/>
      <c r="EG198" s="167"/>
      <c r="EH198" s="167"/>
      <c r="EI198" s="167"/>
      <c r="EJ198" s="167"/>
      <c r="EK198" s="167"/>
      <c r="EL198" s="167"/>
      <c r="EM198" s="167"/>
      <c r="EN198" s="167"/>
      <c r="EO198" s="167"/>
      <c r="EP198" s="167"/>
      <c r="EQ198" s="167"/>
      <c r="ER198" s="167"/>
      <c r="ES198" s="167"/>
      <c r="ET198" s="167"/>
      <c r="EU198" s="167"/>
      <c r="EV198" s="167"/>
      <c r="EW198" s="167"/>
      <c r="EX198" s="167"/>
      <c r="EY198" s="167"/>
      <c r="EZ198" s="167"/>
      <c r="FA198" s="167"/>
      <c r="FB198" s="167"/>
      <c r="FC198" s="167"/>
      <c r="FD198" s="167"/>
      <c r="FE198" s="167"/>
      <c r="FF198" s="167"/>
      <c r="FG198" s="167"/>
      <c r="FH198" s="167"/>
      <c r="FI198" s="167"/>
      <c r="FJ198" s="167"/>
      <c r="FK198" s="167"/>
      <c r="FL198" s="167"/>
      <c r="FM198" s="167"/>
      <c r="FN198" s="167"/>
      <c r="FO198" s="167"/>
      <c r="FP198" s="167"/>
      <c r="FQ198" s="167"/>
      <c r="FR198" s="167"/>
      <c r="FS198" s="167"/>
      <c r="FT198" s="167"/>
      <c r="FU198" s="167"/>
      <c r="FV198" s="167"/>
      <c r="FW198" s="167"/>
      <c r="FX198" s="167"/>
      <c r="FY198" s="167"/>
    </row>
    <row r="199" s="40" customFormat="true" ht="15" hidden="false" customHeight="false" outlineLevel="0" collapsed="false">
      <c r="A199" s="168" t="s">
        <v>304</v>
      </c>
      <c r="B199" s="62" t="s">
        <v>13</v>
      </c>
      <c r="C199" s="16" t="n">
        <v>0.3</v>
      </c>
    </row>
    <row r="200" s="21" customFormat="true" ht="30" hidden="false" customHeight="false" outlineLevel="0" collapsed="false">
      <c r="A200" s="169" t="s">
        <v>306</v>
      </c>
      <c r="B200" s="62" t="s">
        <v>307</v>
      </c>
      <c r="C200" s="170" t="n">
        <v>0</v>
      </c>
      <c r="D200" s="251"/>
      <c r="E200" s="172"/>
      <c r="F200" s="172"/>
      <c r="G200" s="172"/>
      <c r="H200" s="172"/>
      <c r="I200" s="172"/>
      <c r="J200" s="172"/>
      <c r="K200" s="172"/>
      <c r="L200" s="172"/>
      <c r="M200" s="172"/>
      <c r="N200" s="172"/>
    </row>
    <row r="201" customFormat="false" ht="15" hidden="false" customHeight="false" outlineLevel="0" collapsed="false">
      <c r="A201" s="79"/>
      <c r="B201" s="62"/>
      <c r="C201" s="173"/>
      <c r="D201" s="21"/>
    </row>
    <row r="202" customFormat="false" ht="15" hidden="false" customHeight="false" outlineLevel="0" collapsed="false">
      <c r="A202" s="174" t="s">
        <v>308</v>
      </c>
    </row>
    <row r="203" customFormat="false" ht="15" hidden="false" customHeight="false" outlineLevel="0" collapsed="false">
      <c r="A203" s="168" t="s">
        <v>309</v>
      </c>
      <c r="B203" s="29" t="n">
        <v>0</v>
      </c>
    </row>
    <row r="204" customFormat="false" ht="15" hidden="false" customHeight="false" outlineLevel="0" collapsed="false">
      <c r="A204" s="175" t="s">
        <v>311</v>
      </c>
      <c r="B204" s="28" t="s">
        <v>19</v>
      </c>
      <c r="C204" s="29" t="n">
        <v>2050</v>
      </c>
    </row>
    <row r="205" customFormat="false" ht="15" hidden="false" customHeight="false" outlineLevel="0" collapsed="false">
      <c r="A205" s="82" t="s">
        <v>313</v>
      </c>
      <c r="B205" s="28" t="s">
        <v>19</v>
      </c>
      <c r="C205" s="29" t="n">
        <v>2050</v>
      </c>
    </row>
    <row r="206" customFormat="false" ht="15" hidden="false" customHeight="false" outlineLevel="0" collapsed="false">
      <c r="A206" s="176" t="s">
        <v>315</v>
      </c>
    </row>
    <row r="207" customFormat="false" ht="52.9" hidden="false" customHeight="true" outlineLevel="0" collapsed="false">
      <c r="A207" s="177" t="s">
        <v>316</v>
      </c>
      <c r="B207" s="178" t="s">
        <v>317</v>
      </c>
      <c r="C207" s="178"/>
      <c r="D207" s="178"/>
      <c r="E207" s="178"/>
      <c r="F207" s="178"/>
      <c r="G207" s="178" t="s">
        <v>318</v>
      </c>
      <c r="H207" s="178"/>
      <c r="I207" s="178"/>
      <c r="J207" s="178"/>
      <c r="K207" s="178"/>
      <c r="L207" s="178" t="s">
        <v>319</v>
      </c>
      <c r="M207" s="178"/>
      <c r="N207" s="178"/>
      <c r="O207" s="178"/>
      <c r="P207" s="178"/>
      <c r="Q207" s="178" t="s">
        <v>320</v>
      </c>
      <c r="R207" s="178"/>
      <c r="S207" s="178"/>
      <c r="T207" s="178"/>
      <c r="U207" s="178"/>
      <c r="V207" s="178" t="s">
        <v>321</v>
      </c>
      <c r="W207" s="178"/>
      <c r="X207" s="178"/>
      <c r="Y207" s="178"/>
      <c r="Z207" s="178"/>
      <c r="AA207" s="178" t="s">
        <v>322</v>
      </c>
      <c r="AB207" s="178"/>
      <c r="AC207" s="178"/>
      <c r="AD207" s="178"/>
      <c r="AE207" s="178"/>
      <c r="AF207" s="178" t="s">
        <v>323</v>
      </c>
      <c r="AG207" s="178"/>
      <c r="AH207" s="178"/>
      <c r="AI207" s="178"/>
      <c r="AJ207" s="178"/>
      <c r="AK207" s="178" t="s">
        <v>324</v>
      </c>
      <c r="AL207" s="178"/>
      <c r="AM207" s="178"/>
      <c r="AN207" s="178"/>
      <c r="AO207" s="178"/>
      <c r="AP207" s="178" t="s">
        <v>325</v>
      </c>
      <c r="AQ207" s="178"/>
      <c r="AR207" s="178"/>
      <c r="AS207" s="178"/>
      <c r="AT207" s="178"/>
      <c r="AU207" s="178" t="s">
        <v>326</v>
      </c>
      <c r="AV207" s="178"/>
      <c r="AW207" s="178"/>
      <c r="AX207" s="178"/>
      <c r="AY207" s="178"/>
      <c r="AZ207" s="178" t="s">
        <v>327</v>
      </c>
      <c r="BA207" s="178"/>
      <c r="BB207" s="178"/>
      <c r="BC207" s="178"/>
      <c r="BD207" s="178"/>
      <c r="BE207" s="178" t="s">
        <v>328</v>
      </c>
      <c r="BF207" s="178"/>
      <c r="BG207" s="178"/>
      <c r="BH207" s="178"/>
      <c r="BI207" s="178"/>
      <c r="BJ207" s="178" t="s">
        <v>329</v>
      </c>
      <c r="BK207" s="178"/>
      <c r="BL207" s="178"/>
      <c r="BM207" s="178"/>
      <c r="BN207" s="178"/>
      <c r="BO207" s="178" t="s">
        <v>330</v>
      </c>
      <c r="BP207" s="178"/>
      <c r="BQ207" s="178"/>
      <c r="BR207" s="178"/>
      <c r="BS207" s="178"/>
      <c r="BT207" s="178" t="s">
        <v>331</v>
      </c>
      <c r="BU207" s="178"/>
      <c r="BV207" s="178"/>
      <c r="BW207" s="178"/>
      <c r="BX207" s="178"/>
      <c r="BY207" s="178" t="s">
        <v>332</v>
      </c>
      <c r="BZ207" s="178"/>
      <c r="CA207" s="178"/>
      <c r="CB207" s="178"/>
      <c r="CC207" s="178"/>
      <c r="CD207" s="178" t="s">
        <v>333</v>
      </c>
      <c r="CE207" s="178"/>
      <c r="CF207" s="178"/>
      <c r="CG207" s="178"/>
      <c r="CH207" s="178"/>
      <c r="CI207" s="178" t="s">
        <v>334</v>
      </c>
      <c r="CJ207" s="178"/>
      <c r="CK207" s="178"/>
      <c r="CL207" s="178"/>
      <c r="CM207" s="178"/>
      <c r="CN207" s="178" t="s">
        <v>335</v>
      </c>
      <c r="CO207" s="178"/>
      <c r="CP207" s="178"/>
      <c r="CQ207" s="178"/>
      <c r="CR207" s="178"/>
      <c r="CS207" s="178" t="s">
        <v>336</v>
      </c>
      <c r="CT207" s="178"/>
      <c r="CU207" s="178"/>
      <c r="CV207" s="178"/>
      <c r="CW207" s="178"/>
      <c r="CX207" s="178" t="s">
        <v>337</v>
      </c>
      <c r="CY207" s="178"/>
      <c r="CZ207" s="178"/>
      <c r="DA207" s="178"/>
      <c r="DB207" s="178"/>
      <c r="DC207" s="178" t="s">
        <v>338</v>
      </c>
      <c r="DD207" s="178"/>
      <c r="DE207" s="178"/>
      <c r="DF207" s="178"/>
      <c r="DG207" s="178"/>
      <c r="DH207" s="179" t="s">
        <v>339</v>
      </c>
      <c r="DI207" s="179"/>
      <c r="DJ207" s="179"/>
      <c r="DK207" s="180" t="s">
        <v>340</v>
      </c>
      <c r="DL207" s="180" t="n">
        <v>1</v>
      </c>
      <c r="DM207" s="178" t="s">
        <v>341</v>
      </c>
      <c r="DN207" s="178"/>
      <c r="DO207" s="178"/>
      <c r="DP207" s="178"/>
      <c r="DQ207" s="178"/>
      <c r="DR207" s="178" t="s">
        <v>342</v>
      </c>
      <c r="DS207" s="178"/>
      <c r="DT207" s="178"/>
      <c r="DU207" s="178"/>
      <c r="DV207" s="178"/>
      <c r="DW207" s="178" t="s">
        <v>343</v>
      </c>
      <c r="DX207" s="178"/>
      <c r="DY207" s="178"/>
      <c r="DZ207" s="178"/>
      <c r="EA207" s="178"/>
      <c r="EB207" s="178" t="s">
        <v>344</v>
      </c>
      <c r="EC207" s="178"/>
      <c r="ED207" s="178"/>
      <c r="EE207" s="178"/>
      <c r="EF207" s="178"/>
      <c r="EG207" s="178" t="s">
        <v>345</v>
      </c>
      <c r="EH207" s="178"/>
      <c r="EI207" s="178"/>
      <c r="EJ207" s="178"/>
      <c r="EK207" s="178"/>
      <c r="EL207" s="178" t="s">
        <v>346</v>
      </c>
      <c r="EM207" s="178"/>
      <c r="EN207" s="178"/>
      <c r="EO207" s="178"/>
      <c r="EP207" s="178"/>
      <c r="EQ207" s="178" t="s">
        <v>347</v>
      </c>
      <c r="ER207" s="178"/>
      <c r="ES207" s="178"/>
      <c r="ET207" s="178"/>
      <c r="EU207" s="178"/>
      <c r="EV207" s="178" t="s">
        <v>348</v>
      </c>
      <c r="EW207" s="178"/>
      <c r="EX207" s="178"/>
      <c r="EY207" s="178"/>
      <c r="EZ207" s="178"/>
      <c r="FA207" s="178" t="s">
        <v>349</v>
      </c>
      <c r="FB207" s="178"/>
      <c r="FC207" s="178"/>
      <c r="FD207" s="178"/>
      <c r="FE207" s="178"/>
      <c r="FF207" s="178" t="s">
        <v>350</v>
      </c>
      <c r="FG207" s="178"/>
      <c r="FH207" s="178"/>
      <c r="FI207" s="178"/>
      <c r="FJ207" s="178"/>
      <c r="FK207" s="178" t="s">
        <v>351</v>
      </c>
      <c r="FL207" s="178"/>
      <c r="FM207" s="178"/>
      <c r="FN207" s="178"/>
      <c r="FO207" s="178"/>
      <c r="FP207" s="178" t="s">
        <v>352</v>
      </c>
      <c r="FQ207" s="178"/>
      <c r="FR207" s="178"/>
      <c r="FS207" s="178"/>
      <c r="FT207" s="178"/>
      <c r="FU207" s="179" t="s">
        <v>353</v>
      </c>
      <c r="FV207" s="179"/>
      <c r="FW207" s="179"/>
      <c r="FX207" s="180" t="s">
        <v>340</v>
      </c>
      <c r="FY207" s="180" t="n">
        <v>1</v>
      </c>
    </row>
    <row r="208" customFormat="false" ht="15" hidden="false" customHeight="false" outlineLevel="0" collapsed="false">
      <c r="A208" s="3"/>
      <c r="B208" s="29" t="s">
        <v>354</v>
      </c>
      <c r="C208" s="29" t="s">
        <v>355</v>
      </c>
      <c r="D208" s="29" t="s">
        <v>356</v>
      </c>
      <c r="E208" s="29" t="s">
        <v>357</v>
      </c>
      <c r="F208" s="29" t="s">
        <v>358</v>
      </c>
      <c r="G208" s="29" t="s">
        <v>354</v>
      </c>
      <c r="H208" s="29" t="s">
        <v>355</v>
      </c>
      <c r="I208" s="29" t="s">
        <v>356</v>
      </c>
      <c r="J208" s="29" t="s">
        <v>357</v>
      </c>
      <c r="K208" s="29" t="s">
        <v>358</v>
      </c>
      <c r="L208" s="29" t="s">
        <v>354</v>
      </c>
      <c r="M208" s="29" t="s">
        <v>355</v>
      </c>
      <c r="N208" s="29" t="s">
        <v>356</v>
      </c>
      <c r="O208" s="29" t="s">
        <v>357</v>
      </c>
      <c r="P208" s="29" t="s">
        <v>358</v>
      </c>
      <c r="Q208" s="29" t="s">
        <v>354</v>
      </c>
      <c r="R208" s="29" t="s">
        <v>355</v>
      </c>
      <c r="S208" s="29" t="s">
        <v>356</v>
      </c>
      <c r="T208" s="29" t="s">
        <v>357</v>
      </c>
      <c r="U208" s="29" t="s">
        <v>358</v>
      </c>
      <c r="V208" s="29" t="s">
        <v>354</v>
      </c>
      <c r="W208" s="29" t="s">
        <v>355</v>
      </c>
      <c r="X208" s="29" t="s">
        <v>356</v>
      </c>
      <c r="Y208" s="29" t="s">
        <v>357</v>
      </c>
      <c r="Z208" s="29" t="s">
        <v>358</v>
      </c>
      <c r="AA208" s="29" t="s">
        <v>354</v>
      </c>
      <c r="AB208" s="29" t="s">
        <v>355</v>
      </c>
      <c r="AC208" s="29" t="s">
        <v>356</v>
      </c>
      <c r="AD208" s="29" t="s">
        <v>357</v>
      </c>
      <c r="AE208" s="29" t="s">
        <v>358</v>
      </c>
      <c r="AF208" s="29" t="s">
        <v>354</v>
      </c>
      <c r="AG208" s="29" t="s">
        <v>355</v>
      </c>
      <c r="AH208" s="29" t="s">
        <v>356</v>
      </c>
      <c r="AI208" s="29" t="s">
        <v>357</v>
      </c>
      <c r="AJ208" s="29" t="s">
        <v>358</v>
      </c>
      <c r="AK208" s="29" t="s">
        <v>354</v>
      </c>
      <c r="AL208" s="29" t="s">
        <v>355</v>
      </c>
      <c r="AM208" s="29" t="s">
        <v>356</v>
      </c>
      <c r="AN208" s="29" t="s">
        <v>357</v>
      </c>
      <c r="AO208" s="29" t="s">
        <v>358</v>
      </c>
      <c r="AP208" s="29" t="s">
        <v>354</v>
      </c>
      <c r="AQ208" s="29" t="s">
        <v>355</v>
      </c>
      <c r="AR208" s="29" t="s">
        <v>356</v>
      </c>
      <c r="AS208" s="29" t="s">
        <v>357</v>
      </c>
      <c r="AT208" s="29" t="s">
        <v>358</v>
      </c>
      <c r="AU208" s="29" t="s">
        <v>354</v>
      </c>
      <c r="AV208" s="29" t="s">
        <v>355</v>
      </c>
      <c r="AW208" s="29" t="s">
        <v>356</v>
      </c>
      <c r="AX208" s="29" t="s">
        <v>357</v>
      </c>
      <c r="AY208" s="29" t="s">
        <v>358</v>
      </c>
      <c r="AZ208" s="29" t="s">
        <v>354</v>
      </c>
      <c r="BA208" s="29" t="s">
        <v>355</v>
      </c>
      <c r="BB208" s="29" t="s">
        <v>356</v>
      </c>
      <c r="BC208" s="29" t="s">
        <v>357</v>
      </c>
      <c r="BD208" s="29" t="s">
        <v>358</v>
      </c>
      <c r="BE208" s="29" t="s">
        <v>354</v>
      </c>
      <c r="BF208" s="29" t="s">
        <v>355</v>
      </c>
      <c r="BG208" s="29" t="s">
        <v>356</v>
      </c>
      <c r="BH208" s="29" t="s">
        <v>357</v>
      </c>
      <c r="BI208" s="29" t="s">
        <v>358</v>
      </c>
      <c r="BJ208" s="29" t="s">
        <v>354</v>
      </c>
      <c r="BK208" s="29" t="s">
        <v>355</v>
      </c>
      <c r="BL208" s="29" t="s">
        <v>356</v>
      </c>
      <c r="BM208" s="29" t="s">
        <v>357</v>
      </c>
      <c r="BN208" s="29" t="s">
        <v>358</v>
      </c>
      <c r="BO208" s="29" t="s">
        <v>354</v>
      </c>
      <c r="BP208" s="29" t="s">
        <v>355</v>
      </c>
      <c r="BQ208" s="29" t="s">
        <v>356</v>
      </c>
      <c r="BR208" s="29" t="s">
        <v>357</v>
      </c>
      <c r="BS208" s="29" t="s">
        <v>358</v>
      </c>
      <c r="BT208" s="29" t="s">
        <v>354</v>
      </c>
      <c r="BU208" s="29" t="s">
        <v>355</v>
      </c>
      <c r="BV208" s="29" t="s">
        <v>356</v>
      </c>
      <c r="BW208" s="29" t="s">
        <v>357</v>
      </c>
      <c r="BX208" s="29" t="s">
        <v>358</v>
      </c>
      <c r="BY208" s="29" t="s">
        <v>354</v>
      </c>
      <c r="BZ208" s="29" t="s">
        <v>355</v>
      </c>
      <c r="CA208" s="29" t="s">
        <v>356</v>
      </c>
      <c r="CB208" s="29" t="s">
        <v>357</v>
      </c>
      <c r="CC208" s="29" t="s">
        <v>358</v>
      </c>
      <c r="CD208" s="29" t="s">
        <v>354</v>
      </c>
      <c r="CE208" s="29" t="s">
        <v>355</v>
      </c>
      <c r="CF208" s="29" t="s">
        <v>356</v>
      </c>
      <c r="CG208" s="29" t="s">
        <v>357</v>
      </c>
      <c r="CH208" s="29" t="s">
        <v>358</v>
      </c>
      <c r="CI208" s="29" t="s">
        <v>354</v>
      </c>
      <c r="CJ208" s="29" t="s">
        <v>355</v>
      </c>
      <c r="CK208" s="29" t="s">
        <v>356</v>
      </c>
      <c r="CL208" s="29" t="s">
        <v>357</v>
      </c>
      <c r="CM208" s="29" t="s">
        <v>358</v>
      </c>
      <c r="CN208" s="29" t="s">
        <v>354</v>
      </c>
      <c r="CO208" s="29" t="s">
        <v>355</v>
      </c>
      <c r="CP208" s="29" t="s">
        <v>356</v>
      </c>
      <c r="CQ208" s="29" t="s">
        <v>357</v>
      </c>
      <c r="CR208" s="29" t="s">
        <v>358</v>
      </c>
      <c r="CS208" s="29" t="s">
        <v>354</v>
      </c>
      <c r="CT208" s="29" t="s">
        <v>355</v>
      </c>
      <c r="CU208" s="29" t="s">
        <v>356</v>
      </c>
      <c r="CV208" s="29" t="s">
        <v>357</v>
      </c>
      <c r="CW208" s="29" t="s">
        <v>358</v>
      </c>
      <c r="CX208" s="29" t="s">
        <v>354</v>
      </c>
      <c r="CY208" s="29" t="s">
        <v>355</v>
      </c>
      <c r="CZ208" s="29" t="s">
        <v>356</v>
      </c>
      <c r="DA208" s="29" t="s">
        <v>357</v>
      </c>
      <c r="DB208" s="29" t="s">
        <v>358</v>
      </c>
      <c r="DC208" s="29" t="s">
        <v>354</v>
      </c>
      <c r="DD208" s="29" t="s">
        <v>355</v>
      </c>
      <c r="DE208" s="29" t="s">
        <v>356</v>
      </c>
      <c r="DF208" s="29" t="s">
        <v>357</v>
      </c>
      <c r="DG208" s="29" t="s">
        <v>358</v>
      </c>
      <c r="DH208" s="181" t="s">
        <v>354</v>
      </c>
      <c r="DI208" s="181" t="s">
        <v>355</v>
      </c>
      <c r="DJ208" s="181" t="s">
        <v>356</v>
      </c>
      <c r="DK208" s="181" t="s">
        <v>357</v>
      </c>
      <c r="DL208" s="29" t="s">
        <v>358</v>
      </c>
      <c r="DM208" s="29" t="s">
        <v>354</v>
      </c>
      <c r="DN208" s="29" t="s">
        <v>355</v>
      </c>
      <c r="DO208" s="29" t="s">
        <v>356</v>
      </c>
      <c r="DP208" s="29" t="s">
        <v>357</v>
      </c>
      <c r="DQ208" s="29" t="s">
        <v>358</v>
      </c>
      <c r="DR208" s="29" t="s">
        <v>354</v>
      </c>
      <c r="DS208" s="29" t="s">
        <v>355</v>
      </c>
      <c r="DT208" s="29" t="s">
        <v>356</v>
      </c>
      <c r="DU208" s="29" t="s">
        <v>357</v>
      </c>
      <c r="DV208" s="29" t="s">
        <v>358</v>
      </c>
      <c r="DW208" s="29" t="s">
        <v>354</v>
      </c>
      <c r="DX208" s="29" t="s">
        <v>355</v>
      </c>
      <c r="DY208" s="29" t="s">
        <v>356</v>
      </c>
      <c r="DZ208" s="29" t="s">
        <v>357</v>
      </c>
      <c r="EA208" s="29" t="s">
        <v>358</v>
      </c>
      <c r="EB208" s="29" t="s">
        <v>354</v>
      </c>
      <c r="EC208" s="29" t="s">
        <v>355</v>
      </c>
      <c r="ED208" s="29" t="s">
        <v>356</v>
      </c>
      <c r="EE208" s="29" t="s">
        <v>357</v>
      </c>
      <c r="EF208" s="29" t="s">
        <v>358</v>
      </c>
      <c r="EG208" s="29" t="s">
        <v>354</v>
      </c>
      <c r="EH208" s="29" t="s">
        <v>355</v>
      </c>
      <c r="EI208" s="29" t="s">
        <v>356</v>
      </c>
      <c r="EJ208" s="29" t="s">
        <v>357</v>
      </c>
      <c r="EK208" s="29" t="s">
        <v>358</v>
      </c>
      <c r="EL208" s="29" t="s">
        <v>354</v>
      </c>
      <c r="EM208" s="29" t="s">
        <v>355</v>
      </c>
      <c r="EN208" s="29" t="s">
        <v>356</v>
      </c>
      <c r="EO208" s="29" t="s">
        <v>357</v>
      </c>
      <c r="EP208" s="29" t="s">
        <v>358</v>
      </c>
      <c r="EQ208" s="29" t="s">
        <v>354</v>
      </c>
      <c r="ER208" s="29" t="s">
        <v>355</v>
      </c>
      <c r="ES208" s="29" t="s">
        <v>356</v>
      </c>
      <c r="ET208" s="29" t="s">
        <v>357</v>
      </c>
      <c r="EU208" s="29" t="s">
        <v>358</v>
      </c>
      <c r="EV208" s="29" t="s">
        <v>354</v>
      </c>
      <c r="EW208" s="29" t="s">
        <v>355</v>
      </c>
      <c r="EX208" s="29" t="s">
        <v>356</v>
      </c>
      <c r="EY208" s="29" t="s">
        <v>357</v>
      </c>
      <c r="EZ208" s="29" t="s">
        <v>358</v>
      </c>
      <c r="FA208" s="29" t="s">
        <v>354</v>
      </c>
      <c r="FB208" s="29" t="s">
        <v>355</v>
      </c>
      <c r="FC208" s="29" t="s">
        <v>356</v>
      </c>
      <c r="FD208" s="29" t="s">
        <v>357</v>
      </c>
      <c r="FE208" s="29" t="s">
        <v>358</v>
      </c>
      <c r="FF208" s="29" t="s">
        <v>354</v>
      </c>
      <c r="FG208" s="29" t="s">
        <v>355</v>
      </c>
      <c r="FH208" s="29" t="s">
        <v>356</v>
      </c>
      <c r="FI208" s="29" t="s">
        <v>357</v>
      </c>
      <c r="FJ208" s="29" t="s">
        <v>358</v>
      </c>
      <c r="FK208" s="29" t="s">
        <v>354</v>
      </c>
      <c r="FL208" s="29" t="s">
        <v>355</v>
      </c>
      <c r="FM208" s="29" t="s">
        <v>356</v>
      </c>
      <c r="FN208" s="29" t="s">
        <v>357</v>
      </c>
      <c r="FO208" s="29" t="s">
        <v>358</v>
      </c>
      <c r="FP208" s="29" t="s">
        <v>354</v>
      </c>
      <c r="FQ208" s="29" t="s">
        <v>355</v>
      </c>
      <c r="FR208" s="29" t="s">
        <v>356</v>
      </c>
      <c r="FS208" s="29" t="s">
        <v>357</v>
      </c>
      <c r="FT208" s="29" t="s">
        <v>358</v>
      </c>
      <c r="FU208" s="29" t="s">
        <v>354</v>
      </c>
      <c r="FV208" s="29" t="s">
        <v>355</v>
      </c>
      <c r="FW208" s="29" t="s">
        <v>356</v>
      </c>
      <c r="FX208" s="29" t="s">
        <v>357</v>
      </c>
      <c r="FY208" s="29" t="s">
        <v>358</v>
      </c>
    </row>
    <row r="209" customFormat="false" ht="15" hidden="false" customHeight="false" outlineLevel="0" collapsed="false">
      <c r="A209" s="177" t="s">
        <v>359</v>
      </c>
      <c r="B209" s="153"/>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c r="Y209" s="153"/>
      <c r="Z209" s="153"/>
      <c r="AA209" s="153"/>
      <c r="AB209" s="153"/>
      <c r="AC209" s="153"/>
      <c r="AD209" s="153"/>
      <c r="AE209" s="153"/>
      <c r="AF209" s="153"/>
      <c r="AG209" s="153"/>
      <c r="AH209" s="153"/>
      <c r="AI209" s="153"/>
      <c r="AJ209" s="153"/>
      <c r="AK209" s="153"/>
      <c r="AL209" s="153"/>
      <c r="AM209" s="153"/>
      <c r="AN209" s="153"/>
      <c r="AO209" s="153"/>
      <c r="AP209" s="153"/>
      <c r="AQ209" s="153"/>
      <c r="AR209" s="153"/>
      <c r="AS209" s="153"/>
      <c r="AT209" s="153"/>
      <c r="AU209" s="153"/>
      <c r="AV209" s="153"/>
      <c r="AW209" s="153"/>
      <c r="AX209" s="153"/>
      <c r="AY209" s="153"/>
      <c r="AZ209" s="153"/>
      <c r="BA209" s="153"/>
      <c r="BB209" s="153"/>
      <c r="BC209" s="153"/>
      <c r="BD209" s="153"/>
      <c r="BE209" s="153"/>
      <c r="BF209" s="153"/>
      <c r="BG209" s="153"/>
      <c r="BH209" s="153"/>
      <c r="BI209" s="153"/>
      <c r="BJ209" s="153"/>
      <c r="BK209" s="153"/>
      <c r="BL209" s="153"/>
      <c r="BM209" s="153"/>
      <c r="BN209" s="153"/>
      <c r="BO209" s="153"/>
      <c r="BP209" s="153"/>
      <c r="BQ209" s="153"/>
      <c r="BR209" s="153"/>
      <c r="BS209" s="153"/>
      <c r="BT209" s="153"/>
      <c r="BU209" s="153"/>
      <c r="BV209" s="153"/>
      <c r="BW209" s="153"/>
      <c r="BX209" s="153"/>
      <c r="BY209" s="153"/>
      <c r="BZ209" s="153"/>
      <c r="CA209" s="153"/>
      <c r="CB209" s="153"/>
      <c r="CC209" s="153"/>
      <c r="CD209" s="153"/>
      <c r="CE209" s="153"/>
      <c r="CF209" s="153"/>
      <c r="CG209" s="153"/>
      <c r="CH209" s="153"/>
      <c r="CI209" s="153"/>
      <c r="CJ209" s="153"/>
      <c r="CK209" s="153"/>
      <c r="CL209" s="153"/>
      <c r="CM209" s="153"/>
      <c r="CN209" s="153"/>
      <c r="CO209" s="153"/>
      <c r="CP209" s="153"/>
      <c r="CQ209" s="153"/>
      <c r="CR209" s="153"/>
      <c r="CS209" s="153"/>
      <c r="CT209" s="153"/>
      <c r="CU209" s="153"/>
      <c r="CV209" s="153"/>
      <c r="CW209" s="153"/>
      <c r="CX209" s="153"/>
      <c r="CY209" s="153"/>
      <c r="CZ209" s="153"/>
      <c r="DA209" s="153"/>
      <c r="DB209" s="153"/>
      <c r="DC209" s="153"/>
      <c r="DD209" s="153"/>
      <c r="DE209" s="153"/>
      <c r="DF209" s="153"/>
      <c r="DG209" s="153"/>
      <c r="DH209" s="153"/>
      <c r="DI209" s="153"/>
      <c r="DJ209" s="153"/>
      <c r="DK209" s="153"/>
      <c r="DL209" s="153"/>
      <c r="DM209" s="153"/>
      <c r="DN209" s="153"/>
      <c r="DO209" s="153"/>
      <c r="DP209" s="153"/>
      <c r="DQ209" s="153"/>
      <c r="DR209" s="153"/>
      <c r="DS209" s="153"/>
      <c r="DT209" s="153"/>
      <c r="DU209" s="153"/>
      <c r="DV209" s="153"/>
      <c r="DW209" s="153"/>
      <c r="DX209" s="153"/>
      <c r="DY209" s="153"/>
      <c r="DZ209" s="153"/>
      <c r="EA209" s="153"/>
      <c r="EB209" s="153"/>
      <c r="EC209" s="153"/>
      <c r="ED209" s="153"/>
      <c r="EE209" s="153"/>
      <c r="EF209" s="153"/>
      <c r="EG209" s="153"/>
      <c r="EH209" s="153"/>
      <c r="EI209" s="153"/>
      <c r="EJ209" s="153"/>
      <c r="EK209" s="153"/>
      <c r="EL209" s="153"/>
      <c r="EM209" s="153"/>
      <c r="EN209" s="153"/>
      <c r="EO209" s="153"/>
      <c r="EP209" s="153"/>
      <c r="EQ209" s="153"/>
      <c r="ER209" s="153"/>
      <c r="ES209" s="153"/>
      <c r="ET209" s="153"/>
      <c r="EU209" s="153"/>
      <c r="EV209" s="153"/>
      <c r="EW209" s="153"/>
      <c r="EX209" s="153"/>
      <c r="EY209" s="153"/>
      <c r="EZ209" s="153"/>
      <c r="FA209" s="153"/>
      <c r="FB209" s="153"/>
      <c r="FC209" s="153"/>
      <c r="FD209" s="153"/>
      <c r="FE209" s="153"/>
      <c r="FF209" s="153"/>
      <c r="FG209" s="153"/>
      <c r="FH209" s="153"/>
      <c r="FI209" s="153"/>
      <c r="FJ209" s="153"/>
      <c r="FK209" s="153"/>
      <c r="FL209" s="153"/>
      <c r="FM209" s="153"/>
      <c r="FN209" s="153"/>
      <c r="FO209" s="153"/>
      <c r="FP209" s="153"/>
      <c r="FQ209" s="153"/>
      <c r="FR209" s="153"/>
      <c r="FS209" s="153"/>
      <c r="FT209" s="153"/>
      <c r="FU209" s="153"/>
      <c r="FV209" s="153"/>
      <c r="FW209" s="153"/>
      <c r="FX209" s="153"/>
      <c r="FY209" s="153"/>
    </row>
    <row r="210" customFormat="false" ht="15" hidden="false" customHeight="false" outlineLevel="0" collapsed="false">
      <c r="A210" s="182" t="s">
        <v>360</v>
      </c>
      <c r="B210" s="28" t="n">
        <v>0</v>
      </c>
      <c r="C210" s="28" t="n">
        <v>0</v>
      </c>
      <c r="D210" s="28" t="n">
        <v>0</v>
      </c>
      <c r="E210" s="28" t="n">
        <v>0</v>
      </c>
      <c r="F210" s="28" t="n">
        <v>0</v>
      </c>
      <c r="G210" s="28" t="n">
        <v>0</v>
      </c>
      <c r="H210" s="28" t="n">
        <v>0</v>
      </c>
      <c r="I210" s="28" t="n">
        <v>0</v>
      </c>
      <c r="J210" s="28" t="n">
        <v>0</v>
      </c>
      <c r="K210" s="28" t="n">
        <v>0</v>
      </c>
      <c r="L210" s="28" t="n">
        <v>0</v>
      </c>
      <c r="M210" s="28" t="n">
        <v>0</v>
      </c>
      <c r="N210" s="28" t="n">
        <v>0</v>
      </c>
      <c r="O210" s="28" t="n">
        <v>0</v>
      </c>
      <c r="P210" s="28" t="n">
        <v>0</v>
      </c>
      <c r="Q210" s="28" t="n">
        <v>0</v>
      </c>
      <c r="R210" s="28" t="n">
        <v>0</v>
      </c>
      <c r="S210" s="28" t="n">
        <v>0</v>
      </c>
      <c r="T210" s="28" t="n">
        <v>0</v>
      </c>
      <c r="U210" s="28" t="n">
        <v>0</v>
      </c>
      <c r="V210" s="28" t="n">
        <v>0</v>
      </c>
      <c r="W210" s="28" t="n">
        <v>0</v>
      </c>
      <c r="X210" s="28" t="n">
        <v>0</v>
      </c>
      <c r="Y210" s="28" t="n">
        <v>0</v>
      </c>
      <c r="Z210" s="28" t="n">
        <v>0</v>
      </c>
      <c r="AA210" s="28" t="n">
        <v>0</v>
      </c>
      <c r="AB210" s="28" t="n">
        <v>0</v>
      </c>
      <c r="AC210" s="28" t="n">
        <v>0</v>
      </c>
      <c r="AD210" s="28" t="n">
        <v>0</v>
      </c>
      <c r="AE210" s="28" t="n">
        <v>0</v>
      </c>
      <c r="AF210" s="28" t="n">
        <v>0</v>
      </c>
      <c r="AG210" s="28" t="n">
        <v>0</v>
      </c>
      <c r="AH210" s="28" t="n">
        <v>0</v>
      </c>
      <c r="AI210" s="28" t="n">
        <v>0</v>
      </c>
      <c r="AJ210" s="28" t="n">
        <v>0</v>
      </c>
      <c r="AK210" s="28" t="n">
        <v>0</v>
      </c>
      <c r="AL210" s="28" t="n">
        <v>0</v>
      </c>
      <c r="AM210" s="28" t="n">
        <v>0</v>
      </c>
      <c r="AN210" s="28" t="n">
        <v>0</v>
      </c>
      <c r="AO210" s="28" t="n">
        <v>0</v>
      </c>
      <c r="AP210" s="28" t="n">
        <v>0</v>
      </c>
      <c r="AQ210" s="28" t="n">
        <v>0</v>
      </c>
      <c r="AR210" s="28" t="n">
        <v>0</v>
      </c>
      <c r="AS210" s="28" t="n">
        <v>0</v>
      </c>
      <c r="AT210" s="28" t="n">
        <v>0</v>
      </c>
      <c r="AU210" s="28" t="n">
        <v>0</v>
      </c>
      <c r="AV210" s="28" t="n">
        <v>0</v>
      </c>
      <c r="AW210" s="28" t="n">
        <v>0</v>
      </c>
      <c r="AX210" s="28" t="n">
        <v>0</v>
      </c>
      <c r="AY210" s="28" t="n">
        <v>0</v>
      </c>
      <c r="AZ210" s="28" t="n">
        <v>0</v>
      </c>
      <c r="BA210" s="28" t="n">
        <v>0</v>
      </c>
      <c r="BB210" s="28" t="n">
        <v>0</v>
      </c>
      <c r="BC210" s="28" t="n">
        <v>0</v>
      </c>
      <c r="BD210" s="28" t="n">
        <v>0</v>
      </c>
      <c r="BE210" s="28" t="n">
        <v>0</v>
      </c>
      <c r="BF210" s="28" t="n">
        <v>0</v>
      </c>
      <c r="BG210" s="28" t="n">
        <v>0</v>
      </c>
      <c r="BH210" s="28" t="n">
        <v>0</v>
      </c>
      <c r="BI210" s="28" t="n">
        <v>0</v>
      </c>
      <c r="BJ210" s="28" t="n">
        <v>0</v>
      </c>
      <c r="BK210" s="28" t="n">
        <v>0</v>
      </c>
      <c r="BL210" s="28" t="n">
        <v>0</v>
      </c>
      <c r="BM210" s="28" t="n">
        <v>0</v>
      </c>
      <c r="BN210" s="28" t="n">
        <v>0</v>
      </c>
      <c r="BO210" s="28" t="n">
        <v>0</v>
      </c>
      <c r="BP210" s="28" t="n">
        <v>0</v>
      </c>
      <c r="BQ210" s="28" t="n">
        <v>0</v>
      </c>
      <c r="BR210" s="28" t="n">
        <v>0</v>
      </c>
      <c r="BS210" s="28" t="n">
        <v>0</v>
      </c>
      <c r="BT210" s="28" t="n">
        <v>0</v>
      </c>
      <c r="BU210" s="28" t="n">
        <v>0</v>
      </c>
      <c r="BV210" s="28" t="n">
        <v>0</v>
      </c>
      <c r="BW210" s="28" t="n">
        <v>0</v>
      </c>
      <c r="BX210" s="28" t="n">
        <v>0</v>
      </c>
      <c r="BY210" s="28" t="n">
        <v>0</v>
      </c>
      <c r="BZ210" s="28" t="n">
        <v>0</v>
      </c>
      <c r="CA210" s="28" t="n">
        <v>0</v>
      </c>
      <c r="CB210" s="28" t="n">
        <v>0</v>
      </c>
      <c r="CC210" s="28" t="n">
        <v>0</v>
      </c>
      <c r="CD210" s="28" t="n">
        <v>0</v>
      </c>
      <c r="CE210" s="28" t="n">
        <v>0</v>
      </c>
      <c r="CF210" s="28" t="n">
        <v>0</v>
      </c>
      <c r="CG210" s="28" t="n">
        <v>0</v>
      </c>
      <c r="CH210" s="28" t="n">
        <v>0</v>
      </c>
      <c r="CI210" s="28" t="n">
        <v>0</v>
      </c>
      <c r="CJ210" s="28" t="n">
        <v>0</v>
      </c>
      <c r="CK210" s="28" t="n">
        <v>0</v>
      </c>
      <c r="CL210" s="28" t="n">
        <v>0</v>
      </c>
      <c r="CM210" s="28" t="n">
        <v>0</v>
      </c>
      <c r="CN210" s="28" t="n">
        <v>0</v>
      </c>
      <c r="CO210" s="28" t="n">
        <v>0</v>
      </c>
      <c r="CP210" s="28" t="n">
        <v>0</v>
      </c>
      <c r="CQ210" s="28" t="n">
        <v>0</v>
      </c>
      <c r="CR210" s="28" t="n">
        <v>0</v>
      </c>
      <c r="CS210" s="28" t="n">
        <v>0</v>
      </c>
      <c r="CT210" s="28" t="n">
        <v>0</v>
      </c>
      <c r="CU210" s="28" t="n">
        <v>0</v>
      </c>
      <c r="CV210" s="28" t="n">
        <v>0</v>
      </c>
      <c r="CW210" s="28" t="n">
        <v>0</v>
      </c>
      <c r="CX210" s="28" t="n">
        <v>0</v>
      </c>
      <c r="CY210" s="28" t="n">
        <v>0</v>
      </c>
      <c r="CZ210" s="28" t="n">
        <v>0</v>
      </c>
      <c r="DA210" s="28" t="n">
        <v>0</v>
      </c>
      <c r="DB210" s="28" t="n">
        <v>0</v>
      </c>
      <c r="DC210" s="28" t="n">
        <v>0</v>
      </c>
      <c r="DD210" s="28" t="n">
        <v>0</v>
      </c>
      <c r="DE210" s="28" t="n">
        <v>0</v>
      </c>
      <c r="DF210" s="28" t="n">
        <v>0</v>
      </c>
      <c r="DG210" s="28" t="n">
        <v>0</v>
      </c>
      <c r="DH210" s="28" t="n">
        <v>0</v>
      </c>
      <c r="DI210" s="28" t="n">
        <v>0</v>
      </c>
      <c r="DJ210" s="28" t="n">
        <v>0</v>
      </c>
      <c r="DK210" s="28" t="n">
        <v>0</v>
      </c>
      <c r="DL210" s="28" t="n">
        <v>0</v>
      </c>
      <c r="DM210" s="28" t="n">
        <v>0</v>
      </c>
      <c r="DN210" s="28" t="n">
        <v>0</v>
      </c>
      <c r="DO210" s="28" t="n">
        <v>0</v>
      </c>
      <c r="DP210" s="28" t="n">
        <v>0</v>
      </c>
      <c r="DQ210" s="28" t="n">
        <v>0</v>
      </c>
      <c r="DR210" s="28" t="n">
        <v>0</v>
      </c>
      <c r="DS210" s="28" t="n">
        <v>0</v>
      </c>
      <c r="DT210" s="28" t="n">
        <v>0</v>
      </c>
      <c r="DU210" s="28" t="n">
        <v>0</v>
      </c>
      <c r="DV210" s="28" t="n">
        <v>0</v>
      </c>
      <c r="DW210" s="28" t="n">
        <v>0</v>
      </c>
      <c r="DX210" s="28" t="n">
        <v>0</v>
      </c>
      <c r="DY210" s="28" t="n">
        <v>0</v>
      </c>
      <c r="DZ210" s="28" t="n">
        <v>0</v>
      </c>
      <c r="EA210" s="28" t="n">
        <v>0</v>
      </c>
      <c r="EB210" s="28" t="n">
        <v>0</v>
      </c>
      <c r="EC210" s="28" t="n">
        <v>0</v>
      </c>
      <c r="ED210" s="28" t="n">
        <v>0</v>
      </c>
      <c r="EE210" s="28" t="n">
        <v>0</v>
      </c>
      <c r="EF210" s="28" t="n">
        <v>0</v>
      </c>
      <c r="EG210" s="28" t="n">
        <v>0</v>
      </c>
      <c r="EH210" s="28" t="n">
        <v>0</v>
      </c>
      <c r="EI210" s="28" t="n">
        <v>0</v>
      </c>
      <c r="EJ210" s="28" t="n">
        <v>0</v>
      </c>
      <c r="EK210" s="28" t="n">
        <v>0</v>
      </c>
      <c r="EL210" s="28" t="n">
        <v>0</v>
      </c>
      <c r="EM210" s="28" t="n">
        <v>0</v>
      </c>
      <c r="EN210" s="28" t="n">
        <v>0</v>
      </c>
      <c r="EO210" s="28" t="n">
        <v>0</v>
      </c>
      <c r="EP210" s="28" t="n">
        <v>0</v>
      </c>
      <c r="EQ210" s="28" t="n">
        <v>0</v>
      </c>
      <c r="ER210" s="28" t="n">
        <v>0</v>
      </c>
      <c r="ES210" s="28" t="n">
        <v>0</v>
      </c>
      <c r="ET210" s="28" t="n">
        <v>0</v>
      </c>
      <c r="EU210" s="28" t="n">
        <v>0</v>
      </c>
      <c r="EV210" s="28" t="n">
        <v>0</v>
      </c>
      <c r="EW210" s="28" t="n">
        <v>0</v>
      </c>
      <c r="EX210" s="28" t="n">
        <v>0</v>
      </c>
      <c r="EY210" s="28" t="n">
        <v>0</v>
      </c>
      <c r="EZ210" s="28" t="n">
        <v>0</v>
      </c>
      <c r="FA210" s="28" t="n">
        <v>0</v>
      </c>
      <c r="FB210" s="28" t="n">
        <v>0</v>
      </c>
      <c r="FC210" s="28" t="n">
        <v>0</v>
      </c>
      <c r="FD210" s="28" t="n">
        <v>0</v>
      </c>
      <c r="FE210" s="28" t="n">
        <v>0</v>
      </c>
      <c r="FF210" s="28" t="n">
        <v>0</v>
      </c>
      <c r="FG210" s="28" t="n">
        <v>0</v>
      </c>
      <c r="FH210" s="28" t="n">
        <v>0</v>
      </c>
      <c r="FI210" s="28" t="n">
        <v>0</v>
      </c>
      <c r="FJ210" s="28" t="n">
        <v>0</v>
      </c>
      <c r="FK210" s="28" t="n">
        <v>0</v>
      </c>
      <c r="FL210" s="28" t="n">
        <v>0</v>
      </c>
      <c r="FM210" s="28" t="n">
        <v>0</v>
      </c>
      <c r="FN210" s="28" t="n">
        <v>0</v>
      </c>
      <c r="FO210" s="28" t="n">
        <v>0</v>
      </c>
      <c r="FP210" s="28" t="n">
        <v>0</v>
      </c>
      <c r="FQ210" s="28" t="n">
        <v>0</v>
      </c>
      <c r="FR210" s="28" t="n">
        <v>0</v>
      </c>
      <c r="FS210" s="28" t="n">
        <v>0</v>
      </c>
      <c r="FT210" s="28" t="n">
        <v>0</v>
      </c>
      <c r="FU210" s="28" t="n">
        <v>0</v>
      </c>
      <c r="FV210" s="28" t="n">
        <v>0</v>
      </c>
      <c r="FW210" s="28" t="n">
        <v>0</v>
      </c>
      <c r="FX210" s="28" t="n">
        <v>0</v>
      </c>
      <c r="FY210" s="28" t="n">
        <v>0</v>
      </c>
    </row>
    <row r="211" customFormat="false" ht="15" hidden="false" customHeight="false" outlineLevel="0" collapsed="false">
      <c r="A211" s="182" t="s">
        <v>361</v>
      </c>
      <c r="B211" s="28" t="n">
        <v>0</v>
      </c>
      <c r="C211" s="28" t="n">
        <v>0</v>
      </c>
      <c r="D211" s="28" t="n">
        <v>0</v>
      </c>
      <c r="E211" s="28" t="n">
        <v>0</v>
      </c>
      <c r="F211" s="28" t="n">
        <v>0</v>
      </c>
      <c r="G211" s="28" t="n">
        <v>0</v>
      </c>
      <c r="H211" s="28" t="n">
        <v>0</v>
      </c>
      <c r="I211" s="28" t="n">
        <v>0</v>
      </c>
      <c r="J211" s="28" t="n">
        <v>0</v>
      </c>
      <c r="K211" s="28" t="n">
        <v>0</v>
      </c>
      <c r="L211" s="28" t="n">
        <v>0</v>
      </c>
      <c r="M211" s="28" t="n">
        <v>0</v>
      </c>
      <c r="N211" s="28" t="n">
        <v>0</v>
      </c>
      <c r="O211" s="28" t="n">
        <v>0</v>
      </c>
      <c r="P211" s="28" t="n">
        <v>0</v>
      </c>
      <c r="Q211" s="28" t="n">
        <v>0</v>
      </c>
      <c r="R211" s="28" t="n">
        <v>0</v>
      </c>
      <c r="S211" s="28" t="n">
        <v>0</v>
      </c>
      <c r="T211" s="28" t="n">
        <v>0</v>
      </c>
      <c r="U211" s="28" t="n">
        <v>0</v>
      </c>
      <c r="V211" s="28" t="n">
        <v>0</v>
      </c>
      <c r="W211" s="28" t="n">
        <v>0</v>
      </c>
      <c r="X211" s="28" t="n">
        <v>0</v>
      </c>
      <c r="Y211" s="28" t="n">
        <v>0</v>
      </c>
      <c r="Z211" s="28" t="n">
        <v>0</v>
      </c>
      <c r="AA211" s="28" t="n">
        <v>0</v>
      </c>
      <c r="AB211" s="28" t="n">
        <v>0</v>
      </c>
      <c r="AC211" s="28" t="n">
        <v>0</v>
      </c>
      <c r="AD211" s="28" t="n">
        <v>0</v>
      </c>
      <c r="AE211" s="28" t="n">
        <v>0</v>
      </c>
      <c r="AF211" s="28" t="n">
        <v>0</v>
      </c>
      <c r="AG211" s="28" t="n">
        <v>0</v>
      </c>
      <c r="AH211" s="28" t="n">
        <v>0</v>
      </c>
      <c r="AI211" s="28" t="n">
        <v>0</v>
      </c>
      <c r="AJ211" s="28" t="n">
        <v>0</v>
      </c>
      <c r="AK211" s="28" t="n">
        <v>0</v>
      </c>
      <c r="AL211" s="28" t="n">
        <v>0</v>
      </c>
      <c r="AM211" s="28" t="n">
        <v>0</v>
      </c>
      <c r="AN211" s="28" t="n">
        <v>0</v>
      </c>
      <c r="AO211" s="28" t="n">
        <v>0</v>
      </c>
      <c r="AP211" s="28" t="n">
        <v>0</v>
      </c>
      <c r="AQ211" s="28" t="n">
        <v>0</v>
      </c>
      <c r="AR211" s="28" t="n">
        <v>0</v>
      </c>
      <c r="AS211" s="28" t="n">
        <v>0</v>
      </c>
      <c r="AT211" s="28" t="n">
        <v>0</v>
      </c>
      <c r="AU211" s="28" t="n">
        <v>0</v>
      </c>
      <c r="AV211" s="28" t="n">
        <v>0</v>
      </c>
      <c r="AW211" s="28" t="n">
        <v>0</v>
      </c>
      <c r="AX211" s="28" t="n">
        <v>0</v>
      </c>
      <c r="AY211" s="28" t="n">
        <v>0</v>
      </c>
      <c r="AZ211" s="28" t="n">
        <v>0</v>
      </c>
      <c r="BA211" s="28" t="n">
        <v>0</v>
      </c>
      <c r="BB211" s="28" t="n">
        <v>0</v>
      </c>
      <c r="BC211" s="28" t="n">
        <v>0</v>
      </c>
      <c r="BD211" s="28" t="n">
        <v>0</v>
      </c>
      <c r="BE211" s="28" t="n">
        <v>0</v>
      </c>
      <c r="BF211" s="28" t="n">
        <v>0</v>
      </c>
      <c r="BG211" s="28" t="n">
        <v>0</v>
      </c>
      <c r="BH211" s="28" t="n">
        <v>0</v>
      </c>
      <c r="BI211" s="28" t="n">
        <v>0</v>
      </c>
      <c r="BJ211" s="28" t="n">
        <v>0</v>
      </c>
      <c r="BK211" s="28" t="n">
        <v>0</v>
      </c>
      <c r="BL211" s="28" t="n">
        <v>0</v>
      </c>
      <c r="BM211" s="28" t="n">
        <v>0</v>
      </c>
      <c r="BN211" s="28" t="n">
        <v>0</v>
      </c>
      <c r="BO211" s="28" t="n">
        <v>0</v>
      </c>
      <c r="BP211" s="28" t="n">
        <v>0</v>
      </c>
      <c r="BQ211" s="28" t="n">
        <v>0</v>
      </c>
      <c r="BR211" s="28" t="n">
        <v>0</v>
      </c>
      <c r="BS211" s="28" t="n">
        <v>0</v>
      </c>
      <c r="BT211" s="28" t="n">
        <v>0</v>
      </c>
      <c r="BU211" s="28" t="n">
        <v>0</v>
      </c>
      <c r="BV211" s="28" t="n">
        <v>0</v>
      </c>
      <c r="BW211" s="28" t="n">
        <v>0</v>
      </c>
      <c r="BX211" s="28" t="n">
        <v>0</v>
      </c>
      <c r="BY211" s="28" t="n">
        <v>0</v>
      </c>
      <c r="BZ211" s="28" t="n">
        <v>0</v>
      </c>
      <c r="CA211" s="28" t="n">
        <v>0</v>
      </c>
      <c r="CB211" s="28" t="n">
        <v>0</v>
      </c>
      <c r="CC211" s="28" t="n">
        <v>0</v>
      </c>
      <c r="CD211" s="28" t="n">
        <v>0</v>
      </c>
      <c r="CE211" s="28" t="n">
        <v>0</v>
      </c>
      <c r="CF211" s="28" t="n">
        <v>0</v>
      </c>
      <c r="CG211" s="28" t="n">
        <v>0</v>
      </c>
      <c r="CH211" s="28" t="n">
        <v>0</v>
      </c>
      <c r="CI211" s="28" t="n">
        <v>0</v>
      </c>
      <c r="CJ211" s="28" t="n">
        <v>0</v>
      </c>
      <c r="CK211" s="28" t="n">
        <v>0</v>
      </c>
      <c r="CL211" s="28" t="n">
        <v>0</v>
      </c>
      <c r="CM211" s="28" t="n">
        <v>0</v>
      </c>
      <c r="CN211" s="28" t="n">
        <v>0</v>
      </c>
      <c r="CO211" s="28" t="n">
        <v>0</v>
      </c>
      <c r="CP211" s="28" t="n">
        <v>0</v>
      </c>
      <c r="CQ211" s="28" t="n">
        <v>0</v>
      </c>
      <c r="CR211" s="28" t="n">
        <v>0</v>
      </c>
      <c r="CS211" s="28" t="n">
        <v>0</v>
      </c>
      <c r="CT211" s="28" t="n">
        <v>0</v>
      </c>
      <c r="CU211" s="28" t="n">
        <v>0</v>
      </c>
      <c r="CV211" s="28" t="n">
        <v>0</v>
      </c>
      <c r="CW211" s="28" t="n">
        <v>0</v>
      </c>
      <c r="CX211" s="28" t="n">
        <v>0</v>
      </c>
      <c r="CY211" s="28" t="n">
        <v>0</v>
      </c>
      <c r="CZ211" s="28" t="n">
        <v>0</v>
      </c>
      <c r="DA211" s="28" t="n">
        <v>0</v>
      </c>
      <c r="DB211" s="28" t="n">
        <v>0</v>
      </c>
      <c r="DC211" s="28" t="n">
        <v>0</v>
      </c>
      <c r="DD211" s="28" t="n">
        <v>0</v>
      </c>
      <c r="DE211" s="28" t="n">
        <v>0</v>
      </c>
      <c r="DF211" s="28" t="n">
        <v>0</v>
      </c>
      <c r="DG211" s="28" t="n">
        <v>0</v>
      </c>
      <c r="DH211" s="28" t="n">
        <v>0</v>
      </c>
      <c r="DI211" s="28" t="n">
        <v>0</v>
      </c>
      <c r="DJ211" s="28" t="n">
        <v>0</v>
      </c>
      <c r="DK211" s="28" t="n">
        <v>0</v>
      </c>
      <c r="DL211" s="28" t="n">
        <v>0</v>
      </c>
      <c r="DM211" s="28" t="n">
        <v>0</v>
      </c>
      <c r="DN211" s="28" t="n">
        <v>0</v>
      </c>
      <c r="DO211" s="28" t="n">
        <v>0</v>
      </c>
      <c r="DP211" s="28" t="n">
        <v>0</v>
      </c>
      <c r="DQ211" s="28" t="n">
        <v>0</v>
      </c>
      <c r="DR211" s="28" t="n">
        <v>0</v>
      </c>
      <c r="DS211" s="28" t="n">
        <v>0</v>
      </c>
      <c r="DT211" s="28" t="n">
        <v>0</v>
      </c>
      <c r="DU211" s="28" t="n">
        <v>0</v>
      </c>
      <c r="DV211" s="28" t="n">
        <v>0</v>
      </c>
      <c r="DW211" s="28" t="n">
        <v>0</v>
      </c>
      <c r="DX211" s="28" t="n">
        <v>0</v>
      </c>
      <c r="DY211" s="28" t="n">
        <v>0</v>
      </c>
      <c r="DZ211" s="28" t="n">
        <v>0</v>
      </c>
      <c r="EA211" s="28" t="n">
        <v>0</v>
      </c>
      <c r="EB211" s="28" t="n">
        <v>0</v>
      </c>
      <c r="EC211" s="28" t="n">
        <v>0</v>
      </c>
      <c r="ED211" s="28" t="n">
        <v>0</v>
      </c>
      <c r="EE211" s="28" t="n">
        <v>0</v>
      </c>
      <c r="EF211" s="28" t="n">
        <v>0</v>
      </c>
      <c r="EG211" s="28" t="n">
        <v>0</v>
      </c>
      <c r="EH211" s="28" t="n">
        <v>0</v>
      </c>
      <c r="EI211" s="28" t="n">
        <v>0</v>
      </c>
      <c r="EJ211" s="28" t="n">
        <v>0</v>
      </c>
      <c r="EK211" s="28" t="n">
        <v>0</v>
      </c>
      <c r="EL211" s="28" t="n">
        <v>0</v>
      </c>
      <c r="EM211" s="28" t="n">
        <v>0</v>
      </c>
      <c r="EN211" s="28" t="n">
        <v>0</v>
      </c>
      <c r="EO211" s="28" t="n">
        <v>0</v>
      </c>
      <c r="EP211" s="28" t="n">
        <v>0</v>
      </c>
      <c r="EQ211" s="28" t="n">
        <v>0</v>
      </c>
      <c r="ER211" s="28" t="n">
        <v>0</v>
      </c>
      <c r="ES211" s="28" t="n">
        <v>0</v>
      </c>
      <c r="ET211" s="28" t="n">
        <v>0</v>
      </c>
      <c r="EU211" s="28" t="n">
        <v>0</v>
      </c>
      <c r="EV211" s="28" t="n">
        <v>0</v>
      </c>
      <c r="EW211" s="28" t="n">
        <v>0</v>
      </c>
      <c r="EX211" s="28" t="n">
        <v>0</v>
      </c>
      <c r="EY211" s="28" t="n">
        <v>0</v>
      </c>
      <c r="EZ211" s="28" t="n">
        <v>0</v>
      </c>
      <c r="FA211" s="28" t="n">
        <v>0</v>
      </c>
      <c r="FB211" s="28" t="n">
        <v>0</v>
      </c>
      <c r="FC211" s="28" t="n">
        <v>0</v>
      </c>
      <c r="FD211" s="28" t="n">
        <v>0</v>
      </c>
      <c r="FE211" s="28" t="n">
        <v>0</v>
      </c>
      <c r="FF211" s="28" t="n">
        <v>0</v>
      </c>
      <c r="FG211" s="28" t="n">
        <v>0</v>
      </c>
      <c r="FH211" s="28" t="n">
        <v>0</v>
      </c>
      <c r="FI211" s="28" t="n">
        <v>0</v>
      </c>
      <c r="FJ211" s="28" t="n">
        <v>0</v>
      </c>
      <c r="FK211" s="28" t="n">
        <v>0</v>
      </c>
      <c r="FL211" s="28" t="n">
        <v>0</v>
      </c>
      <c r="FM211" s="28" t="n">
        <v>0</v>
      </c>
      <c r="FN211" s="28" t="n">
        <v>0</v>
      </c>
      <c r="FO211" s="28" t="n">
        <v>0</v>
      </c>
      <c r="FP211" s="28" t="n">
        <v>0</v>
      </c>
      <c r="FQ211" s="28" t="n">
        <v>0</v>
      </c>
      <c r="FR211" s="28" t="n">
        <v>0</v>
      </c>
      <c r="FS211" s="28" t="n">
        <v>0</v>
      </c>
      <c r="FT211" s="28" t="n">
        <v>0</v>
      </c>
      <c r="FU211" s="28" t="n">
        <v>0</v>
      </c>
      <c r="FV211" s="28" t="n">
        <v>0</v>
      </c>
      <c r="FW211" s="28" t="n">
        <v>0</v>
      </c>
      <c r="FX211" s="28" t="n">
        <v>0</v>
      </c>
      <c r="FY211" s="28" t="n">
        <v>0</v>
      </c>
    </row>
    <row r="212" customFormat="false" ht="15" hidden="false" customHeight="false" outlineLevel="0" collapsed="false">
      <c r="A212" s="177" t="s">
        <v>362</v>
      </c>
      <c r="B212" s="153"/>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c r="Y212" s="153"/>
      <c r="Z212" s="153"/>
      <c r="AA212" s="153"/>
      <c r="AB212" s="153"/>
      <c r="AC212" s="153"/>
      <c r="AD212" s="153"/>
      <c r="AE212" s="153"/>
      <c r="AF212" s="153"/>
      <c r="AG212" s="153"/>
      <c r="AH212" s="153"/>
      <c r="AI212" s="153"/>
      <c r="AJ212" s="153"/>
      <c r="AK212" s="153"/>
      <c r="AL212" s="153"/>
      <c r="AM212" s="153"/>
      <c r="AN212" s="153"/>
      <c r="AO212" s="153"/>
      <c r="AP212" s="153"/>
      <c r="AQ212" s="153"/>
      <c r="AR212" s="153"/>
      <c r="AS212" s="153"/>
      <c r="AT212" s="153"/>
      <c r="AU212" s="153"/>
      <c r="AV212" s="153"/>
      <c r="AW212" s="153"/>
      <c r="AX212" s="153"/>
      <c r="AY212" s="153"/>
      <c r="AZ212" s="153"/>
      <c r="BA212" s="153"/>
      <c r="BB212" s="153"/>
      <c r="BC212" s="153"/>
      <c r="BD212" s="153"/>
      <c r="BE212" s="153"/>
      <c r="BF212" s="153"/>
      <c r="BG212" s="153"/>
      <c r="BH212" s="153"/>
      <c r="BI212" s="153"/>
      <c r="BJ212" s="153"/>
      <c r="BK212" s="153"/>
      <c r="BL212" s="153"/>
      <c r="BM212" s="153"/>
      <c r="BN212" s="153"/>
      <c r="BO212" s="153"/>
      <c r="BP212" s="153"/>
      <c r="BQ212" s="153"/>
      <c r="BR212" s="153"/>
      <c r="BS212" s="153"/>
      <c r="BT212" s="153"/>
      <c r="BU212" s="153"/>
      <c r="BV212" s="153"/>
      <c r="BW212" s="153"/>
      <c r="BX212" s="153"/>
      <c r="BY212" s="153"/>
      <c r="BZ212" s="153"/>
      <c r="CA212" s="153"/>
      <c r="CB212" s="153"/>
      <c r="CC212" s="153"/>
      <c r="CD212" s="153"/>
      <c r="CE212" s="153"/>
      <c r="CF212" s="153"/>
      <c r="CG212" s="153"/>
      <c r="CH212" s="153"/>
      <c r="CI212" s="153"/>
      <c r="CJ212" s="153"/>
      <c r="CK212" s="153"/>
      <c r="CL212" s="153"/>
      <c r="CM212" s="153"/>
      <c r="CN212" s="153"/>
      <c r="CO212" s="153"/>
      <c r="CP212" s="153"/>
      <c r="CQ212" s="153"/>
      <c r="CR212" s="153"/>
      <c r="CS212" s="153"/>
      <c r="CT212" s="153"/>
      <c r="CU212" s="153"/>
      <c r="CV212" s="153"/>
      <c r="CW212" s="153"/>
      <c r="CX212" s="153"/>
      <c r="CY212" s="153"/>
      <c r="CZ212" s="153"/>
      <c r="DA212" s="153"/>
      <c r="DB212" s="153"/>
      <c r="DC212" s="153"/>
      <c r="DD212" s="153"/>
      <c r="DE212" s="153"/>
      <c r="DF212" s="153"/>
      <c r="DG212" s="153"/>
      <c r="DH212" s="153"/>
      <c r="DI212" s="153"/>
      <c r="DJ212" s="153"/>
      <c r="DK212" s="153"/>
      <c r="DL212" s="153"/>
      <c r="DM212" s="153"/>
      <c r="DN212" s="153"/>
      <c r="DO212" s="153"/>
      <c r="DP212" s="153"/>
      <c r="DQ212" s="153"/>
      <c r="DR212" s="153"/>
      <c r="DS212" s="153"/>
      <c r="DT212" s="153"/>
      <c r="DU212" s="153"/>
      <c r="DV212" s="153"/>
      <c r="DW212" s="153"/>
      <c r="DX212" s="153"/>
      <c r="DY212" s="153"/>
      <c r="DZ212" s="153"/>
      <c r="EA212" s="153"/>
      <c r="EB212" s="153"/>
      <c r="EC212" s="153"/>
      <c r="ED212" s="153"/>
      <c r="EE212" s="153"/>
      <c r="EF212" s="153"/>
      <c r="EG212" s="153"/>
      <c r="EH212" s="153"/>
      <c r="EI212" s="153"/>
      <c r="EJ212" s="153"/>
      <c r="EK212" s="153"/>
      <c r="EL212" s="153"/>
      <c r="EM212" s="153"/>
      <c r="EN212" s="153"/>
      <c r="EO212" s="153"/>
      <c r="EP212" s="153"/>
      <c r="EQ212" s="153"/>
      <c r="ER212" s="153"/>
      <c r="ES212" s="153"/>
      <c r="ET212" s="153"/>
      <c r="EU212" s="153"/>
      <c r="EV212" s="153"/>
      <c r="EW212" s="153"/>
      <c r="EX212" s="153"/>
      <c r="EY212" s="153"/>
      <c r="EZ212" s="153"/>
      <c r="FA212" s="153"/>
      <c r="FB212" s="153"/>
      <c r="FC212" s="153"/>
      <c r="FD212" s="153"/>
      <c r="FE212" s="153"/>
      <c r="FF212" s="153"/>
      <c r="FG212" s="153"/>
      <c r="FH212" s="153"/>
      <c r="FI212" s="153"/>
      <c r="FJ212" s="153"/>
      <c r="FK212" s="153"/>
      <c r="FL212" s="153"/>
      <c r="FM212" s="153"/>
      <c r="FN212" s="153"/>
      <c r="FO212" s="153"/>
      <c r="FP212" s="153"/>
      <c r="FQ212" s="153"/>
      <c r="FR212" s="153"/>
      <c r="FS212" s="153"/>
      <c r="FT212" s="153"/>
      <c r="FU212" s="153"/>
      <c r="FV212" s="153"/>
      <c r="FW212" s="153"/>
      <c r="FX212" s="153"/>
      <c r="FY212" s="153"/>
    </row>
    <row r="213" customFormat="false" ht="15" hidden="false" customHeight="false" outlineLevel="0" collapsed="false">
      <c r="A213" s="182" t="s">
        <v>360</v>
      </c>
      <c r="B213" s="28" t="n">
        <v>0</v>
      </c>
      <c r="C213" s="28" t="n">
        <v>0</v>
      </c>
      <c r="D213" s="28" t="n">
        <v>0</v>
      </c>
      <c r="E213" s="28" t="n">
        <v>0</v>
      </c>
      <c r="F213" s="28" t="n">
        <v>0</v>
      </c>
      <c r="G213" s="28" t="n">
        <v>0</v>
      </c>
      <c r="H213" s="28" t="n">
        <v>0</v>
      </c>
      <c r="I213" s="28" t="n">
        <v>0</v>
      </c>
      <c r="J213" s="28" t="n">
        <v>0</v>
      </c>
      <c r="K213" s="28" t="n">
        <v>0</v>
      </c>
      <c r="L213" s="28" t="n">
        <v>0</v>
      </c>
      <c r="M213" s="28" t="n">
        <v>0</v>
      </c>
      <c r="N213" s="28" t="n">
        <v>0</v>
      </c>
      <c r="O213" s="28" t="n">
        <v>0</v>
      </c>
      <c r="P213" s="28" t="n">
        <v>0</v>
      </c>
      <c r="Q213" s="28" t="n">
        <v>0</v>
      </c>
      <c r="R213" s="28" t="n">
        <v>0</v>
      </c>
      <c r="S213" s="28" t="n">
        <v>0</v>
      </c>
      <c r="T213" s="28" t="n">
        <v>0</v>
      </c>
      <c r="U213" s="28" t="n">
        <v>0</v>
      </c>
      <c r="V213" s="28" t="n">
        <v>0</v>
      </c>
      <c r="W213" s="28" t="n">
        <v>0</v>
      </c>
      <c r="X213" s="28" t="n">
        <v>0</v>
      </c>
      <c r="Y213" s="28" t="n">
        <v>0</v>
      </c>
      <c r="Z213" s="28" t="n">
        <v>0</v>
      </c>
      <c r="AA213" s="28" t="n">
        <v>0</v>
      </c>
      <c r="AB213" s="28" t="n">
        <v>0</v>
      </c>
      <c r="AC213" s="28" t="n">
        <v>0</v>
      </c>
      <c r="AD213" s="28" t="n">
        <v>0</v>
      </c>
      <c r="AE213" s="28" t="n">
        <v>0</v>
      </c>
      <c r="AF213" s="28" t="n">
        <v>0</v>
      </c>
      <c r="AG213" s="28" t="n">
        <v>0</v>
      </c>
      <c r="AH213" s="28" t="n">
        <v>0</v>
      </c>
      <c r="AI213" s="28" t="n">
        <v>0</v>
      </c>
      <c r="AJ213" s="28" t="n">
        <v>0</v>
      </c>
      <c r="AK213" s="28" t="n">
        <v>0</v>
      </c>
      <c r="AL213" s="28" t="n">
        <v>0</v>
      </c>
      <c r="AM213" s="28" t="n">
        <v>0</v>
      </c>
      <c r="AN213" s="28" t="n">
        <v>0</v>
      </c>
      <c r="AO213" s="28" t="n">
        <v>0</v>
      </c>
      <c r="AP213" s="28" t="n">
        <v>0</v>
      </c>
      <c r="AQ213" s="28" t="n">
        <v>0</v>
      </c>
      <c r="AR213" s="28" t="n">
        <v>0</v>
      </c>
      <c r="AS213" s="28" t="n">
        <v>0</v>
      </c>
      <c r="AT213" s="28" t="n">
        <v>0</v>
      </c>
      <c r="AU213" s="28" t="n">
        <v>0</v>
      </c>
      <c r="AV213" s="28" t="n">
        <v>0</v>
      </c>
      <c r="AW213" s="28" t="n">
        <v>0</v>
      </c>
      <c r="AX213" s="28" t="n">
        <v>0</v>
      </c>
      <c r="AY213" s="28" t="n">
        <v>0</v>
      </c>
      <c r="AZ213" s="28" t="n">
        <v>0</v>
      </c>
      <c r="BA213" s="28" t="n">
        <v>0</v>
      </c>
      <c r="BB213" s="28" t="n">
        <v>0</v>
      </c>
      <c r="BC213" s="28" t="n">
        <v>0</v>
      </c>
      <c r="BD213" s="28" t="n">
        <v>0</v>
      </c>
      <c r="BE213" s="28" t="n">
        <v>0</v>
      </c>
      <c r="BF213" s="28" t="n">
        <v>0</v>
      </c>
      <c r="BG213" s="28" t="n">
        <v>0</v>
      </c>
      <c r="BH213" s="28" t="n">
        <v>0</v>
      </c>
      <c r="BI213" s="28" t="n">
        <v>0</v>
      </c>
      <c r="BJ213" s="28" t="n">
        <v>0</v>
      </c>
      <c r="BK213" s="28" t="n">
        <v>0</v>
      </c>
      <c r="BL213" s="28" t="n">
        <v>0</v>
      </c>
      <c r="BM213" s="28" t="n">
        <v>0</v>
      </c>
      <c r="BN213" s="28" t="n">
        <v>0</v>
      </c>
      <c r="BO213" s="28" t="n">
        <v>0</v>
      </c>
      <c r="BP213" s="28" t="n">
        <v>0</v>
      </c>
      <c r="BQ213" s="28" t="n">
        <v>0</v>
      </c>
      <c r="BR213" s="28" t="n">
        <v>0</v>
      </c>
      <c r="BS213" s="28" t="n">
        <v>0</v>
      </c>
      <c r="BT213" s="28" t="n">
        <v>0</v>
      </c>
      <c r="BU213" s="28" t="n">
        <v>0</v>
      </c>
      <c r="BV213" s="28" t="n">
        <v>0</v>
      </c>
      <c r="BW213" s="28" t="n">
        <v>0</v>
      </c>
      <c r="BX213" s="28" t="n">
        <v>0</v>
      </c>
      <c r="BY213" s="28" t="n">
        <v>0</v>
      </c>
      <c r="BZ213" s="28" t="n">
        <v>0</v>
      </c>
      <c r="CA213" s="28" t="n">
        <v>0</v>
      </c>
      <c r="CB213" s="28" t="n">
        <v>0</v>
      </c>
      <c r="CC213" s="28" t="n">
        <v>0</v>
      </c>
      <c r="CD213" s="28" t="n">
        <v>0</v>
      </c>
      <c r="CE213" s="28" t="n">
        <v>0</v>
      </c>
      <c r="CF213" s="28" t="n">
        <v>0</v>
      </c>
      <c r="CG213" s="28" t="n">
        <v>0</v>
      </c>
      <c r="CH213" s="28" t="n">
        <v>0</v>
      </c>
      <c r="CI213" s="28" t="n">
        <v>0</v>
      </c>
      <c r="CJ213" s="28" t="n">
        <v>0</v>
      </c>
      <c r="CK213" s="28" t="n">
        <v>0</v>
      </c>
      <c r="CL213" s="28" t="n">
        <v>0</v>
      </c>
      <c r="CM213" s="28" t="n">
        <v>0</v>
      </c>
      <c r="CN213" s="28" t="n">
        <v>0</v>
      </c>
      <c r="CO213" s="28" t="n">
        <v>0</v>
      </c>
      <c r="CP213" s="28" t="n">
        <v>0</v>
      </c>
      <c r="CQ213" s="28" t="n">
        <v>0</v>
      </c>
      <c r="CR213" s="28" t="n">
        <v>0</v>
      </c>
      <c r="CS213" s="28" t="n">
        <v>0</v>
      </c>
      <c r="CT213" s="28" t="n">
        <v>0</v>
      </c>
      <c r="CU213" s="28" t="n">
        <v>0</v>
      </c>
      <c r="CV213" s="28" t="n">
        <v>0</v>
      </c>
      <c r="CW213" s="28" t="n">
        <v>0</v>
      </c>
      <c r="CX213" s="28" t="n">
        <v>0</v>
      </c>
      <c r="CY213" s="28" t="n">
        <v>0</v>
      </c>
      <c r="CZ213" s="28" t="n">
        <v>0</v>
      </c>
      <c r="DA213" s="28" t="n">
        <v>0</v>
      </c>
      <c r="DB213" s="28" t="n">
        <v>0</v>
      </c>
      <c r="DC213" s="28" t="n">
        <v>0</v>
      </c>
      <c r="DD213" s="28" t="n">
        <v>0</v>
      </c>
      <c r="DE213" s="28" t="n">
        <v>0</v>
      </c>
      <c r="DF213" s="28" t="n">
        <v>0</v>
      </c>
      <c r="DG213" s="28" t="n">
        <v>0</v>
      </c>
      <c r="DH213" s="28" t="n">
        <v>0</v>
      </c>
      <c r="DI213" s="28" t="n">
        <v>0</v>
      </c>
      <c r="DJ213" s="28" t="n">
        <v>0</v>
      </c>
      <c r="DK213" s="28" t="n">
        <v>0</v>
      </c>
      <c r="DL213" s="28" t="n">
        <v>0</v>
      </c>
      <c r="DM213" s="28" t="n">
        <v>0</v>
      </c>
      <c r="DN213" s="28" t="n">
        <v>0</v>
      </c>
      <c r="DO213" s="28" t="n">
        <v>0</v>
      </c>
      <c r="DP213" s="28" t="n">
        <v>0</v>
      </c>
      <c r="DQ213" s="28" t="n">
        <v>0</v>
      </c>
      <c r="DR213" s="28" t="n">
        <v>0</v>
      </c>
      <c r="DS213" s="28" t="n">
        <v>0</v>
      </c>
      <c r="DT213" s="28" t="n">
        <v>0</v>
      </c>
      <c r="DU213" s="28" t="n">
        <v>0</v>
      </c>
      <c r="DV213" s="28" t="n">
        <v>0</v>
      </c>
      <c r="DW213" s="28" t="n">
        <v>0</v>
      </c>
      <c r="DX213" s="28" t="n">
        <v>0</v>
      </c>
      <c r="DY213" s="28" t="n">
        <v>0</v>
      </c>
      <c r="DZ213" s="28" t="n">
        <v>0</v>
      </c>
      <c r="EA213" s="28" t="n">
        <v>0</v>
      </c>
      <c r="EB213" s="28" t="n">
        <v>0</v>
      </c>
      <c r="EC213" s="28" t="n">
        <v>0</v>
      </c>
      <c r="ED213" s="28" t="n">
        <v>0</v>
      </c>
      <c r="EE213" s="28" t="n">
        <v>0</v>
      </c>
      <c r="EF213" s="28" t="n">
        <v>0</v>
      </c>
      <c r="EG213" s="28" t="n">
        <v>0</v>
      </c>
      <c r="EH213" s="28" t="n">
        <v>0</v>
      </c>
      <c r="EI213" s="28" t="n">
        <v>0</v>
      </c>
      <c r="EJ213" s="28" t="n">
        <v>0</v>
      </c>
      <c r="EK213" s="28" t="n">
        <v>0</v>
      </c>
      <c r="EL213" s="28" t="n">
        <v>0</v>
      </c>
      <c r="EM213" s="28" t="n">
        <v>0</v>
      </c>
      <c r="EN213" s="28" t="n">
        <v>0</v>
      </c>
      <c r="EO213" s="28" t="n">
        <v>0</v>
      </c>
      <c r="EP213" s="28" t="n">
        <v>0</v>
      </c>
      <c r="EQ213" s="28" t="n">
        <v>0</v>
      </c>
      <c r="ER213" s="28" t="n">
        <v>0</v>
      </c>
      <c r="ES213" s="28" t="n">
        <v>0</v>
      </c>
      <c r="ET213" s="28" t="n">
        <v>0</v>
      </c>
      <c r="EU213" s="28" t="n">
        <v>0</v>
      </c>
      <c r="EV213" s="28" t="n">
        <v>0</v>
      </c>
      <c r="EW213" s="28" t="n">
        <v>0</v>
      </c>
      <c r="EX213" s="28" t="n">
        <v>0</v>
      </c>
      <c r="EY213" s="28" t="n">
        <v>0</v>
      </c>
      <c r="EZ213" s="28" t="n">
        <v>0</v>
      </c>
      <c r="FA213" s="28" t="n">
        <v>0</v>
      </c>
      <c r="FB213" s="28" t="n">
        <v>0</v>
      </c>
      <c r="FC213" s="28" t="n">
        <v>0</v>
      </c>
      <c r="FD213" s="28" t="n">
        <v>0</v>
      </c>
      <c r="FE213" s="28" t="n">
        <v>0</v>
      </c>
      <c r="FF213" s="28" t="n">
        <v>0</v>
      </c>
      <c r="FG213" s="28" t="n">
        <v>0</v>
      </c>
      <c r="FH213" s="28" t="n">
        <v>0</v>
      </c>
      <c r="FI213" s="28" t="n">
        <v>0</v>
      </c>
      <c r="FJ213" s="28" t="n">
        <v>0</v>
      </c>
      <c r="FK213" s="28" t="n">
        <v>0</v>
      </c>
      <c r="FL213" s="28" t="n">
        <v>0</v>
      </c>
      <c r="FM213" s="28" t="n">
        <v>0</v>
      </c>
      <c r="FN213" s="28" t="n">
        <v>0</v>
      </c>
      <c r="FO213" s="28" t="n">
        <v>0</v>
      </c>
      <c r="FP213" s="28" t="n">
        <v>0</v>
      </c>
      <c r="FQ213" s="28" t="n">
        <v>0</v>
      </c>
      <c r="FR213" s="28" t="n">
        <v>0</v>
      </c>
      <c r="FS213" s="28" t="n">
        <v>0</v>
      </c>
      <c r="FT213" s="28" t="n">
        <v>0</v>
      </c>
      <c r="FU213" s="28" t="n">
        <v>0</v>
      </c>
      <c r="FV213" s="28" t="n">
        <v>0</v>
      </c>
      <c r="FW213" s="28" t="n">
        <v>0</v>
      </c>
      <c r="FX213" s="28" t="n">
        <v>0</v>
      </c>
      <c r="FY213" s="28" t="n">
        <v>0</v>
      </c>
    </row>
    <row r="214" customFormat="false" ht="15" hidden="false" customHeight="false" outlineLevel="0" collapsed="false">
      <c r="A214" s="182" t="s">
        <v>361</v>
      </c>
      <c r="B214" s="28" t="n">
        <v>0</v>
      </c>
      <c r="C214" s="28" t="n">
        <v>0</v>
      </c>
      <c r="D214" s="28" t="n">
        <v>0</v>
      </c>
      <c r="E214" s="28" t="n">
        <v>0</v>
      </c>
      <c r="F214" s="28" t="n">
        <v>0</v>
      </c>
      <c r="G214" s="28" t="n">
        <v>0</v>
      </c>
      <c r="H214" s="28" t="n">
        <v>0</v>
      </c>
      <c r="I214" s="28" t="n">
        <v>0</v>
      </c>
      <c r="J214" s="28" t="n">
        <v>0</v>
      </c>
      <c r="K214" s="28" t="n">
        <v>0</v>
      </c>
      <c r="L214" s="28" t="n">
        <v>0</v>
      </c>
      <c r="M214" s="28" t="n">
        <v>0</v>
      </c>
      <c r="N214" s="28" t="n">
        <v>0</v>
      </c>
      <c r="O214" s="28" t="n">
        <v>0</v>
      </c>
      <c r="P214" s="28" t="n">
        <v>0</v>
      </c>
      <c r="Q214" s="28" t="n">
        <v>0</v>
      </c>
      <c r="R214" s="28" t="n">
        <v>0</v>
      </c>
      <c r="S214" s="28" t="n">
        <v>0</v>
      </c>
      <c r="T214" s="28" t="n">
        <v>0</v>
      </c>
      <c r="U214" s="28" t="n">
        <v>0</v>
      </c>
      <c r="V214" s="28" t="n">
        <v>0</v>
      </c>
      <c r="W214" s="28" t="n">
        <v>0</v>
      </c>
      <c r="X214" s="28" t="n">
        <v>0</v>
      </c>
      <c r="Y214" s="28" t="n">
        <v>0</v>
      </c>
      <c r="Z214" s="28" t="n">
        <v>0</v>
      </c>
      <c r="AA214" s="28" t="n">
        <v>0</v>
      </c>
      <c r="AB214" s="28" t="n">
        <v>0</v>
      </c>
      <c r="AC214" s="28" t="n">
        <v>0</v>
      </c>
      <c r="AD214" s="28" t="n">
        <v>0</v>
      </c>
      <c r="AE214" s="28" t="n">
        <v>0</v>
      </c>
      <c r="AF214" s="28" t="n">
        <v>0</v>
      </c>
      <c r="AG214" s="28" t="n">
        <v>0</v>
      </c>
      <c r="AH214" s="28" t="n">
        <v>0</v>
      </c>
      <c r="AI214" s="28" t="n">
        <v>0</v>
      </c>
      <c r="AJ214" s="28" t="n">
        <v>0</v>
      </c>
      <c r="AK214" s="28" t="n">
        <v>0</v>
      </c>
      <c r="AL214" s="28" t="n">
        <v>0</v>
      </c>
      <c r="AM214" s="28" t="n">
        <v>0</v>
      </c>
      <c r="AN214" s="28" t="n">
        <v>0</v>
      </c>
      <c r="AO214" s="28" t="n">
        <v>0</v>
      </c>
      <c r="AP214" s="28" t="n">
        <v>0</v>
      </c>
      <c r="AQ214" s="28" t="n">
        <v>0</v>
      </c>
      <c r="AR214" s="28" t="n">
        <v>0</v>
      </c>
      <c r="AS214" s="28" t="n">
        <v>0</v>
      </c>
      <c r="AT214" s="28" t="n">
        <v>0</v>
      </c>
      <c r="AU214" s="28" t="n">
        <v>0</v>
      </c>
      <c r="AV214" s="28" t="n">
        <v>0</v>
      </c>
      <c r="AW214" s="28" t="n">
        <v>0</v>
      </c>
      <c r="AX214" s="28" t="n">
        <v>0</v>
      </c>
      <c r="AY214" s="28" t="n">
        <v>0</v>
      </c>
      <c r="AZ214" s="28" t="n">
        <v>0</v>
      </c>
      <c r="BA214" s="28" t="n">
        <v>0</v>
      </c>
      <c r="BB214" s="28" t="n">
        <v>0</v>
      </c>
      <c r="BC214" s="28" t="n">
        <v>0</v>
      </c>
      <c r="BD214" s="28" t="n">
        <v>0</v>
      </c>
      <c r="BE214" s="28" t="n">
        <v>0</v>
      </c>
      <c r="BF214" s="28" t="n">
        <v>0</v>
      </c>
      <c r="BG214" s="28" t="n">
        <v>0</v>
      </c>
      <c r="BH214" s="28" t="n">
        <v>0</v>
      </c>
      <c r="BI214" s="28" t="n">
        <v>0</v>
      </c>
      <c r="BJ214" s="28" t="n">
        <v>0</v>
      </c>
      <c r="BK214" s="28" t="n">
        <v>0</v>
      </c>
      <c r="BL214" s="28" t="n">
        <v>0</v>
      </c>
      <c r="BM214" s="28" t="n">
        <v>0</v>
      </c>
      <c r="BN214" s="28" t="n">
        <v>0</v>
      </c>
      <c r="BO214" s="28" t="n">
        <v>0</v>
      </c>
      <c r="BP214" s="28" t="n">
        <v>0</v>
      </c>
      <c r="BQ214" s="28" t="n">
        <v>0</v>
      </c>
      <c r="BR214" s="28" t="n">
        <v>0</v>
      </c>
      <c r="BS214" s="28" t="n">
        <v>0</v>
      </c>
      <c r="BT214" s="28" t="n">
        <v>0</v>
      </c>
      <c r="BU214" s="28" t="n">
        <v>0</v>
      </c>
      <c r="BV214" s="28" t="n">
        <v>0</v>
      </c>
      <c r="BW214" s="28" t="n">
        <v>0</v>
      </c>
      <c r="BX214" s="28" t="n">
        <v>0</v>
      </c>
      <c r="BY214" s="28" t="n">
        <v>0</v>
      </c>
      <c r="BZ214" s="28" t="n">
        <v>0</v>
      </c>
      <c r="CA214" s="28" t="n">
        <v>0</v>
      </c>
      <c r="CB214" s="28" t="n">
        <v>0</v>
      </c>
      <c r="CC214" s="28" t="n">
        <v>0</v>
      </c>
      <c r="CD214" s="28" t="n">
        <v>0</v>
      </c>
      <c r="CE214" s="28" t="n">
        <v>0</v>
      </c>
      <c r="CF214" s="28" t="n">
        <v>0</v>
      </c>
      <c r="CG214" s="28" t="n">
        <v>0</v>
      </c>
      <c r="CH214" s="28" t="n">
        <v>0</v>
      </c>
      <c r="CI214" s="28" t="n">
        <v>0</v>
      </c>
      <c r="CJ214" s="28" t="n">
        <v>0</v>
      </c>
      <c r="CK214" s="28" t="n">
        <v>0</v>
      </c>
      <c r="CL214" s="28" t="n">
        <v>0</v>
      </c>
      <c r="CM214" s="28" t="n">
        <v>0</v>
      </c>
      <c r="CN214" s="28" t="n">
        <v>0</v>
      </c>
      <c r="CO214" s="28" t="n">
        <v>0</v>
      </c>
      <c r="CP214" s="28" t="n">
        <v>0</v>
      </c>
      <c r="CQ214" s="28" t="n">
        <v>0</v>
      </c>
      <c r="CR214" s="28" t="n">
        <v>0</v>
      </c>
      <c r="CS214" s="28" t="n">
        <v>0</v>
      </c>
      <c r="CT214" s="28" t="n">
        <v>0</v>
      </c>
      <c r="CU214" s="28" t="n">
        <v>0</v>
      </c>
      <c r="CV214" s="28" t="n">
        <v>0</v>
      </c>
      <c r="CW214" s="28" t="n">
        <v>0</v>
      </c>
      <c r="CX214" s="28" t="n">
        <v>0</v>
      </c>
      <c r="CY214" s="28" t="n">
        <v>0</v>
      </c>
      <c r="CZ214" s="28" t="n">
        <v>0</v>
      </c>
      <c r="DA214" s="28" t="n">
        <v>0</v>
      </c>
      <c r="DB214" s="28" t="n">
        <v>0</v>
      </c>
      <c r="DC214" s="28" t="n">
        <v>0</v>
      </c>
      <c r="DD214" s="28" t="n">
        <v>0</v>
      </c>
      <c r="DE214" s="28" t="n">
        <v>0</v>
      </c>
      <c r="DF214" s="28" t="n">
        <v>0</v>
      </c>
      <c r="DG214" s="28" t="n">
        <v>0</v>
      </c>
      <c r="DH214" s="28" t="n">
        <v>0</v>
      </c>
      <c r="DI214" s="28" t="n">
        <v>0</v>
      </c>
      <c r="DJ214" s="28" t="n">
        <v>0</v>
      </c>
      <c r="DK214" s="28" t="n">
        <v>0</v>
      </c>
      <c r="DL214" s="28" t="n">
        <v>0</v>
      </c>
      <c r="DM214" s="28" t="n">
        <v>0</v>
      </c>
      <c r="DN214" s="28" t="n">
        <v>0</v>
      </c>
      <c r="DO214" s="28" t="n">
        <v>0</v>
      </c>
      <c r="DP214" s="28" t="n">
        <v>0</v>
      </c>
      <c r="DQ214" s="28" t="n">
        <v>0</v>
      </c>
      <c r="DR214" s="28" t="n">
        <v>0</v>
      </c>
      <c r="DS214" s="28" t="n">
        <v>0</v>
      </c>
      <c r="DT214" s="28" t="n">
        <v>0</v>
      </c>
      <c r="DU214" s="28" t="n">
        <v>0</v>
      </c>
      <c r="DV214" s="28" t="n">
        <v>0</v>
      </c>
      <c r="DW214" s="28" t="n">
        <v>0</v>
      </c>
      <c r="DX214" s="28" t="n">
        <v>0</v>
      </c>
      <c r="DY214" s="28" t="n">
        <v>0</v>
      </c>
      <c r="DZ214" s="28" t="n">
        <v>0</v>
      </c>
      <c r="EA214" s="28" t="n">
        <v>0</v>
      </c>
      <c r="EB214" s="28" t="n">
        <v>0</v>
      </c>
      <c r="EC214" s="28" t="n">
        <v>0</v>
      </c>
      <c r="ED214" s="28" t="n">
        <v>0</v>
      </c>
      <c r="EE214" s="28" t="n">
        <v>0</v>
      </c>
      <c r="EF214" s="28" t="n">
        <v>0</v>
      </c>
      <c r="EG214" s="28" t="n">
        <v>0</v>
      </c>
      <c r="EH214" s="28" t="n">
        <v>0</v>
      </c>
      <c r="EI214" s="28" t="n">
        <v>0</v>
      </c>
      <c r="EJ214" s="28" t="n">
        <v>0</v>
      </c>
      <c r="EK214" s="28" t="n">
        <v>0</v>
      </c>
      <c r="EL214" s="28" t="n">
        <v>0</v>
      </c>
      <c r="EM214" s="28" t="n">
        <v>0</v>
      </c>
      <c r="EN214" s="28" t="n">
        <v>0</v>
      </c>
      <c r="EO214" s="28" t="n">
        <v>0</v>
      </c>
      <c r="EP214" s="28" t="n">
        <v>0</v>
      </c>
      <c r="EQ214" s="28" t="n">
        <v>0</v>
      </c>
      <c r="ER214" s="28" t="n">
        <v>0</v>
      </c>
      <c r="ES214" s="28" t="n">
        <v>0</v>
      </c>
      <c r="ET214" s="28" t="n">
        <v>0</v>
      </c>
      <c r="EU214" s="28" t="n">
        <v>0</v>
      </c>
      <c r="EV214" s="28" t="n">
        <v>0</v>
      </c>
      <c r="EW214" s="28" t="n">
        <v>0</v>
      </c>
      <c r="EX214" s="28" t="n">
        <v>0</v>
      </c>
      <c r="EY214" s="28" t="n">
        <v>0</v>
      </c>
      <c r="EZ214" s="28" t="n">
        <v>0</v>
      </c>
      <c r="FA214" s="28" t="n">
        <v>0</v>
      </c>
      <c r="FB214" s="28" t="n">
        <v>0</v>
      </c>
      <c r="FC214" s="28" t="n">
        <v>0</v>
      </c>
      <c r="FD214" s="28" t="n">
        <v>0</v>
      </c>
      <c r="FE214" s="28" t="n">
        <v>0</v>
      </c>
      <c r="FF214" s="28" t="n">
        <v>0</v>
      </c>
      <c r="FG214" s="28" t="n">
        <v>0</v>
      </c>
      <c r="FH214" s="28" t="n">
        <v>0</v>
      </c>
      <c r="FI214" s="28" t="n">
        <v>0</v>
      </c>
      <c r="FJ214" s="28" t="n">
        <v>0</v>
      </c>
      <c r="FK214" s="28" t="n">
        <v>0</v>
      </c>
      <c r="FL214" s="28" t="n">
        <v>0</v>
      </c>
      <c r="FM214" s="28" t="n">
        <v>0</v>
      </c>
      <c r="FN214" s="28" t="n">
        <v>0</v>
      </c>
      <c r="FO214" s="28" t="n">
        <v>0</v>
      </c>
      <c r="FP214" s="28" t="n">
        <v>0</v>
      </c>
      <c r="FQ214" s="28" t="n">
        <v>0</v>
      </c>
      <c r="FR214" s="28" t="n">
        <v>0</v>
      </c>
      <c r="FS214" s="28" t="n">
        <v>0</v>
      </c>
      <c r="FT214" s="28" t="n">
        <v>0</v>
      </c>
      <c r="FU214" s="28" t="n">
        <v>0</v>
      </c>
      <c r="FV214" s="28" t="n">
        <v>0</v>
      </c>
      <c r="FW214" s="28" t="n">
        <v>0</v>
      </c>
      <c r="FX214" s="28" t="n">
        <v>0</v>
      </c>
      <c r="FY214" s="28" t="n">
        <v>0</v>
      </c>
    </row>
    <row r="215" customFormat="false" ht="15" hidden="false" customHeight="false" outlineLevel="0" collapsed="false">
      <c r="A215" s="177" t="s">
        <v>363</v>
      </c>
      <c r="B215" s="153"/>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c r="Y215" s="153"/>
      <c r="Z215" s="153"/>
      <c r="AA215" s="153"/>
      <c r="AB215" s="153"/>
      <c r="AC215" s="153"/>
      <c r="AD215" s="153"/>
      <c r="AE215" s="153"/>
      <c r="AF215" s="153"/>
      <c r="AG215" s="153"/>
      <c r="AH215" s="153"/>
      <c r="AI215" s="153"/>
      <c r="AJ215" s="153"/>
      <c r="AK215" s="153"/>
      <c r="AL215" s="153"/>
      <c r="AM215" s="153"/>
      <c r="AN215" s="153"/>
      <c r="AO215" s="153"/>
      <c r="AP215" s="153"/>
      <c r="AQ215" s="153"/>
      <c r="AR215" s="153"/>
      <c r="AS215" s="153"/>
      <c r="AT215" s="153"/>
      <c r="AU215" s="153"/>
      <c r="AV215" s="153"/>
      <c r="AW215" s="153"/>
      <c r="AX215" s="153"/>
      <c r="AY215" s="153"/>
      <c r="AZ215" s="153"/>
      <c r="BA215" s="153"/>
      <c r="BB215" s="153"/>
      <c r="BC215" s="153"/>
      <c r="BD215" s="153"/>
      <c r="BE215" s="153"/>
      <c r="BF215" s="153"/>
      <c r="BG215" s="153"/>
      <c r="BH215" s="153"/>
      <c r="BI215" s="153"/>
      <c r="BJ215" s="153"/>
      <c r="BK215" s="153"/>
      <c r="BL215" s="153"/>
      <c r="BM215" s="153"/>
      <c r="BN215" s="153"/>
      <c r="BO215" s="153"/>
      <c r="BP215" s="153"/>
      <c r="BQ215" s="153"/>
      <c r="BR215" s="153"/>
      <c r="BS215" s="153"/>
      <c r="BT215" s="153"/>
      <c r="BU215" s="153"/>
      <c r="BV215" s="153"/>
      <c r="BW215" s="153"/>
      <c r="BX215" s="153"/>
      <c r="BY215" s="153"/>
      <c r="BZ215" s="153"/>
      <c r="CA215" s="153"/>
      <c r="CB215" s="153"/>
      <c r="CC215" s="153"/>
      <c r="CD215" s="153"/>
      <c r="CE215" s="153"/>
      <c r="CF215" s="153"/>
      <c r="CG215" s="153"/>
      <c r="CH215" s="153"/>
      <c r="CI215" s="153"/>
      <c r="CJ215" s="153"/>
      <c r="CK215" s="153"/>
      <c r="CL215" s="153"/>
      <c r="CM215" s="153"/>
      <c r="CN215" s="153"/>
      <c r="CO215" s="153"/>
      <c r="CP215" s="153"/>
      <c r="CQ215" s="153"/>
      <c r="CR215" s="153"/>
      <c r="CS215" s="153"/>
      <c r="CT215" s="153"/>
      <c r="CU215" s="153"/>
      <c r="CV215" s="153"/>
      <c r="CW215" s="153"/>
      <c r="CX215" s="153"/>
      <c r="CY215" s="153"/>
      <c r="CZ215" s="153"/>
      <c r="DA215" s="153"/>
      <c r="DB215" s="153"/>
      <c r="DC215" s="153"/>
      <c r="DD215" s="153"/>
      <c r="DE215" s="153"/>
      <c r="DF215" s="153"/>
      <c r="DG215" s="153"/>
      <c r="DH215" s="153"/>
      <c r="DI215" s="153"/>
      <c r="DJ215" s="153"/>
      <c r="DK215" s="153"/>
      <c r="DL215" s="153"/>
      <c r="DM215" s="153"/>
      <c r="DN215" s="153"/>
      <c r="DO215" s="153"/>
      <c r="DP215" s="153"/>
      <c r="DQ215" s="153"/>
      <c r="DR215" s="153"/>
      <c r="DS215" s="153"/>
      <c r="DT215" s="153"/>
      <c r="DU215" s="153"/>
      <c r="DV215" s="153"/>
      <c r="DW215" s="153"/>
      <c r="DX215" s="153"/>
      <c r="DY215" s="153"/>
      <c r="DZ215" s="153"/>
      <c r="EA215" s="153"/>
      <c r="EB215" s="153"/>
      <c r="EC215" s="153"/>
      <c r="ED215" s="153"/>
      <c r="EE215" s="153"/>
      <c r="EF215" s="153"/>
      <c r="EG215" s="153"/>
      <c r="EH215" s="153"/>
      <c r="EI215" s="153"/>
      <c r="EJ215" s="153"/>
      <c r="EK215" s="153"/>
      <c r="EL215" s="153"/>
      <c r="EM215" s="153"/>
      <c r="EN215" s="153"/>
      <c r="EO215" s="153"/>
      <c r="EP215" s="153"/>
      <c r="EQ215" s="153"/>
      <c r="ER215" s="153"/>
      <c r="ES215" s="153"/>
      <c r="ET215" s="153"/>
      <c r="EU215" s="153"/>
      <c r="EV215" s="153"/>
      <c r="EW215" s="153"/>
      <c r="EX215" s="153"/>
      <c r="EY215" s="153"/>
      <c r="EZ215" s="153"/>
      <c r="FA215" s="153"/>
      <c r="FB215" s="153"/>
      <c r="FC215" s="153"/>
      <c r="FD215" s="153"/>
      <c r="FE215" s="153"/>
      <c r="FF215" s="153"/>
      <c r="FG215" s="153"/>
      <c r="FH215" s="153"/>
      <c r="FI215" s="153"/>
      <c r="FJ215" s="153"/>
      <c r="FK215" s="153"/>
      <c r="FL215" s="153"/>
      <c r="FM215" s="153"/>
      <c r="FN215" s="153"/>
      <c r="FO215" s="153"/>
      <c r="FP215" s="153"/>
      <c r="FQ215" s="153"/>
      <c r="FR215" s="153"/>
      <c r="FS215" s="153"/>
      <c r="FT215" s="153"/>
      <c r="FU215" s="153"/>
      <c r="FV215" s="153"/>
      <c r="FW215" s="153"/>
      <c r="FX215" s="153"/>
      <c r="FY215" s="153"/>
    </row>
    <row r="216" customFormat="false" ht="15" hidden="false" customHeight="false" outlineLevel="0" collapsed="false">
      <c r="A216" s="183" t="s">
        <v>354</v>
      </c>
      <c r="B216" s="184" t="n">
        <v>0</v>
      </c>
      <c r="C216" s="185" t="n">
        <v>0</v>
      </c>
      <c r="D216" s="185" t="n">
        <v>0</v>
      </c>
      <c r="E216" s="185" t="n">
        <v>0</v>
      </c>
      <c r="F216" s="185" t="n">
        <v>0</v>
      </c>
      <c r="G216" s="184" t="n">
        <v>0</v>
      </c>
      <c r="H216" s="185" t="n">
        <v>0</v>
      </c>
      <c r="I216" s="185" t="n">
        <v>0</v>
      </c>
      <c r="J216" s="185" t="n">
        <v>0</v>
      </c>
      <c r="K216" s="185" t="n">
        <v>0</v>
      </c>
      <c r="L216" s="184" t="n">
        <v>0</v>
      </c>
      <c r="M216" s="185" t="n">
        <v>0</v>
      </c>
      <c r="N216" s="185" t="n">
        <v>0</v>
      </c>
      <c r="O216" s="185" t="n">
        <v>0</v>
      </c>
      <c r="P216" s="185" t="n">
        <v>0</v>
      </c>
      <c r="Q216" s="184" t="n">
        <v>0</v>
      </c>
      <c r="R216" s="185" t="n">
        <v>0</v>
      </c>
      <c r="S216" s="185" t="n">
        <v>0</v>
      </c>
      <c r="T216" s="185" t="n">
        <v>0</v>
      </c>
      <c r="U216" s="185" t="n">
        <v>0</v>
      </c>
      <c r="V216" s="184" t="n">
        <v>0</v>
      </c>
      <c r="W216" s="185" t="n">
        <v>0</v>
      </c>
      <c r="X216" s="185" t="n">
        <v>0</v>
      </c>
      <c r="Y216" s="185" t="n">
        <v>0</v>
      </c>
      <c r="Z216" s="185" t="n">
        <v>0</v>
      </c>
      <c r="AA216" s="184" t="n">
        <v>0</v>
      </c>
      <c r="AB216" s="185" t="n">
        <v>0</v>
      </c>
      <c r="AC216" s="185" t="n">
        <v>0</v>
      </c>
      <c r="AD216" s="185" t="n">
        <v>0</v>
      </c>
      <c r="AE216" s="185" t="n">
        <v>0</v>
      </c>
      <c r="AF216" s="184" t="n">
        <v>0</v>
      </c>
      <c r="AG216" s="185" t="n">
        <v>0</v>
      </c>
      <c r="AH216" s="185" t="n">
        <v>0</v>
      </c>
      <c r="AI216" s="185" t="n">
        <v>0</v>
      </c>
      <c r="AJ216" s="185" t="n">
        <v>0</v>
      </c>
      <c r="AK216" s="184" t="n">
        <v>0</v>
      </c>
      <c r="AL216" s="185" t="n">
        <v>0</v>
      </c>
      <c r="AM216" s="185" t="n">
        <v>0</v>
      </c>
      <c r="AN216" s="185" t="n">
        <v>0</v>
      </c>
      <c r="AO216" s="185" t="n">
        <v>0</v>
      </c>
      <c r="AP216" s="184" t="n">
        <v>0</v>
      </c>
      <c r="AQ216" s="185" t="n">
        <v>0</v>
      </c>
      <c r="AR216" s="185" t="n">
        <v>0</v>
      </c>
      <c r="AS216" s="185" t="n">
        <v>0</v>
      </c>
      <c r="AT216" s="185" t="n">
        <v>0</v>
      </c>
      <c r="AU216" s="184" t="n">
        <v>0</v>
      </c>
      <c r="AV216" s="185" t="n">
        <v>0</v>
      </c>
      <c r="AW216" s="185" t="n">
        <v>0</v>
      </c>
      <c r="AX216" s="185" t="n">
        <v>0</v>
      </c>
      <c r="AY216" s="185" t="n">
        <v>0</v>
      </c>
      <c r="AZ216" s="184" t="n">
        <v>0</v>
      </c>
      <c r="BA216" s="185" t="n">
        <v>0</v>
      </c>
      <c r="BB216" s="185" t="n">
        <v>0</v>
      </c>
      <c r="BC216" s="185" t="n">
        <v>0</v>
      </c>
      <c r="BD216" s="185" t="n">
        <v>0</v>
      </c>
      <c r="BE216" s="184" t="n">
        <v>0</v>
      </c>
      <c r="BF216" s="185" t="n">
        <v>0</v>
      </c>
      <c r="BG216" s="185" t="n">
        <v>0</v>
      </c>
      <c r="BH216" s="185" t="n">
        <v>0</v>
      </c>
      <c r="BI216" s="185" t="n">
        <v>0</v>
      </c>
      <c r="BJ216" s="184" t="n">
        <v>0</v>
      </c>
      <c r="BK216" s="185" t="n">
        <v>0</v>
      </c>
      <c r="BL216" s="185" t="n">
        <v>0</v>
      </c>
      <c r="BM216" s="185" t="n">
        <v>0</v>
      </c>
      <c r="BN216" s="185" t="n">
        <v>0</v>
      </c>
      <c r="BO216" s="184" t="n">
        <v>0</v>
      </c>
      <c r="BP216" s="185" t="n">
        <v>0</v>
      </c>
      <c r="BQ216" s="185" t="n">
        <v>0</v>
      </c>
      <c r="BR216" s="185" t="n">
        <v>0</v>
      </c>
      <c r="BS216" s="185" t="n">
        <v>0</v>
      </c>
      <c r="BT216" s="184" t="n">
        <v>0</v>
      </c>
      <c r="BU216" s="185" t="n">
        <v>0</v>
      </c>
      <c r="BV216" s="185" t="n">
        <v>0</v>
      </c>
      <c r="BW216" s="185" t="n">
        <v>0</v>
      </c>
      <c r="BX216" s="185" t="n">
        <v>0</v>
      </c>
      <c r="BY216" s="184" t="n">
        <v>0</v>
      </c>
      <c r="BZ216" s="185" t="n">
        <v>0</v>
      </c>
      <c r="CA216" s="185" t="n">
        <v>0</v>
      </c>
      <c r="CB216" s="185" t="n">
        <v>0</v>
      </c>
      <c r="CC216" s="185" t="n">
        <v>0</v>
      </c>
      <c r="CD216" s="184" t="n">
        <v>0</v>
      </c>
      <c r="CE216" s="185" t="n">
        <v>0</v>
      </c>
      <c r="CF216" s="185" t="n">
        <v>0</v>
      </c>
      <c r="CG216" s="185" t="n">
        <v>0</v>
      </c>
      <c r="CH216" s="185" t="n">
        <v>0</v>
      </c>
      <c r="CI216" s="184" t="n">
        <v>0</v>
      </c>
      <c r="CJ216" s="185" t="n">
        <v>0</v>
      </c>
      <c r="CK216" s="185" t="n">
        <v>0</v>
      </c>
      <c r="CL216" s="185" t="n">
        <v>0</v>
      </c>
      <c r="CM216" s="185" t="n">
        <v>0</v>
      </c>
      <c r="CN216" s="184" t="n">
        <v>0</v>
      </c>
      <c r="CO216" s="185" t="n">
        <v>0</v>
      </c>
      <c r="CP216" s="185" t="n">
        <v>0</v>
      </c>
      <c r="CQ216" s="185" t="n">
        <v>0</v>
      </c>
      <c r="CR216" s="185" t="n">
        <v>0</v>
      </c>
      <c r="CS216" s="184" t="n">
        <v>0</v>
      </c>
      <c r="CT216" s="185" t="n">
        <v>0</v>
      </c>
      <c r="CU216" s="185" t="n">
        <v>0</v>
      </c>
      <c r="CV216" s="185" t="n">
        <v>0</v>
      </c>
      <c r="CW216" s="185" t="n">
        <v>0</v>
      </c>
      <c r="CX216" s="184" t="n">
        <v>0</v>
      </c>
      <c r="CY216" s="185" t="n">
        <v>0</v>
      </c>
      <c r="CZ216" s="185" t="n">
        <v>0</v>
      </c>
      <c r="DA216" s="185" t="n">
        <v>0</v>
      </c>
      <c r="DB216" s="185" t="n">
        <v>0</v>
      </c>
      <c r="DC216" s="184" t="n">
        <v>0</v>
      </c>
      <c r="DD216" s="185" t="n">
        <v>0</v>
      </c>
      <c r="DE216" s="185" t="n">
        <v>0</v>
      </c>
      <c r="DF216" s="185" t="n">
        <v>0</v>
      </c>
      <c r="DG216" s="185" t="n">
        <v>0</v>
      </c>
      <c r="DH216" s="184" t="n">
        <v>0</v>
      </c>
      <c r="DI216" s="185" t="n">
        <v>0</v>
      </c>
      <c r="DJ216" s="185" t="n">
        <v>0</v>
      </c>
      <c r="DK216" s="185" t="n">
        <v>0</v>
      </c>
      <c r="DL216" s="185" t="n">
        <v>0</v>
      </c>
      <c r="DM216" s="184" t="n">
        <v>0</v>
      </c>
      <c r="DN216" s="185" t="n">
        <v>0</v>
      </c>
      <c r="DO216" s="185" t="n">
        <v>0</v>
      </c>
      <c r="DP216" s="185" t="n">
        <v>0</v>
      </c>
      <c r="DQ216" s="185" t="n">
        <v>0</v>
      </c>
      <c r="DR216" s="184" t="n">
        <v>0</v>
      </c>
      <c r="DS216" s="185" t="n">
        <v>0</v>
      </c>
      <c r="DT216" s="185" t="n">
        <v>0</v>
      </c>
      <c r="DU216" s="185" t="n">
        <v>0</v>
      </c>
      <c r="DV216" s="185" t="n">
        <v>0</v>
      </c>
      <c r="DW216" s="184" t="n">
        <v>0</v>
      </c>
      <c r="DX216" s="185" t="n">
        <v>0</v>
      </c>
      <c r="DY216" s="185" t="n">
        <v>0</v>
      </c>
      <c r="DZ216" s="185" t="n">
        <v>0</v>
      </c>
      <c r="EA216" s="185" t="n">
        <v>0</v>
      </c>
      <c r="EB216" s="184" t="n">
        <v>0</v>
      </c>
      <c r="EC216" s="185" t="n">
        <v>0</v>
      </c>
      <c r="ED216" s="185" t="n">
        <v>0</v>
      </c>
      <c r="EE216" s="185" t="n">
        <v>0</v>
      </c>
      <c r="EF216" s="185" t="n">
        <v>0</v>
      </c>
      <c r="EG216" s="184" t="n">
        <v>0</v>
      </c>
      <c r="EH216" s="185" t="n">
        <v>0</v>
      </c>
      <c r="EI216" s="185" t="n">
        <v>0</v>
      </c>
      <c r="EJ216" s="185" t="n">
        <v>0</v>
      </c>
      <c r="EK216" s="185" t="n">
        <v>0</v>
      </c>
      <c r="EL216" s="184" t="n">
        <v>0</v>
      </c>
      <c r="EM216" s="185" t="n">
        <v>0</v>
      </c>
      <c r="EN216" s="185" t="n">
        <v>0</v>
      </c>
      <c r="EO216" s="185" t="n">
        <v>0</v>
      </c>
      <c r="EP216" s="185" t="n">
        <v>0</v>
      </c>
      <c r="EQ216" s="184" t="n">
        <v>0</v>
      </c>
      <c r="ER216" s="185" t="n">
        <v>0</v>
      </c>
      <c r="ES216" s="185" t="n">
        <v>0</v>
      </c>
      <c r="ET216" s="185" t="n">
        <v>0</v>
      </c>
      <c r="EU216" s="185" t="n">
        <v>0</v>
      </c>
      <c r="EV216" s="184" t="n">
        <v>0</v>
      </c>
      <c r="EW216" s="185" t="n">
        <v>0</v>
      </c>
      <c r="EX216" s="185" t="n">
        <v>0</v>
      </c>
      <c r="EY216" s="185" t="n">
        <v>0</v>
      </c>
      <c r="EZ216" s="185" t="n">
        <v>0</v>
      </c>
      <c r="FA216" s="184" t="n">
        <v>0</v>
      </c>
      <c r="FB216" s="185" t="n">
        <v>0</v>
      </c>
      <c r="FC216" s="185" t="n">
        <v>0</v>
      </c>
      <c r="FD216" s="185" t="n">
        <v>0</v>
      </c>
      <c r="FE216" s="185" t="n">
        <v>0</v>
      </c>
      <c r="FF216" s="184" t="n">
        <v>0</v>
      </c>
      <c r="FG216" s="185" t="n">
        <v>0</v>
      </c>
      <c r="FH216" s="185" t="n">
        <v>0</v>
      </c>
      <c r="FI216" s="185" t="n">
        <v>0</v>
      </c>
      <c r="FJ216" s="185" t="n">
        <v>0</v>
      </c>
      <c r="FK216" s="184" t="n">
        <v>0</v>
      </c>
      <c r="FL216" s="185" t="n">
        <v>0</v>
      </c>
      <c r="FM216" s="185" t="n">
        <v>0</v>
      </c>
      <c r="FN216" s="185" t="n">
        <v>0</v>
      </c>
      <c r="FO216" s="185" t="n">
        <v>0</v>
      </c>
      <c r="FP216" s="184" t="n">
        <v>0</v>
      </c>
      <c r="FQ216" s="185" t="n">
        <v>0</v>
      </c>
      <c r="FR216" s="185" t="n">
        <v>0</v>
      </c>
      <c r="FS216" s="185" t="n">
        <v>0</v>
      </c>
      <c r="FT216" s="185" t="n">
        <v>0</v>
      </c>
      <c r="FU216" s="184" t="n">
        <v>0</v>
      </c>
      <c r="FV216" s="185" t="n">
        <v>0</v>
      </c>
      <c r="FW216" s="185" t="n">
        <v>0</v>
      </c>
      <c r="FX216" s="185" t="n">
        <v>0</v>
      </c>
      <c r="FY216" s="185" t="n">
        <v>0</v>
      </c>
    </row>
    <row r="217" customFormat="false" ht="15" hidden="false" customHeight="false" outlineLevel="0" collapsed="false">
      <c r="A217" s="183" t="s">
        <v>355</v>
      </c>
      <c r="B217" s="185" t="n">
        <v>0</v>
      </c>
      <c r="C217" s="184" t="n">
        <v>0</v>
      </c>
      <c r="D217" s="185" t="n">
        <v>0</v>
      </c>
      <c r="E217" s="185" t="n">
        <v>0</v>
      </c>
      <c r="F217" s="185" t="n">
        <v>0</v>
      </c>
      <c r="G217" s="185" t="n">
        <v>0</v>
      </c>
      <c r="H217" s="184" t="n">
        <v>0</v>
      </c>
      <c r="I217" s="185" t="n">
        <v>0</v>
      </c>
      <c r="J217" s="185" t="n">
        <v>0</v>
      </c>
      <c r="K217" s="185" t="n">
        <v>0</v>
      </c>
      <c r="L217" s="185" t="n">
        <v>0</v>
      </c>
      <c r="M217" s="184" t="n">
        <v>0</v>
      </c>
      <c r="N217" s="185" t="n">
        <v>0</v>
      </c>
      <c r="O217" s="185" t="n">
        <v>0</v>
      </c>
      <c r="P217" s="185" t="n">
        <v>0</v>
      </c>
      <c r="Q217" s="185" t="n">
        <v>0</v>
      </c>
      <c r="R217" s="184" t="n">
        <v>0</v>
      </c>
      <c r="S217" s="185" t="n">
        <v>0</v>
      </c>
      <c r="T217" s="185" t="n">
        <v>0</v>
      </c>
      <c r="U217" s="185" t="n">
        <v>0</v>
      </c>
      <c r="V217" s="185" t="n">
        <v>0</v>
      </c>
      <c r="W217" s="184" t="n">
        <v>0</v>
      </c>
      <c r="X217" s="185" t="n">
        <v>0</v>
      </c>
      <c r="Y217" s="185" t="n">
        <v>0</v>
      </c>
      <c r="Z217" s="185" t="n">
        <v>0</v>
      </c>
      <c r="AA217" s="185" t="n">
        <v>0</v>
      </c>
      <c r="AB217" s="184" t="n">
        <v>0</v>
      </c>
      <c r="AC217" s="185" t="n">
        <v>0</v>
      </c>
      <c r="AD217" s="185" t="n">
        <v>0</v>
      </c>
      <c r="AE217" s="185" t="n">
        <v>0</v>
      </c>
      <c r="AF217" s="185" t="n">
        <v>0</v>
      </c>
      <c r="AG217" s="184" t="n">
        <v>0</v>
      </c>
      <c r="AH217" s="185" t="n">
        <v>0</v>
      </c>
      <c r="AI217" s="185" t="n">
        <v>0</v>
      </c>
      <c r="AJ217" s="185" t="n">
        <v>0</v>
      </c>
      <c r="AK217" s="185" t="n">
        <v>0</v>
      </c>
      <c r="AL217" s="184" t="n">
        <v>0</v>
      </c>
      <c r="AM217" s="185" t="n">
        <v>0</v>
      </c>
      <c r="AN217" s="185" t="n">
        <v>0</v>
      </c>
      <c r="AO217" s="185" t="n">
        <v>0</v>
      </c>
      <c r="AP217" s="185" t="n">
        <v>0</v>
      </c>
      <c r="AQ217" s="184" t="n">
        <v>0</v>
      </c>
      <c r="AR217" s="185" t="n">
        <v>0</v>
      </c>
      <c r="AS217" s="185" t="n">
        <v>0</v>
      </c>
      <c r="AT217" s="185" t="n">
        <v>0</v>
      </c>
      <c r="AU217" s="185" t="n">
        <v>0</v>
      </c>
      <c r="AV217" s="184" t="n">
        <v>0</v>
      </c>
      <c r="AW217" s="185" t="n">
        <v>0</v>
      </c>
      <c r="AX217" s="185" t="n">
        <v>0</v>
      </c>
      <c r="AY217" s="185" t="n">
        <v>0</v>
      </c>
      <c r="AZ217" s="185" t="n">
        <v>0</v>
      </c>
      <c r="BA217" s="184" t="n">
        <v>0</v>
      </c>
      <c r="BB217" s="185" t="n">
        <v>0</v>
      </c>
      <c r="BC217" s="185" t="n">
        <v>0</v>
      </c>
      <c r="BD217" s="185" t="n">
        <v>0</v>
      </c>
      <c r="BE217" s="185" t="n">
        <v>0</v>
      </c>
      <c r="BF217" s="184" t="n">
        <v>0</v>
      </c>
      <c r="BG217" s="185" t="n">
        <v>0</v>
      </c>
      <c r="BH217" s="185" t="n">
        <v>0</v>
      </c>
      <c r="BI217" s="185" t="n">
        <v>0</v>
      </c>
      <c r="BJ217" s="185" t="n">
        <v>0</v>
      </c>
      <c r="BK217" s="184" t="n">
        <v>0</v>
      </c>
      <c r="BL217" s="185" t="n">
        <v>0</v>
      </c>
      <c r="BM217" s="185" t="n">
        <v>0</v>
      </c>
      <c r="BN217" s="185" t="n">
        <v>0</v>
      </c>
      <c r="BO217" s="185" t="n">
        <v>0</v>
      </c>
      <c r="BP217" s="184" t="n">
        <v>0</v>
      </c>
      <c r="BQ217" s="185" t="n">
        <v>0</v>
      </c>
      <c r="BR217" s="185" t="n">
        <v>0</v>
      </c>
      <c r="BS217" s="185" t="n">
        <v>0</v>
      </c>
      <c r="BT217" s="185" t="n">
        <v>0</v>
      </c>
      <c r="BU217" s="184" t="n">
        <v>0</v>
      </c>
      <c r="BV217" s="185" t="n">
        <v>0</v>
      </c>
      <c r="BW217" s="185" t="n">
        <v>0</v>
      </c>
      <c r="BX217" s="185" t="n">
        <v>0</v>
      </c>
      <c r="BY217" s="185" t="n">
        <v>0</v>
      </c>
      <c r="BZ217" s="184" t="n">
        <v>0</v>
      </c>
      <c r="CA217" s="185" t="n">
        <v>0</v>
      </c>
      <c r="CB217" s="185" t="n">
        <v>0</v>
      </c>
      <c r="CC217" s="185" t="n">
        <v>0</v>
      </c>
      <c r="CD217" s="185" t="n">
        <v>0</v>
      </c>
      <c r="CE217" s="184" t="n">
        <v>0</v>
      </c>
      <c r="CF217" s="185" t="n">
        <v>0</v>
      </c>
      <c r="CG217" s="185" t="n">
        <v>0</v>
      </c>
      <c r="CH217" s="185" t="n">
        <v>0</v>
      </c>
      <c r="CI217" s="185" t="n">
        <v>0</v>
      </c>
      <c r="CJ217" s="184" t="n">
        <v>0</v>
      </c>
      <c r="CK217" s="185" t="n">
        <v>0</v>
      </c>
      <c r="CL217" s="185" t="n">
        <v>0</v>
      </c>
      <c r="CM217" s="185" t="n">
        <v>0</v>
      </c>
      <c r="CN217" s="185" t="n">
        <v>0</v>
      </c>
      <c r="CO217" s="184" t="n">
        <v>0</v>
      </c>
      <c r="CP217" s="185" t="n">
        <v>0</v>
      </c>
      <c r="CQ217" s="185" t="n">
        <v>0</v>
      </c>
      <c r="CR217" s="185" t="n">
        <v>0</v>
      </c>
      <c r="CS217" s="185" t="n">
        <v>0</v>
      </c>
      <c r="CT217" s="184" t="n">
        <v>0</v>
      </c>
      <c r="CU217" s="185" t="n">
        <v>0</v>
      </c>
      <c r="CV217" s="185" t="n">
        <v>0</v>
      </c>
      <c r="CW217" s="185" t="n">
        <v>0</v>
      </c>
      <c r="CX217" s="185" t="n">
        <v>0</v>
      </c>
      <c r="CY217" s="184" t="n">
        <v>0</v>
      </c>
      <c r="CZ217" s="185" t="n">
        <v>0</v>
      </c>
      <c r="DA217" s="185" t="n">
        <v>0</v>
      </c>
      <c r="DB217" s="185" t="n">
        <v>0</v>
      </c>
      <c r="DC217" s="185" t="n">
        <v>0</v>
      </c>
      <c r="DD217" s="184" t="n">
        <v>0</v>
      </c>
      <c r="DE217" s="185" t="n">
        <v>0</v>
      </c>
      <c r="DF217" s="185" t="n">
        <v>0</v>
      </c>
      <c r="DG217" s="185" t="n">
        <v>0</v>
      </c>
      <c r="DH217" s="185" t="n">
        <v>0</v>
      </c>
      <c r="DI217" s="184" t="n">
        <v>0</v>
      </c>
      <c r="DJ217" s="185" t="n">
        <v>0</v>
      </c>
      <c r="DK217" s="185" t="n">
        <v>0</v>
      </c>
      <c r="DL217" s="185" t="n">
        <v>0</v>
      </c>
      <c r="DM217" s="185" t="n">
        <v>0</v>
      </c>
      <c r="DN217" s="184" t="n">
        <v>0</v>
      </c>
      <c r="DO217" s="185" t="n">
        <v>0</v>
      </c>
      <c r="DP217" s="185" t="n">
        <v>0</v>
      </c>
      <c r="DQ217" s="185" t="n">
        <v>0</v>
      </c>
      <c r="DR217" s="185" t="n">
        <v>0</v>
      </c>
      <c r="DS217" s="184" t="n">
        <v>0</v>
      </c>
      <c r="DT217" s="185" t="n">
        <v>0</v>
      </c>
      <c r="DU217" s="185" t="n">
        <v>0</v>
      </c>
      <c r="DV217" s="185" t="n">
        <v>0</v>
      </c>
      <c r="DW217" s="185" t="n">
        <v>0</v>
      </c>
      <c r="DX217" s="184" t="n">
        <v>0</v>
      </c>
      <c r="DY217" s="185" t="n">
        <v>0</v>
      </c>
      <c r="DZ217" s="185" t="n">
        <v>0</v>
      </c>
      <c r="EA217" s="185" t="n">
        <v>0</v>
      </c>
      <c r="EB217" s="185" t="n">
        <v>0</v>
      </c>
      <c r="EC217" s="184" t="n">
        <v>0</v>
      </c>
      <c r="ED217" s="185" t="n">
        <v>0</v>
      </c>
      <c r="EE217" s="185" t="n">
        <v>0</v>
      </c>
      <c r="EF217" s="185" t="n">
        <v>0</v>
      </c>
      <c r="EG217" s="185" t="n">
        <v>0</v>
      </c>
      <c r="EH217" s="184" t="n">
        <v>0</v>
      </c>
      <c r="EI217" s="185" t="n">
        <v>0</v>
      </c>
      <c r="EJ217" s="185" t="n">
        <v>0</v>
      </c>
      <c r="EK217" s="185" t="n">
        <v>0</v>
      </c>
      <c r="EL217" s="185" t="n">
        <v>0</v>
      </c>
      <c r="EM217" s="184" t="n">
        <v>0</v>
      </c>
      <c r="EN217" s="185" t="n">
        <v>0</v>
      </c>
      <c r="EO217" s="185" t="n">
        <v>0</v>
      </c>
      <c r="EP217" s="185" t="n">
        <v>0</v>
      </c>
      <c r="EQ217" s="185" t="n">
        <v>0</v>
      </c>
      <c r="ER217" s="184" t="n">
        <v>0</v>
      </c>
      <c r="ES217" s="185" t="n">
        <v>0</v>
      </c>
      <c r="ET217" s="185" t="n">
        <v>0</v>
      </c>
      <c r="EU217" s="185" t="n">
        <v>0</v>
      </c>
      <c r="EV217" s="185" t="n">
        <v>0</v>
      </c>
      <c r="EW217" s="184" t="n">
        <v>0</v>
      </c>
      <c r="EX217" s="185" t="n">
        <v>0</v>
      </c>
      <c r="EY217" s="185" t="n">
        <v>0</v>
      </c>
      <c r="EZ217" s="185" t="n">
        <v>0</v>
      </c>
      <c r="FA217" s="185" t="n">
        <v>0</v>
      </c>
      <c r="FB217" s="184" t="n">
        <v>0</v>
      </c>
      <c r="FC217" s="185" t="n">
        <v>0</v>
      </c>
      <c r="FD217" s="185" t="n">
        <v>0</v>
      </c>
      <c r="FE217" s="185" t="n">
        <v>0</v>
      </c>
      <c r="FF217" s="185" t="n">
        <v>0</v>
      </c>
      <c r="FG217" s="184" t="n">
        <v>0</v>
      </c>
      <c r="FH217" s="185" t="n">
        <v>0</v>
      </c>
      <c r="FI217" s="185" t="n">
        <v>0</v>
      </c>
      <c r="FJ217" s="185" t="n">
        <v>0</v>
      </c>
      <c r="FK217" s="185" t="n">
        <v>0</v>
      </c>
      <c r="FL217" s="184" t="n">
        <v>0</v>
      </c>
      <c r="FM217" s="185" t="n">
        <v>0</v>
      </c>
      <c r="FN217" s="185" t="n">
        <v>0</v>
      </c>
      <c r="FO217" s="185" t="n">
        <v>0</v>
      </c>
      <c r="FP217" s="185" t="n">
        <v>0</v>
      </c>
      <c r="FQ217" s="184" t="n">
        <v>0</v>
      </c>
      <c r="FR217" s="185" t="n">
        <v>0</v>
      </c>
      <c r="FS217" s="185" t="n">
        <v>0</v>
      </c>
      <c r="FT217" s="185" t="n">
        <v>0</v>
      </c>
      <c r="FU217" s="185" t="n">
        <v>0</v>
      </c>
      <c r="FV217" s="184" t="n">
        <v>0</v>
      </c>
      <c r="FW217" s="185" t="n">
        <v>0</v>
      </c>
      <c r="FX217" s="185" t="n">
        <v>0</v>
      </c>
      <c r="FY217" s="185" t="n">
        <v>0</v>
      </c>
    </row>
    <row r="218" customFormat="false" ht="15" hidden="false" customHeight="false" outlineLevel="0" collapsed="false">
      <c r="A218" s="183" t="s">
        <v>356</v>
      </c>
      <c r="B218" s="185" t="n">
        <v>0</v>
      </c>
      <c r="C218" s="185" t="n">
        <v>0</v>
      </c>
      <c r="D218" s="184" t="n">
        <v>0</v>
      </c>
      <c r="E218" s="185" t="n">
        <v>0</v>
      </c>
      <c r="F218" s="185" t="n">
        <v>0</v>
      </c>
      <c r="G218" s="185" t="n">
        <v>0</v>
      </c>
      <c r="H218" s="185" t="n">
        <v>0</v>
      </c>
      <c r="I218" s="184" t="n">
        <v>0</v>
      </c>
      <c r="J218" s="185" t="n">
        <v>0</v>
      </c>
      <c r="K218" s="185" t="n">
        <v>0</v>
      </c>
      <c r="L218" s="185" t="n">
        <v>0</v>
      </c>
      <c r="M218" s="185" t="n">
        <v>0</v>
      </c>
      <c r="N218" s="184" t="n">
        <v>0</v>
      </c>
      <c r="O218" s="185" t="n">
        <v>0</v>
      </c>
      <c r="P218" s="185" t="n">
        <v>0</v>
      </c>
      <c r="Q218" s="185" t="n">
        <v>0</v>
      </c>
      <c r="R218" s="185" t="n">
        <v>0</v>
      </c>
      <c r="S218" s="184" t="n">
        <v>0</v>
      </c>
      <c r="T218" s="185" t="n">
        <v>0</v>
      </c>
      <c r="U218" s="185" t="n">
        <v>0</v>
      </c>
      <c r="V218" s="185" t="n">
        <v>0</v>
      </c>
      <c r="W218" s="185" t="n">
        <v>0</v>
      </c>
      <c r="X218" s="184" t="n">
        <v>0</v>
      </c>
      <c r="Y218" s="185" t="n">
        <v>0</v>
      </c>
      <c r="Z218" s="185" t="n">
        <v>0</v>
      </c>
      <c r="AA218" s="185" t="n">
        <v>0</v>
      </c>
      <c r="AB218" s="185" t="n">
        <v>0</v>
      </c>
      <c r="AC218" s="184" t="n">
        <v>0</v>
      </c>
      <c r="AD218" s="185" t="n">
        <v>0</v>
      </c>
      <c r="AE218" s="185" t="n">
        <v>0</v>
      </c>
      <c r="AF218" s="185" t="n">
        <v>0</v>
      </c>
      <c r="AG218" s="185" t="n">
        <v>0</v>
      </c>
      <c r="AH218" s="184" t="n">
        <v>0</v>
      </c>
      <c r="AI218" s="185" t="n">
        <v>0</v>
      </c>
      <c r="AJ218" s="185" t="n">
        <v>0</v>
      </c>
      <c r="AK218" s="185" t="n">
        <v>0</v>
      </c>
      <c r="AL218" s="185" t="n">
        <v>0</v>
      </c>
      <c r="AM218" s="184" t="n">
        <v>0</v>
      </c>
      <c r="AN218" s="185" t="n">
        <v>0</v>
      </c>
      <c r="AO218" s="185" t="n">
        <v>0</v>
      </c>
      <c r="AP218" s="185" t="n">
        <v>0</v>
      </c>
      <c r="AQ218" s="185" t="n">
        <v>0</v>
      </c>
      <c r="AR218" s="184" t="n">
        <v>0</v>
      </c>
      <c r="AS218" s="185" t="n">
        <v>0</v>
      </c>
      <c r="AT218" s="185" t="n">
        <v>0</v>
      </c>
      <c r="AU218" s="185" t="n">
        <v>0</v>
      </c>
      <c r="AV218" s="185" t="n">
        <v>0</v>
      </c>
      <c r="AW218" s="184" t="n">
        <v>0</v>
      </c>
      <c r="AX218" s="185" t="n">
        <v>0</v>
      </c>
      <c r="AY218" s="185" t="n">
        <v>0</v>
      </c>
      <c r="AZ218" s="185" t="n">
        <v>0</v>
      </c>
      <c r="BA218" s="185" t="n">
        <v>0</v>
      </c>
      <c r="BB218" s="184" t="n">
        <v>0</v>
      </c>
      <c r="BC218" s="185" t="n">
        <v>0</v>
      </c>
      <c r="BD218" s="185" t="n">
        <v>0</v>
      </c>
      <c r="BE218" s="185" t="n">
        <v>0</v>
      </c>
      <c r="BF218" s="185" t="n">
        <v>0</v>
      </c>
      <c r="BG218" s="184" t="n">
        <v>0</v>
      </c>
      <c r="BH218" s="185" t="n">
        <v>0</v>
      </c>
      <c r="BI218" s="185" t="n">
        <v>0</v>
      </c>
      <c r="BJ218" s="185" t="n">
        <v>0</v>
      </c>
      <c r="BK218" s="185" t="n">
        <v>0</v>
      </c>
      <c r="BL218" s="184" t="n">
        <v>0</v>
      </c>
      <c r="BM218" s="185" t="n">
        <v>0</v>
      </c>
      <c r="BN218" s="185" t="n">
        <v>0</v>
      </c>
      <c r="BO218" s="185" t="n">
        <v>0</v>
      </c>
      <c r="BP218" s="185" t="n">
        <v>0</v>
      </c>
      <c r="BQ218" s="184" t="n">
        <v>0</v>
      </c>
      <c r="BR218" s="185" t="n">
        <v>0</v>
      </c>
      <c r="BS218" s="185" t="n">
        <v>0</v>
      </c>
      <c r="BT218" s="185" t="n">
        <v>0</v>
      </c>
      <c r="BU218" s="185" t="n">
        <v>0</v>
      </c>
      <c r="BV218" s="184" t="n">
        <v>0</v>
      </c>
      <c r="BW218" s="185" t="n">
        <v>0</v>
      </c>
      <c r="BX218" s="185" t="n">
        <v>0</v>
      </c>
      <c r="BY218" s="185" t="n">
        <v>0</v>
      </c>
      <c r="BZ218" s="185" t="n">
        <v>0</v>
      </c>
      <c r="CA218" s="184" t="n">
        <v>0</v>
      </c>
      <c r="CB218" s="185" t="n">
        <v>0</v>
      </c>
      <c r="CC218" s="185" t="n">
        <v>0</v>
      </c>
      <c r="CD218" s="185" t="n">
        <v>0</v>
      </c>
      <c r="CE218" s="185" t="n">
        <v>0</v>
      </c>
      <c r="CF218" s="184" t="n">
        <v>0</v>
      </c>
      <c r="CG218" s="185" t="n">
        <v>0</v>
      </c>
      <c r="CH218" s="185" t="n">
        <v>0</v>
      </c>
      <c r="CI218" s="185" t="n">
        <v>0</v>
      </c>
      <c r="CJ218" s="185" t="n">
        <v>0</v>
      </c>
      <c r="CK218" s="184" t="n">
        <v>0</v>
      </c>
      <c r="CL218" s="185" t="n">
        <v>0</v>
      </c>
      <c r="CM218" s="185" t="n">
        <v>0</v>
      </c>
      <c r="CN218" s="185" t="n">
        <v>0</v>
      </c>
      <c r="CO218" s="185" t="n">
        <v>0</v>
      </c>
      <c r="CP218" s="184" t="n">
        <v>0</v>
      </c>
      <c r="CQ218" s="185" t="n">
        <v>0</v>
      </c>
      <c r="CR218" s="185" t="n">
        <v>0</v>
      </c>
      <c r="CS218" s="185" t="n">
        <v>0</v>
      </c>
      <c r="CT218" s="185" t="n">
        <v>0</v>
      </c>
      <c r="CU218" s="184" t="n">
        <v>0</v>
      </c>
      <c r="CV218" s="185" t="n">
        <v>0</v>
      </c>
      <c r="CW218" s="185" t="n">
        <v>0</v>
      </c>
      <c r="CX218" s="185" t="n">
        <v>0</v>
      </c>
      <c r="CY218" s="185" t="n">
        <v>0</v>
      </c>
      <c r="CZ218" s="184" t="n">
        <v>0</v>
      </c>
      <c r="DA218" s="185" t="n">
        <v>0</v>
      </c>
      <c r="DB218" s="185" t="n">
        <v>0</v>
      </c>
      <c r="DC218" s="185" t="n">
        <v>0</v>
      </c>
      <c r="DD218" s="185" t="n">
        <v>0</v>
      </c>
      <c r="DE218" s="184" t="n">
        <v>0</v>
      </c>
      <c r="DF218" s="185" t="n">
        <v>0</v>
      </c>
      <c r="DG218" s="185" t="n">
        <v>0</v>
      </c>
      <c r="DH218" s="185" t="n">
        <v>0</v>
      </c>
      <c r="DI218" s="185" t="n">
        <v>0</v>
      </c>
      <c r="DJ218" s="184" t="n">
        <v>0</v>
      </c>
      <c r="DK218" s="185" t="n">
        <v>0</v>
      </c>
      <c r="DL218" s="185" t="n">
        <v>0</v>
      </c>
      <c r="DM218" s="185" t="n">
        <v>0</v>
      </c>
      <c r="DN218" s="185" t="n">
        <v>0</v>
      </c>
      <c r="DO218" s="184" t="n">
        <v>0</v>
      </c>
      <c r="DP218" s="185" t="n">
        <v>0</v>
      </c>
      <c r="DQ218" s="185" t="n">
        <v>0</v>
      </c>
      <c r="DR218" s="185" t="n">
        <v>0</v>
      </c>
      <c r="DS218" s="185" t="n">
        <v>0</v>
      </c>
      <c r="DT218" s="184" t="n">
        <v>0</v>
      </c>
      <c r="DU218" s="185" t="n">
        <v>0</v>
      </c>
      <c r="DV218" s="185" t="n">
        <v>0</v>
      </c>
      <c r="DW218" s="185" t="n">
        <v>0</v>
      </c>
      <c r="DX218" s="185" t="n">
        <v>0</v>
      </c>
      <c r="DY218" s="184" t="n">
        <v>0</v>
      </c>
      <c r="DZ218" s="185" t="n">
        <v>0</v>
      </c>
      <c r="EA218" s="185" t="n">
        <v>0</v>
      </c>
      <c r="EB218" s="185" t="n">
        <v>0</v>
      </c>
      <c r="EC218" s="185" t="n">
        <v>0</v>
      </c>
      <c r="ED218" s="184" t="n">
        <v>0</v>
      </c>
      <c r="EE218" s="185" t="n">
        <v>0</v>
      </c>
      <c r="EF218" s="185" t="n">
        <v>0</v>
      </c>
      <c r="EG218" s="185" t="n">
        <v>0</v>
      </c>
      <c r="EH218" s="185" t="n">
        <v>0</v>
      </c>
      <c r="EI218" s="184" t="n">
        <v>0</v>
      </c>
      <c r="EJ218" s="185" t="n">
        <v>0</v>
      </c>
      <c r="EK218" s="185" t="n">
        <v>0</v>
      </c>
      <c r="EL218" s="185" t="n">
        <v>0</v>
      </c>
      <c r="EM218" s="185" t="n">
        <v>0</v>
      </c>
      <c r="EN218" s="184" t="n">
        <v>0</v>
      </c>
      <c r="EO218" s="185" t="n">
        <v>0</v>
      </c>
      <c r="EP218" s="185" t="n">
        <v>0</v>
      </c>
      <c r="EQ218" s="185" t="n">
        <v>0</v>
      </c>
      <c r="ER218" s="185" t="n">
        <v>0</v>
      </c>
      <c r="ES218" s="184" t="n">
        <v>0</v>
      </c>
      <c r="ET218" s="185" t="n">
        <v>0</v>
      </c>
      <c r="EU218" s="185" t="n">
        <v>0</v>
      </c>
      <c r="EV218" s="185" t="n">
        <v>0</v>
      </c>
      <c r="EW218" s="185" t="n">
        <v>0</v>
      </c>
      <c r="EX218" s="184" t="n">
        <v>0</v>
      </c>
      <c r="EY218" s="185" t="n">
        <v>0</v>
      </c>
      <c r="EZ218" s="185" t="n">
        <v>0</v>
      </c>
      <c r="FA218" s="185" t="n">
        <v>0</v>
      </c>
      <c r="FB218" s="185" t="n">
        <v>0</v>
      </c>
      <c r="FC218" s="184" t="n">
        <v>0</v>
      </c>
      <c r="FD218" s="185" t="n">
        <v>0</v>
      </c>
      <c r="FE218" s="185" t="n">
        <v>0</v>
      </c>
      <c r="FF218" s="185" t="n">
        <v>0</v>
      </c>
      <c r="FG218" s="185" t="n">
        <v>0</v>
      </c>
      <c r="FH218" s="184" t="n">
        <v>0</v>
      </c>
      <c r="FI218" s="185" t="n">
        <v>0</v>
      </c>
      <c r="FJ218" s="185" t="n">
        <v>0</v>
      </c>
      <c r="FK218" s="185" t="n">
        <v>0</v>
      </c>
      <c r="FL218" s="185" t="n">
        <v>0</v>
      </c>
      <c r="FM218" s="184" t="n">
        <v>0</v>
      </c>
      <c r="FN218" s="185" t="n">
        <v>0</v>
      </c>
      <c r="FO218" s="185" t="n">
        <v>0</v>
      </c>
      <c r="FP218" s="185" t="n">
        <v>0</v>
      </c>
      <c r="FQ218" s="185" t="n">
        <v>0</v>
      </c>
      <c r="FR218" s="184" t="n">
        <v>0</v>
      </c>
      <c r="FS218" s="185" t="n">
        <v>0</v>
      </c>
      <c r="FT218" s="185" t="n">
        <v>0</v>
      </c>
      <c r="FU218" s="185" t="n">
        <v>0</v>
      </c>
      <c r="FV218" s="185" t="n">
        <v>0</v>
      </c>
      <c r="FW218" s="184" t="n">
        <v>0</v>
      </c>
      <c r="FX218" s="185" t="n">
        <v>0</v>
      </c>
      <c r="FY218" s="185" t="n">
        <v>0</v>
      </c>
    </row>
    <row r="219" customFormat="false" ht="15" hidden="false" customHeight="false" outlineLevel="0" collapsed="false">
      <c r="A219" s="183" t="s">
        <v>357</v>
      </c>
      <c r="B219" s="185" t="n">
        <v>0</v>
      </c>
      <c r="C219" s="185" t="n">
        <v>0</v>
      </c>
      <c r="D219" s="185" t="n">
        <v>0</v>
      </c>
      <c r="E219" s="184" t="n">
        <v>0</v>
      </c>
      <c r="F219" s="185" t="n">
        <v>0</v>
      </c>
      <c r="G219" s="185" t="n">
        <v>0</v>
      </c>
      <c r="H219" s="185" t="n">
        <v>0</v>
      </c>
      <c r="I219" s="185" t="n">
        <v>0</v>
      </c>
      <c r="J219" s="184" t="n">
        <v>0</v>
      </c>
      <c r="K219" s="185" t="n">
        <v>0</v>
      </c>
      <c r="L219" s="185" t="n">
        <v>0</v>
      </c>
      <c r="M219" s="185" t="n">
        <v>0</v>
      </c>
      <c r="N219" s="185" t="n">
        <v>0</v>
      </c>
      <c r="O219" s="184" t="n">
        <v>0</v>
      </c>
      <c r="P219" s="185" t="n">
        <v>0</v>
      </c>
      <c r="Q219" s="185" t="n">
        <v>0</v>
      </c>
      <c r="R219" s="185" t="n">
        <v>0</v>
      </c>
      <c r="S219" s="185" t="n">
        <v>0</v>
      </c>
      <c r="T219" s="184" t="n">
        <v>0</v>
      </c>
      <c r="U219" s="185" t="n">
        <v>0</v>
      </c>
      <c r="V219" s="185" t="n">
        <v>0</v>
      </c>
      <c r="W219" s="185" t="n">
        <v>0</v>
      </c>
      <c r="X219" s="185" t="n">
        <v>0</v>
      </c>
      <c r="Y219" s="184" t="n">
        <v>0</v>
      </c>
      <c r="Z219" s="185" t="n">
        <v>0</v>
      </c>
      <c r="AA219" s="185" t="n">
        <v>0</v>
      </c>
      <c r="AB219" s="185" t="n">
        <v>0</v>
      </c>
      <c r="AC219" s="185" t="n">
        <v>0</v>
      </c>
      <c r="AD219" s="184" t="n">
        <v>0</v>
      </c>
      <c r="AE219" s="185" t="n">
        <v>0</v>
      </c>
      <c r="AF219" s="185" t="n">
        <v>0</v>
      </c>
      <c r="AG219" s="185" t="n">
        <v>0</v>
      </c>
      <c r="AH219" s="185" t="n">
        <v>0</v>
      </c>
      <c r="AI219" s="184" t="n">
        <v>0</v>
      </c>
      <c r="AJ219" s="185" t="n">
        <v>0</v>
      </c>
      <c r="AK219" s="185" t="n">
        <v>0</v>
      </c>
      <c r="AL219" s="185" t="n">
        <v>0</v>
      </c>
      <c r="AM219" s="185" t="n">
        <v>0</v>
      </c>
      <c r="AN219" s="184" t="n">
        <v>0</v>
      </c>
      <c r="AO219" s="185" t="n">
        <v>0</v>
      </c>
      <c r="AP219" s="185" t="n">
        <v>0</v>
      </c>
      <c r="AQ219" s="185" t="n">
        <v>0</v>
      </c>
      <c r="AR219" s="185" t="n">
        <v>0</v>
      </c>
      <c r="AS219" s="184" t="n">
        <v>0</v>
      </c>
      <c r="AT219" s="185" t="n">
        <v>0</v>
      </c>
      <c r="AU219" s="185" t="n">
        <v>0</v>
      </c>
      <c r="AV219" s="185" t="n">
        <v>0</v>
      </c>
      <c r="AW219" s="185" t="n">
        <v>0</v>
      </c>
      <c r="AX219" s="184" t="n">
        <v>0</v>
      </c>
      <c r="AY219" s="185" t="n">
        <v>0</v>
      </c>
      <c r="AZ219" s="185" t="n">
        <v>0</v>
      </c>
      <c r="BA219" s="185" t="n">
        <v>0</v>
      </c>
      <c r="BB219" s="185" t="n">
        <v>0</v>
      </c>
      <c r="BC219" s="184" t="n">
        <v>0</v>
      </c>
      <c r="BD219" s="185" t="n">
        <v>0</v>
      </c>
      <c r="BE219" s="185" t="n">
        <v>0</v>
      </c>
      <c r="BF219" s="185" t="n">
        <v>0</v>
      </c>
      <c r="BG219" s="185" t="n">
        <v>0</v>
      </c>
      <c r="BH219" s="184" t="n">
        <v>0</v>
      </c>
      <c r="BI219" s="185" t="n">
        <v>0</v>
      </c>
      <c r="BJ219" s="185" t="n">
        <v>0</v>
      </c>
      <c r="BK219" s="185" t="n">
        <v>0</v>
      </c>
      <c r="BL219" s="185" t="n">
        <v>0</v>
      </c>
      <c r="BM219" s="184" t="n">
        <v>0</v>
      </c>
      <c r="BN219" s="185" t="n">
        <v>0</v>
      </c>
      <c r="BO219" s="185" t="n">
        <v>0</v>
      </c>
      <c r="BP219" s="185" t="n">
        <v>0</v>
      </c>
      <c r="BQ219" s="185" t="n">
        <v>0</v>
      </c>
      <c r="BR219" s="184" t="n">
        <v>0</v>
      </c>
      <c r="BS219" s="185" t="n">
        <v>0</v>
      </c>
      <c r="BT219" s="185" t="n">
        <v>0</v>
      </c>
      <c r="BU219" s="185" t="n">
        <v>0</v>
      </c>
      <c r="BV219" s="185" t="n">
        <v>0</v>
      </c>
      <c r="BW219" s="184" t="n">
        <v>0</v>
      </c>
      <c r="BX219" s="185" t="n">
        <v>0</v>
      </c>
      <c r="BY219" s="185" t="n">
        <v>0</v>
      </c>
      <c r="BZ219" s="185" t="n">
        <v>0</v>
      </c>
      <c r="CA219" s="185" t="n">
        <v>0</v>
      </c>
      <c r="CB219" s="184" t="n">
        <v>0</v>
      </c>
      <c r="CC219" s="185" t="n">
        <v>0</v>
      </c>
      <c r="CD219" s="185" t="n">
        <v>0</v>
      </c>
      <c r="CE219" s="185" t="n">
        <v>0</v>
      </c>
      <c r="CF219" s="185" t="n">
        <v>0</v>
      </c>
      <c r="CG219" s="184" t="n">
        <v>0</v>
      </c>
      <c r="CH219" s="185" t="n">
        <v>0</v>
      </c>
      <c r="CI219" s="185" t="n">
        <v>0</v>
      </c>
      <c r="CJ219" s="185" t="n">
        <v>0</v>
      </c>
      <c r="CK219" s="185" t="n">
        <v>0</v>
      </c>
      <c r="CL219" s="184" t="n">
        <v>0</v>
      </c>
      <c r="CM219" s="185" t="n">
        <v>0</v>
      </c>
      <c r="CN219" s="185" t="n">
        <v>0</v>
      </c>
      <c r="CO219" s="185" t="n">
        <v>0</v>
      </c>
      <c r="CP219" s="185" t="n">
        <v>0</v>
      </c>
      <c r="CQ219" s="184" t="n">
        <v>0</v>
      </c>
      <c r="CR219" s="185" t="n">
        <v>0</v>
      </c>
      <c r="CS219" s="185" t="n">
        <v>0</v>
      </c>
      <c r="CT219" s="185" t="n">
        <v>0</v>
      </c>
      <c r="CU219" s="185" t="n">
        <v>0</v>
      </c>
      <c r="CV219" s="184" t="n">
        <v>0</v>
      </c>
      <c r="CW219" s="185" t="n">
        <v>0</v>
      </c>
      <c r="CX219" s="185" t="n">
        <v>0</v>
      </c>
      <c r="CY219" s="185" t="n">
        <v>0</v>
      </c>
      <c r="CZ219" s="185" t="n">
        <v>0</v>
      </c>
      <c r="DA219" s="184" t="n">
        <v>0</v>
      </c>
      <c r="DB219" s="185" t="n">
        <v>0</v>
      </c>
      <c r="DC219" s="185" t="n">
        <v>0</v>
      </c>
      <c r="DD219" s="185" t="n">
        <v>0</v>
      </c>
      <c r="DE219" s="185" t="n">
        <v>0</v>
      </c>
      <c r="DF219" s="184" t="n">
        <v>0</v>
      </c>
      <c r="DG219" s="185" t="n">
        <v>0</v>
      </c>
      <c r="DH219" s="185" t="n">
        <v>0</v>
      </c>
      <c r="DI219" s="185" t="n">
        <v>0</v>
      </c>
      <c r="DJ219" s="185" t="n">
        <v>0</v>
      </c>
      <c r="DK219" s="184" t="n">
        <v>0</v>
      </c>
      <c r="DL219" s="185" t="n">
        <v>0</v>
      </c>
      <c r="DM219" s="185" t="n">
        <v>0</v>
      </c>
      <c r="DN219" s="185" t="n">
        <v>0</v>
      </c>
      <c r="DO219" s="185" t="n">
        <v>0</v>
      </c>
      <c r="DP219" s="184" t="n">
        <v>0</v>
      </c>
      <c r="DQ219" s="185" t="n">
        <v>0</v>
      </c>
      <c r="DR219" s="185" t="n">
        <v>0</v>
      </c>
      <c r="DS219" s="185" t="n">
        <v>0</v>
      </c>
      <c r="DT219" s="185" t="n">
        <v>0</v>
      </c>
      <c r="DU219" s="184" t="n">
        <v>0</v>
      </c>
      <c r="DV219" s="185" t="n">
        <v>0</v>
      </c>
      <c r="DW219" s="185" t="n">
        <v>0</v>
      </c>
      <c r="DX219" s="185" t="n">
        <v>0</v>
      </c>
      <c r="DY219" s="185" t="n">
        <v>0</v>
      </c>
      <c r="DZ219" s="184" t="n">
        <v>0</v>
      </c>
      <c r="EA219" s="185" t="n">
        <v>0</v>
      </c>
      <c r="EB219" s="185" t="n">
        <v>0</v>
      </c>
      <c r="EC219" s="185" t="n">
        <v>0</v>
      </c>
      <c r="ED219" s="185" t="n">
        <v>0</v>
      </c>
      <c r="EE219" s="184" t="n">
        <v>0</v>
      </c>
      <c r="EF219" s="185" t="n">
        <v>0</v>
      </c>
      <c r="EG219" s="185" t="n">
        <v>0</v>
      </c>
      <c r="EH219" s="185" t="n">
        <v>0</v>
      </c>
      <c r="EI219" s="185" t="n">
        <v>0</v>
      </c>
      <c r="EJ219" s="184" t="n">
        <v>0</v>
      </c>
      <c r="EK219" s="185" t="n">
        <v>0</v>
      </c>
      <c r="EL219" s="185" t="n">
        <v>0</v>
      </c>
      <c r="EM219" s="185" t="n">
        <v>0</v>
      </c>
      <c r="EN219" s="185" t="n">
        <v>0</v>
      </c>
      <c r="EO219" s="184" t="n">
        <v>0</v>
      </c>
      <c r="EP219" s="185" t="n">
        <v>0</v>
      </c>
      <c r="EQ219" s="185" t="n">
        <v>0</v>
      </c>
      <c r="ER219" s="185" t="n">
        <v>0</v>
      </c>
      <c r="ES219" s="185" t="n">
        <v>0</v>
      </c>
      <c r="ET219" s="184" t="n">
        <v>0</v>
      </c>
      <c r="EU219" s="185" t="n">
        <v>0</v>
      </c>
      <c r="EV219" s="185" t="n">
        <v>0</v>
      </c>
      <c r="EW219" s="185" t="n">
        <v>0</v>
      </c>
      <c r="EX219" s="185" t="n">
        <v>0</v>
      </c>
      <c r="EY219" s="184" t="n">
        <v>0</v>
      </c>
      <c r="EZ219" s="185" t="n">
        <v>0</v>
      </c>
      <c r="FA219" s="185" t="n">
        <v>0</v>
      </c>
      <c r="FB219" s="185" t="n">
        <v>0</v>
      </c>
      <c r="FC219" s="185" t="n">
        <v>0</v>
      </c>
      <c r="FD219" s="184" t="n">
        <v>0</v>
      </c>
      <c r="FE219" s="185" t="n">
        <v>0</v>
      </c>
      <c r="FF219" s="185" t="n">
        <v>0</v>
      </c>
      <c r="FG219" s="185" t="n">
        <v>0</v>
      </c>
      <c r="FH219" s="185" t="n">
        <v>0</v>
      </c>
      <c r="FI219" s="184" t="n">
        <v>0</v>
      </c>
      <c r="FJ219" s="185" t="n">
        <v>0</v>
      </c>
      <c r="FK219" s="185" t="n">
        <v>0</v>
      </c>
      <c r="FL219" s="185" t="n">
        <v>0</v>
      </c>
      <c r="FM219" s="185" t="n">
        <v>0</v>
      </c>
      <c r="FN219" s="184" t="n">
        <v>0</v>
      </c>
      <c r="FO219" s="185" t="n">
        <v>0</v>
      </c>
      <c r="FP219" s="185" t="n">
        <v>0</v>
      </c>
      <c r="FQ219" s="185" t="n">
        <v>0</v>
      </c>
      <c r="FR219" s="185" t="n">
        <v>0</v>
      </c>
      <c r="FS219" s="184" t="n">
        <v>0</v>
      </c>
      <c r="FT219" s="185" t="n">
        <v>0</v>
      </c>
      <c r="FU219" s="185" t="n">
        <v>0</v>
      </c>
      <c r="FV219" s="185" t="n">
        <v>0</v>
      </c>
      <c r="FW219" s="185" t="n">
        <v>0</v>
      </c>
      <c r="FX219" s="184" t="n">
        <v>0</v>
      </c>
      <c r="FY219" s="185" t="n">
        <v>0</v>
      </c>
    </row>
    <row r="220" customFormat="false" ht="15" hidden="false" customHeight="false" outlineLevel="0" collapsed="false">
      <c r="A220" s="183" t="s">
        <v>358</v>
      </c>
      <c r="B220" s="185" t="n">
        <v>0</v>
      </c>
      <c r="C220" s="185" t="n">
        <v>0</v>
      </c>
      <c r="D220" s="185" t="n">
        <v>0</v>
      </c>
      <c r="E220" s="185" t="n">
        <v>0</v>
      </c>
      <c r="F220" s="184" t="n">
        <v>0</v>
      </c>
      <c r="G220" s="185" t="n">
        <v>0</v>
      </c>
      <c r="H220" s="185" t="n">
        <v>0</v>
      </c>
      <c r="I220" s="185" t="n">
        <v>0</v>
      </c>
      <c r="J220" s="185" t="n">
        <v>0</v>
      </c>
      <c r="K220" s="184" t="n">
        <v>0</v>
      </c>
      <c r="L220" s="185" t="n">
        <v>0</v>
      </c>
      <c r="M220" s="185" t="n">
        <v>0</v>
      </c>
      <c r="N220" s="185" t="n">
        <v>0</v>
      </c>
      <c r="O220" s="185" t="n">
        <v>0</v>
      </c>
      <c r="P220" s="184" t="n">
        <v>0</v>
      </c>
      <c r="Q220" s="185" t="n">
        <v>0</v>
      </c>
      <c r="R220" s="185" t="n">
        <v>0</v>
      </c>
      <c r="S220" s="185" t="n">
        <v>0</v>
      </c>
      <c r="T220" s="185" t="n">
        <v>0</v>
      </c>
      <c r="U220" s="184" t="n">
        <v>0</v>
      </c>
      <c r="V220" s="185" t="n">
        <v>0</v>
      </c>
      <c r="W220" s="185" t="n">
        <v>0</v>
      </c>
      <c r="X220" s="185" t="n">
        <v>0</v>
      </c>
      <c r="Y220" s="185" t="n">
        <v>0</v>
      </c>
      <c r="Z220" s="184" t="n">
        <v>0</v>
      </c>
      <c r="AA220" s="185" t="n">
        <v>0</v>
      </c>
      <c r="AB220" s="185" t="n">
        <v>0</v>
      </c>
      <c r="AC220" s="185" t="n">
        <v>0</v>
      </c>
      <c r="AD220" s="185" t="n">
        <v>0</v>
      </c>
      <c r="AE220" s="184" t="n">
        <v>0</v>
      </c>
      <c r="AF220" s="185" t="n">
        <v>0</v>
      </c>
      <c r="AG220" s="185" t="n">
        <v>0</v>
      </c>
      <c r="AH220" s="185" t="n">
        <v>0</v>
      </c>
      <c r="AI220" s="185" t="n">
        <v>0</v>
      </c>
      <c r="AJ220" s="184" t="n">
        <v>0</v>
      </c>
      <c r="AK220" s="185" t="n">
        <v>0</v>
      </c>
      <c r="AL220" s="185" t="n">
        <v>0</v>
      </c>
      <c r="AM220" s="185" t="n">
        <v>0</v>
      </c>
      <c r="AN220" s="185" t="n">
        <v>0</v>
      </c>
      <c r="AO220" s="184" t="n">
        <v>0</v>
      </c>
      <c r="AP220" s="185" t="n">
        <v>0</v>
      </c>
      <c r="AQ220" s="185" t="n">
        <v>0</v>
      </c>
      <c r="AR220" s="185" t="n">
        <v>0</v>
      </c>
      <c r="AS220" s="185" t="n">
        <v>0</v>
      </c>
      <c r="AT220" s="184" t="n">
        <v>0</v>
      </c>
      <c r="AU220" s="185" t="n">
        <v>0</v>
      </c>
      <c r="AV220" s="185" t="n">
        <v>0</v>
      </c>
      <c r="AW220" s="185" t="n">
        <v>0</v>
      </c>
      <c r="AX220" s="185" t="n">
        <v>0</v>
      </c>
      <c r="AY220" s="184" t="n">
        <v>0</v>
      </c>
      <c r="AZ220" s="185" t="n">
        <v>0</v>
      </c>
      <c r="BA220" s="185" t="n">
        <v>0</v>
      </c>
      <c r="BB220" s="185" t="n">
        <v>0</v>
      </c>
      <c r="BC220" s="185" t="n">
        <v>0</v>
      </c>
      <c r="BD220" s="184" t="n">
        <v>0</v>
      </c>
      <c r="BE220" s="185" t="n">
        <v>0</v>
      </c>
      <c r="BF220" s="185" t="n">
        <v>0</v>
      </c>
      <c r="BG220" s="185" t="n">
        <v>0</v>
      </c>
      <c r="BH220" s="185" t="n">
        <v>0</v>
      </c>
      <c r="BI220" s="184" t="n">
        <v>0</v>
      </c>
      <c r="BJ220" s="185" t="n">
        <v>0</v>
      </c>
      <c r="BK220" s="185" t="n">
        <v>0</v>
      </c>
      <c r="BL220" s="185" t="n">
        <v>0</v>
      </c>
      <c r="BM220" s="185" t="n">
        <v>0</v>
      </c>
      <c r="BN220" s="184" t="n">
        <v>0</v>
      </c>
      <c r="BO220" s="185" t="n">
        <v>0</v>
      </c>
      <c r="BP220" s="185" t="n">
        <v>0</v>
      </c>
      <c r="BQ220" s="185" t="n">
        <v>0</v>
      </c>
      <c r="BR220" s="185" t="n">
        <v>0</v>
      </c>
      <c r="BS220" s="184" t="n">
        <v>0</v>
      </c>
      <c r="BT220" s="185" t="n">
        <v>0</v>
      </c>
      <c r="BU220" s="185" t="n">
        <v>0</v>
      </c>
      <c r="BV220" s="185" t="n">
        <v>0</v>
      </c>
      <c r="BW220" s="185" t="n">
        <v>0</v>
      </c>
      <c r="BX220" s="184" t="n">
        <v>0</v>
      </c>
      <c r="BY220" s="185" t="n">
        <v>0</v>
      </c>
      <c r="BZ220" s="185" t="n">
        <v>0</v>
      </c>
      <c r="CA220" s="185" t="n">
        <v>0</v>
      </c>
      <c r="CB220" s="185" t="n">
        <v>0</v>
      </c>
      <c r="CC220" s="184" t="n">
        <v>0</v>
      </c>
      <c r="CD220" s="185" t="n">
        <v>0</v>
      </c>
      <c r="CE220" s="185" t="n">
        <v>0</v>
      </c>
      <c r="CF220" s="185" t="n">
        <v>0</v>
      </c>
      <c r="CG220" s="185" t="n">
        <v>0</v>
      </c>
      <c r="CH220" s="184" t="n">
        <v>0</v>
      </c>
      <c r="CI220" s="185" t="n">
        <v>0</v>
      </c>
      <c r="CJ220" s="185" t="n">
        <v>0</v>
      </c>
      <c r="CK220" s="185" t="n">
        <v>0</v>
      </c>
      <c r="CL220" s="185" t="n">
        <v>0</v>
      </c>
      <c r="CM220" s="184" t="n">
        <v>0</v>
      </c>
      <c r="CN220" s="185" t="n">
        <v>0</v>
      </c>
      <c r="CO220" s="185" t="n">
        <v>0</v>
      </c>
      <c r="CP220" s="185" t="n">
        <v>0</v>
      </c>
      <c r="CQ220" s="185" t="n">
        <v>0</v>
      </c>
      <c r="CR220" s="184" t="n">
        <v>0</v>
      </c>
      <c r="CS220" s="185" t="n">
        <v>0</v>
      </c>
      <c r="CT220" s="185" t="n">
        <v>0</v>
      </c>
      <c r="CU220" s="185" t="n">
        <v>0</v>
      </c>
      <c r="CV220" s="185" t="n">
        <v>0</v>
      </c>
      <c r="CW220" s="184" t="n">
        <v>0</v>
      </c>
      <c r="CX220" s="185" t="n">
        <v>0</v>
      </c>
      <c r="CY220" s="185" t="n">
        <v>0</v>
      </c>
      <c r="CZ220" s="185" t="n">
        <v>0</v>
      </c>
      <c r="DA220" s="185" t="n">
        <v>0</v>
      </c>
      <c r="DB220" s="184" t="n">
        <v>0</v>
      </c>
      <c r="DC220" s="185" t="n">
        <v>0</v>
      </c>
      <c r="DD220" s="185" t="n">
        <v>0</v>
      </c>
      <c r="DE220" s="185" t="n">
        <v>0</v>
      </c>
      <c r="DF220" s="185" t="n">
        <v>0</v>
      </c>
      <c r="DG220" s="184" t="n">
        <v>0</v>
      </c>
      <c r="DH220" s="185" t="n">
        <v>0</v>
      </c>
      <c r="DI220" s="185" t="n">
        <v>0</v>
      </c>
      <c r="DJ220" s="185" t="n">
        <v>0</v>
      </c>
      <c r="DK220" s="185" t="n">
        <v>0</v>
      </c>
      <c r="DL220" s="184" t="n">
        <v>0</v>
      </c>
      <c r="DM220" s="185" t="n">
        <v>0</v>
      </c>
      <c r="DN220" s="185" t="n">
        <v>0</v>
      </c>
      <c r="DO220" s="185" t="n">
        <v>0</v>
      </c>
      <c r="DP220" s="185" t="n">
        <v>0</v>
      </c>
      <c r="DQ220" s="184" t="n">
        <v>0</v>
      </c>
      <c r="DR220" s="185" t="n">
        <v>0</v>
      </c>
      <c r="DS220" s="185" t="n">
        <v>0</v>
      </c>
      <c r="DT220" s="185" t="n">
        <v>0</v>
      </c>
      <c r="DU220" s="185" t="n">
        <v>0</v>
      </c>
      <c r="DV220" s="184" t="n">
        <v>0</v>
      </c>
      <c r="DW220" s="185" t="n">
        <v>0</v>
      </c>
      <c r="DX220" s="185" t="n">
        <v>0</v>
      </c>
      <c r="DY220" s="185" t="n">
        <v>0</v>
      </c>
      <c r="DZ220" s="185" t="n">
        <v>0</v>
      </c>
      <c r="EA220" s="184" t="n">
        <v>0</v>
      </c>
      <c r="EB220" s="185" t="n">
        <v>0</v>
      </c>
      <c r="EC220" s="185" t="n">
        <v>0</v>
      </c>
      <c r="ED220" s="185" t="n">
        <v>0</v>
      </c>
      <c r="EE220" s="185" t="n">
        <v>0</v>
      </c>
      <c r="EF220" s="184" t="n">
        <v>0</v>
      </c>
      <c r="EG220" s="185" t="n">
        <v>0</v>
      </c>
      <c r="EH220" s="185" t="n">
        <v>0</v>
      </c>
      <c r="EI220" s="185" t="n">
        <v>0</v>
      </c>
      <c r="EJ220" s="185" t="n">
        <v>0</v>
      </c>
      <c r="EK220" s="184" t="n">
        <v>0</v>
      </c>
      <c r="EL220" s="185" t="n">
        <v>0</v>
      </c>
      <c r="EM220" s="185" t="n">
        <v>0</v>
      </c>
      <c r="EN220" s="185" t="n">
        <v>0</v>
      </c>
      <c r="EO220" s="185" t="n">
        <v>0</v>
      </c>
      <c r="EP220" s="184" t="n">
        <v>0</v>
      </c>
      <c r="EQ220" s="185" t="n">
        <v>0</v>
      </c>
      <c r="ER220" s="185" t="n">
        <v>0</v>
      </c>
      <c r="ES220" s="185" t="n">
        <v>0</v>
      </c>
      <c r="ET220" s="185" t="n">
        <v>0</v>
      </c>
      <c r="EU220" s="184" t="n">
        <v>0</v>
      </c>
      <c r="EV220" s="185" t="n">
        <v>0</v>
      </c>
      <c r="EW220" s="185" t="n">
        <v>0</v>
      </c>
      <c r="EX220" s="185" t="n">
        <v>0</v>
      </c>
      <c r="EY220" s="185" t="n">
        <v>0</v>
      </c>
      <c r="EZ220" s="184" t="n">
        <v>0</v>
      </c>
      <c r="FA220" s="185" t="n">
        <v>0</v>
      </c>
      <c r="FB220" s="185" t="n">
        <v>0</v>
      </c>
      <c r="FC220" s="185" t="n">
        <v>0</v>
      </c>
      <c r="FD220" s="185" t="n">
        <v>0</v>
      </c>
      <c r="FE220" s="184" t="n">
        <v>0</v>
      </c>
      <c r="FF220" s="185" t="n">
        <v>0</v>
      </c>
      <c r="FG220" s="185" t="n">
        <v>0</v>
      </c>
      <c r="FH220" s="185" t="n">
        <v>0</v>
      </c>
      <c r="FI220" s="185" t="n">
        <v>0</v>
      </c>
      <c r="FJ220" s="184" t="n">
        <v>0</v>
      </c>
      <c r="FK220" s="185" t="n">
        <v>0</v>
      </c>
      <c r="FL220" s="185" t="n">
        <v>0</v>
      </c>
      <c r="FM220" s="185" t="n">
        <v>0</v>
      </c>
      <c r="FN220" s="185" t="n">
        <v>0</v>
      </c>
      <c r="FO220" s="184" t="n">
        <v>0</v>
      </c>
      <c r="FP220" s="185" t="n">
        <v>0</v>
      </c>
      <c r="FQ220" s="185" t="n">
        <v>0</v>
      </c>
      <c r="FR220" s="185" t="n">
        <v>0</v>
      </c>
      <c r="FS220" s="185" t="n">
        <v>0</v>
      </c>
      <c r="FT220" s="184" t="n">
        <v>0</v>
      </c>
      <c r="FU220" s="185" t="n">
        <v>0</v>
      </c>
      <c r="FV220" s="185" t="n">
        <v>0</v>
      </c>
      <c r="FW220" s="185" t="n">
        <v>0</v>
      </c>
      <c r="FX220" s="185" t="n">
        <v>0</v>
      </c>
      <c r="FY220" s="184" t="n">
        <v>0</v>
      </c>
    </row>
    <row r="221" customFormat="false" ht="15" hidden="false" customHeight="false" outlineLevel="0" collapsed="false">
      <c r="A221" s="79"/>
      <c r="B221" s="40"/>
    </row>
    <row r="222" customFormat="false" ht="15" hidden="false" customHeight="false" outlineLevel="0" collapsed="false">
      <c r="A222" s="79"/>
      <c r="B222" s="40"/>
    </row>
    <row r="223" customFormat="false" ht="15" hidden="false" customHeight="false" outlineLevel="0" collapsed="false">
      <c r="A223" s="176" t="s">
        <v>364</v>
      </c>
      <c r="B223" s="40"/>
    </row>
    <row r="224" customFormat="false" ht="15" hidden="false" customHeight="true" outlineLevel="0" collapsed="false">
      <c r="A224" s="177" t="s">
        <v>316</v>
      </c>
      <c r="B224" s="178" t="s">
        <v>365</v>
      </c>
      <c r="C224" s="178"/>
      <c r="D224" s="178"/>
      <c r="E224" s="178"/>
      <c r="F224" s="178"/>
      <c r="G224" s="178" t="s">
        <v>353</v>
      </c>
      <c r="H224" s="178"/>
      <c r="I224" s="178"/>
      <c r="J224" s="178"/>
      <c r="K224" s="178"/>
    </row>
    <row r="225" customFormat="false" ht="15" hidden="false" customHeight="false" outlineLevel="0" collapsed="false">
      <c r="A225" s="3"/>
      <c r="B225" s="29" t="s">
        <v>354</v>
      </c>
      <c r="C225" s="29" t="s">
        <v>355</v>
      </c>
      <c r="D225" s="29" t="s">
        <v>356</v>
      </c>
      <c r="E225" s="29" t="s">
        <v>357</v>
      </c>
      <c r="F225" s="29" t="s">
        <v>358</v>
      </c>
      <c r="G225" s="29" t="s">
        <v>354</v>
      </c>
      <c r="H225" s="29" t="s">
        <v>355</v>
      </c>
      <c r="I225" s="29" t="s">
        <v>356</v>
      </c>
      <c r="J225" s="29" t="s">
        <v>357</v>
      </c>
      <c r="K225" s="29" t="s">
        <v>358</v>
      </c>
    </row>
    <row r="226" customFormat="false" ht="15" hidden="false" customHeight="false" outlineLevel="0" collapsed="false">
      <c r="A226" s="177" t="s">
        <v>359</v>
      </c>
      <c r="B226" s="153"/>
      <c r="C226" s="153"/>
      <c r="D226" s="153"/>
      <c r="E226" s="153"/>
      <c r="F226" s="153"/>
      <c r="G226" s="153"/>
      <c r="H226" s="153"/>
      <c r="I226" s="153"/>
      <c r="J226" s="153"/>
      <c r="K226" s="153"/>
    </row>
    <row r="227" customFormat="false" ht="15" hidden="false" customHeight="false" outlineLevel="0" collapsed="false">
      <c r="A227" s="182" t="s">
        <v>360</v>
      </c>
      <c r="B227" s="28" t="n">
        <v>0</v>
      </c>
      <c r="C227" s="28" t="n">
        <v>0</v>
      </c>
      <c r="D227" s="28" t="n">
        <v>0</v>
      </c>
      <c r="E227" s="28" t="n">
        <v>0</v>
      </c>
      <c r="F227" s="28" t="n">
        <v>0</v>
      </c>
      <c r="G227" s="28" t="n">
        <v>0</v>
      </c>
      <c r="H227" s="28" t="n">
        <v>0</v>
      </c>
      <c r="I227" s="28" t="n">
        <v>0</v>
      </c>
      <c r="J227" s="28" t="n">
        <v>0</v>
      </c>
      <c r="K227" s="28" t="n">
        <v>0</v>
      </c>
    </row>
    <row r="228" customFormat="false" ht="15" hidden="false" customHeight="false" outlineLevel="0" collapsed="false">
      <c r="A228" s="182" t="s">
        <v>361</v>
      </c>
      <c r="B228" s="28" t="n">
        <v>0</v>
      </c>
      <c r="C228" s="28" t="n">
        <v>0</v>
      </c>
      <c r="D228" s="28" t="n">
        <v>0</v>
      </c>
      <c r="E228" s="28" t="n">
        <v>0</v>
      </c>
      <c r="F228" s="28" t="n">
        <v>0</v>
      </c>
      <c r="G228" s="28" t="n">
        <v>0</v>
      </c>
      <c r="H228" s="28" t="n">
        <v>0</v>
      </c>
      <c r="I228" s="28" t="n">
        <v>0</v>
      </c>
      <c r="J228" s="28" t="n">
        <v>0</v>
      </c>
      <c r="K228" s="28" t="n">
        <v>0</v>
      </c>
    </row>
    <row r="229" customFormat="false" ht="15" hidden="false" customHeight="false" outlineLevel="0" collapsed="false">
      <c r="A229" s="177" t="s">
        <v>362</v>
      </c>
      <c r="B229" s="186"/>
      <c r="C229" s="186"/>
      <c r="D229" s="186"/>
      <c r="E229" s="186"/>
      <c r="F229" s="186"/>
      <c r="G229" s="186"/>
      <c r="H229" s="186"/>
      <c r="I229" s="186"/>
      <c r="J229" s="186"/>
      <c r="K229" s="186"/>
    </row>
    <row r="230" customFormat="false" ht="15" hidden="false" customHeight="false" outlineLevel="0" collapsed="false">
      <c r="A230" s="182" t="s">
        <v>360</v>
      </c>
      <c r="B230" s="28" t="n">
        <v>0</v>
      </c>
      <c r="C230" s="28" t="n">
        <v>0</v>
      </c>
      <c r="D230" s="28" t="n">
        <v>0</v>
      </c>
      <c r="E230" s="28" t="n">
        <v>0</v>
      </c>
      <c r="F230" s="28" t="n">
        <v>0</v>
      </c>
      <c r="G230" s="28" t="n">
        <v>0</v>
      </c>
      <c r="H230" s="28" t="n">
        <v>0</v>
      </c>
      <c r="I230" s="28" t="n">
        <v>0</v>
      </c>
      <c r="J230" s="28" t="n">
        <v>0</v>
      </c>
      <c r="K230" s="28" t="n">
        <v>0</v>
      </c>
    </row>
    <row r="231" customFormat="false" ht="15" hidden="false" customHeight="false" outlineLevel="0" collapsed="false">
      <c r="A231" s="182" t="s">
        <v>361</v>
      </c>
      <c r="B231" s="28" t="n">
        <v>0</v>
      </c>
      <c r="C231" s="28" t="n">
        <v>0</v>
      </c>
      <c r="D231" s="28" t="n">
        <v>0</v>
      </c>
      <c r="E231" s="28" t="n">
        <v>0</v>
      </c>
      <c r="F231" s="28" t="n">
        <v>0</v>
      </c>
      <c r="G231" s="28" t="n">
        <v>0</v>
      </c>
      <c r="H231" s="28" t="n">
        <v>0</v>
      </c>
      <c r="I231" s="28" t="n">
        <v>0</v>
      </c>
      <c r="J231" s="28" t="n">
        <v>0</v>
      </c>
      <c r="K231" s="28" t="n">
        <v>0</v>
      </c>
    </row>
    <row r="232" customFormat="false" ht="15" hidden="false" customHeight="false" outlineLevel="0" collapsed="false">
      <c r="A232" s="177" t="s">
        <v>363</v>
      </c>
      <c r="B232" s="186"/>
      <c r="C232" s="186"/>
      <c r="D232" s="186"/>
      <c r="E232" s="186"/>
      <c r="F232" s="186"/>
      <c r="G232" s="186"/>
      <c r="H232" s="186"/>
      <c r="I232" s="186"/>
      <c r="J232" s="186"/>
      <c r="K232" s="186"/>
    </row>
    <row r="233" customFormat="false" ht="15" hidden="false" customHeight="false" outlineLevel="0" collapsed="false">
      <c r="A233" s="183" t="s">
        <v>354</v>
      </c>
      <c r="B233" s="184" t="n">
        <v>0</v>
      </c>
      <c r="C233" s="185" t="n">
        <v>0</v>
      </c>
      <c r="D233" s="185" t="n">
        <v>0</v>
      </c>
      <c r="E233" s="185" t="n">
        <v>0</v>
      </c>
      <c r="F233" s="185" t="n">
        <v>0</v>
      </c>
      <c r="G233" s="184" t="n">
        <v>0</v>
      </c>
      <c r="H233" s="185" t="n">
        <v>0</v>
      </c>
      <c r="I233" s="185" t="n">
        <v>0</v>
      </c>
      <c r="J233" s="185" t="n">
        <v>0</v>
      </c>
      <c r="K233" s="185" t="n">
        <v>0</v>
      </c>
    </row>
    <row r="234" customFormat="false" ht="15" hidden="false" customHeight="false" outlineLevel="0" collapsed="false">
      <c r="A234" s="183" t="s">
        <v>355</v>
      </c>
      <c r="B234" s="185" t="n">
        <v>0</v>
      </c>
      <c r="C234" s="184" t="n">
        <v>0</v>
      </c>
      <c r="D234" s="185" t="n">
        <v>0</v>
      </c>
      <c r="E234" s="185" t="n">
        <v>0</v>
      </c>
      <c r="F234" s="185" t="n">
        <v>0</v>
      </c>
      <c r="G234" s="185" t="n">
        <v>0</v>
      </c>
      <c r="H234" s="184" t="n">
        <v>0</v>
      </c>
      <c r="I234" s="185" t="n">
        <v>0</v>
      </c>
      <c r="J234" s="185" t="n">
        <v>0</v>
      </c>
      <c r="K234" s="185" t="n">
        <v>0</v>
      </c>
    </row>
    <row r="235" customFormat="false" ht="15" hidden="false" customHeight="false" outlineLevel="0" collapsed="false">
      <c r="A235" s="183" t="s">
        <v>356</v>
      </c>
      <c r="B235" s="185" t="n">
        <v>0</v>
      </c>
      <c r="C235" s="185" t="n">
        <v>0</v>
      </c>
      <c r="D235" s="184" t="n">
        <v>0</v>
      </c>
      <c r="E235" s="185" t="n">
        <v>0</v>
      </c>
      <c r="F235" s="185" t="n">
        <v>0</v>
      </c>
      <c r="G235" s="185" t="n">
        <v>0</v>
      </c>
      <c r="H235" s="185" t="n">
        <v>0</v>
      </c>
      <c r="I235" s="184" t="n">
        <v>0</v>
      </c>
      <c r="J235" s="185" t="n">
        <v>0</v>
      </c>
      <c r="K235" s="185" t="n">
        <v>0</v>
      </c>
    </row>
    <row r="236" customFormat="false" ht="15" hidden="false" customHeight="false" outlineLevel="0" collapsed="false">
      <c r="A236" s="183" t="s">
        <v>357</v>
      </c>
      <c r="B236" s="185" t="n">
        <v>0</v>
      </c>
      <c r="C236" s="185" t="n">
        <v>0</v>
      </c>
      <c r="D236" s="185" t="n">
        <v>0</v>
      </c>
      <c r="E236" s="184" t="n">
        <v>0</v>
      </c>
      <c r="F236" s="185" t="n">
        <v>0</v>
      </c>
      <c r="G236" s="185" t="n">
        <v>0</v>
      </c>
      <c r="H236" s="185" t="n">
        <v>0</v>
      </c>
      <c r="I236" s="185" t="n">
        <v>0</v>
      </c>
      <c r="J236" s="184" t="n">
        <v>0</v>
      </c>
      <c r="K236" s="185" t="n">
        <v>0</v>
      </c>
    </row>
    <row r="237" customFormat="false" ht="15" hidden="false" customHeight="false" outlineLevel="0" collapsed="false">
      <c r="A237" s="183" t="s">
        <v>358</v>
      </c>
      <c r="B237" s="185" t="n">
        <v>0</v>
      </c>
      <c r="C237" s="185" t="n">
        <v>0</v>
      </c>
      <c r="D237" s="185" t="n">
        <v>0</v>
      </c>
      <c r="E237" s="185" t="n">
        <v>0</v>
      </c>
      <c r="F237" s="184" t="n">
        <v>0</v>
      </c>
      <c r="G237" s="185" t="n">
        <v>0</v>
      </c>
      <c r="H237" s="185" t="n">
        <v>0</v>
      </c>
      <c r="I237" s="185" t="n">
        <v>0</v>
      </c>
      <c r="J237" s="185" t="n">
        <v>0</v>
      </c>
      <c r="K237" s="184" t="n">
        <v>0</v>
      </c>
    </row>
    <row r="238" s="40" customFormat="true" ht="15" hidden="false" customHeight="false" outlineLevel="0" collapsed="false">
      <c r="A238" s="79"/>
    </row>
    <row r="239" s="40" customFormat="true" ht="15" hidden="false" customHeight="false" outlineLevel="0" collapsed="false">
      <c r="A239" s="79"/>
    </row>
    <row r="240" customFormat="false" ht="30" hidden="false" customHeight="false" outlineLevel="0" collapsed="false">
      <c r="A240" s="177" t="s">
        <v>366</v>
      </c>
    </row>
    <row r="241" customFormat="false" ht="15" hidden="false" customHeight="true" outlineLevel="0" collapsed="false">
      <c r="A241" s="187" t="s">
        <v>367</v>
      </c>
      <c r="B241" s="49" t="s">
        <v>368</v>
      </c>
      <c r="C241" s="110" t="n">
        <v>1</v>
      </c>
    </row>
    <row r="242" customFormat="false" ht="15" hidden="false" customHeight="false" outlineLevel="0" collapsed="false">
      <c r="A242" s="187"/>
      <c r="B242" s="49" t="s">
        <v>369</v>
      </c>
      <c r="C242" s="110"/>
    </row>
    <row r="243" customFormat="false" ht="15" hidden="false" customHeight="false" outlineLevel="0" collapsed="false">
      <c r="A243" s="188" t="s">
        <v>370</v>
      </c>
      <c r="B243" s="29" t="n">
        <v>2060</v>
      </c>
    </row>
    <row r="244" customFormat="false" ht="15" hidden="false" customHeight="false" outlineLevel="0" collapsed="false">
      <c r="A244" s="189" t="s">
        <v>372</v>
      </c>
    </row>
    <row r="245" customFormat="false" ht="51" hidden="false" customHeight="true" outlineLevel="0" collapsed="false">
      <c r="A245" s="190" t="s">
        <v>373</v>
      </c>
      <c r="B245" s="178" t="s">
        <v>317</v>
      </c>
      <c r="C245" s="178"/>
      <c r="D245" s="178"/>
      <c r="E245" s="178"/>
      <c r="F245" s="178"/>
      <c r="G245" s="178" t="s">
        <v>318</v>
      </c>
      <c r="H245" s="178"/>
      <c r="I245" s="178"/>
      <c r="J245" s="178"/>
      <c r="K245" s="178"/>
      <c r="L245" s="178" t="s">
        <v>319</v>
      </c>
      <c r="M245" s="178"/>
      <c r="N245" s="178"/>
      <c r="O245" s="178"/>
      <c r="P245" s="178"/>
      <c r="Q245" s="178" t="s">
        <v>320</v>
      </c>
      <c r="R245" s="178"/>
      <c r="S245" s="178"/>
      <c r="T245" s="178"/>
      <c r="U245" s="178"/>
      <c r="V245" s="178" t="s">
        <v>321</v>
      </c>
      <c r="W245" s="178"/>
      <c r="X245" s="178"/>
      <c r="Y245" s="178"/>
      <c r="Z245" s="178"/>
      <c r="AA245" s="178" t="s">
        <v>322</v>
      </c>
      <c r="AB245" s="178"/>
      <c r="AC245" s="178"/>
      <c r="AD245" s="178"/>
      <c r="AE245" s="178"/>
      <c r="AF245" s="178" t="s">
        <v>323</v>
      </c>
      <c r="AG245" s="178"/>
      <c r="AH245" s="178"/>
      <c r="AI245" s="178"/>
      <c r="AJ245" s="178"/>
      <c r="AK245" s="178" t="s">
        <v>324</v>
      </c>
      <c r="AL245" s="178"/>
      <c r="AM245" s="178"/>
      <c r="AN245" s="178"/>
      <c r="AO245" s="178"/>
      <c r="AP245" s="178" t="s">
        <v>325</v>
      </c>
      <c r="AQ245" s="178"/>
      <c r="AR245" s="178"/>
      <c r="AS245" s="178"/>
      <c r="AT245" s="178"/>
      <c r="AU245" s="178" t="s">
        <v>326</v>
      </c>
      <c r="AV245" s="178"/>
      <c r="AW245" s="178"/>
      <c r="AX245" s="178"/>
      <c r="AY245" s="178"/>
      <c r="AZ245" s="178" t="s">
        <v>327</v>
      </c>
      <c r="BA245" s="178"/>
      <c r="BB245" s="178"/>
      <c r="BC245" s="178"/>
      <c r="BD245" s="178"/>
      <c r="BE245" s="178" t="s">
        <v>328</v>
      </c>
      <c r="BF245" s="178"/>
      <c r="BG245" s="178"/>
      <c r="BH245" s="178"/>
      <c r="BI245" s="178"/>
      <c r="BJ245" s="178" t="s">
        <v>329</v>
      </c>
      <c r="BK245" s="178"/>
      <c r="BL245" s="178"/>
      <c r="BM245" s="178"/>
      <c r="BN245" s="178"/>
      <c r="BO245" s="178" t="s">
        <v>330</v>
      </c>
      <c r="BP245" s="178"/>
      <c r="BQ245" s="178"/>
      <c r="BR245" s="178"/>
      <c r="BS245" s="178"/>
      <c r="BT245" s="178" t="s">
        <v>331</v>
      </c>
      <c r="BU245" s="178"/>
      <c r="BV245" s="178"/>
      <c r="BW245" s="178"/>
      <c r="BX245" s="178"/>
      <c r="BY245" s="178" t="s">
        <v>332</v>
      </c>
      <c r="BZ245" s="178"/>
      <c r="CA245" s="178"/>
      <c r="CB245" s="178"/>
      <c r="CC245" s="178"/>
      <c r="CD245" s="178" t="s">
        <v>333</v>
      </c>
      <c r="CE245" s="178"/>
      <c r="CF245" s="178"/>
      <c r="CG245" s="178"/>
      <c r="CH245" s="178"/>
      <c r="CI245" s="178" t="s">
        <v>334</v>
      </c>
      <c r="CJ245" s="178"/>
      <c r="CK245" s="178"/>
      <c r="CL245" s="178"/>
      <c r="CM245" s="178"/>
      <c r="CN245" s="178" t="s">
        <v>335</v>
      </c>
      <c r="CO245" s="178"/>
      <c r="CP245" s="178"/>
      <c r="CQ245" s="178"/>
      <c r="CR245" s="178"/>
      <c r="CS245" s="178" t="s">
        <v>336</v>
      </c>
      <c r="CT245" s="178"/>
      <c r="CU245" s="178"/>
      <c r="CV245" s="178"/>
      <c r="CW245" s="178"/>
      <c r="CX245" s="178" t="s">
        <v>337</v>
      </c>
      <c r="CY245" s="178"/>
      <c r="CZ245" s="178"/>
      <c r="DA245" s="178"/>
      <c r="DB245" s="178"/>
      <c r="DC245" s="178" t="s">
        <v>338</v>
      </c>
      <c r="DD245" s="178"/>
      <c r="DE245" s="178"/>
      <c r="DF245" s="178"/>
      <c r="DG245" s="178"/>
      <c r="DH245" s="179" t="s">
        <v>339</v>
      </c>
      <c r="DI245" s="179"/>
      <c r="DJ245" s="179"/>
      <c r="DK245" s="180" t="s">
        <v>340</v>
      </c>
      <c r="DL245" s="180" t="n">
        <v>0</v>
      </c>
      <c r="DM245" s="178" t="s">
        <v>341</v>
      </c>
      <c r="DN245" s="178"/>
      <c r="DO245" s="178"/>
      <c r="DP245" s="178"/>
      <c r="DQ245" s="178"/>
      <c r="DR245" s="178" t="s">
        <v>342</v>
      </c>
      <c r="DS245" s="178"/>
      <c r="DT245" s="178"/>
      <c r="DU245" s="178"/>
      <c r="DV245" s="178"/>
      <c r="DW245" s="178" t="s">
        <v>343</v>
      </c>
      <c r="DX245" s="178"/>
      <c r="DY245" s="178"/>
      <c r="DZ245" s="178"/>
      <c r="EA245" s="178"/>
      <c r="EB245" s="178" t="s">
        <v>344</v>
      </c>
      <c r="EC245" s="178"/>
      <c r="ED245" s="178"/>
      <c r="EE245" s="178"/>
      <c r="EF245" s="178"/>
      <c r="EG245" s="178" t="s">
        <v>345</v>
      </c>
      <c r="EH245" s="178"/>
      <c r="EI245" s="178"/>
      <c r="EJ245" s="178"/>
      <c r="EK245" s="178"/>
      <c r="EL245" s="178" t="s">
        <v>346</v>
      </c>
      <c r="EM245" s="178"/>
      <c r="EN245" s="178"/>
      <c r="EO245" s="178"/>
      <c r="EP245" s="178"/>
      <c r="EQ245" s="178" t="s">
        <v>347</v>
      </c>
      <c r="ER245" s="178"/>
      <c r="ES245" s="178"/>
      <c r="ET245" s="178"/>
      <c r="EU245" s="178"/>
      <c r="EV245" s="178" t="s">
        <v>348</v>
      </c>
      <c r="EW245" s="178"/>
      <c r="EX245" s="178"/>
      <c r="EY245" s="178"/>
      <c r="EZ245" s="178"/>
      <c r="FA245" s="178" t="s">
        <v>349</v>
      </c>
      <c r="FB245" s="178"/>
      <c r="FC245" s="178"/>
      <c r="FD245" s="178"/>
      <c r="FE245" s="178"/>
      <c r="FF245" s="178" t="s">
        <v>350</v>
      </c>
      <c r="FG245" s="178"/>
      <c r="FH245" s="178"/>
      <c r="FI245" s="178"/>
      <c r="FJ245" s="178"/>
      <c r="FK245" s="178" t="s">
        <v>351</v>
      </c>
      <c r="FL245" s="178"/>
      <c r="FM245" s="178"/>
      <c r="FN245" s="178"/>
      <c r="FO245" s="178"/>
      <c r="FP245" s="178" t="s">
        <v>352</v>
      </c>
      <c r="FQ245" s="178"/>
      <c r="FR245" s="178"/>
      <c r="FS245" s="178"/>
      <c r="FT245" s="178"/>
      <c r="FU245" s="178" t="s">
        <v>353</v>
      </c>
      <c r="FV245" s="178"/>
      <c r="FW245" s="178"/>
      <c r="FX245" s="178"/>
      <c r="FY245" s="178"/>
    </row>
    <row r="246" customFormat="false" ht="15" hidden="false" customHeight="false" outlineLevel="0" collapsed="false">
      <c r="A246" s="3"/>
      <c r="B246" s="29" t="s">
        <v>354</v>
      </c>
      <c r="C246" s="29" t="s">
        <v>355</v>
      </c>
      <c r="D246" s="29" t="s">
        <v>356</v>
      </c>
      <c r="E246" s="29" t="s">
        <v>357</v>
      </c>
      <c r="F246" s="29" t="s">
        <v>358</v>
      </c>
      <c r="G246" s="29" t="s">
        <v>354</v>
      </c>
      <c r="H246" s="29" t="s">
        <v>355</v>
      </c>
      <c r="I246" s="29" t="s">
        <v>356</v>
      </c>
      <c r="J246" s="29" t="s">
        <v>357</v>
      </c>
      <c r="K246" s="29" t="s">
        <v>358</v>
      </c>
      <c r="L246" s="29" t="s">
        <v>354</v>
      </c>
      <c r="M246" s="29" t="s">
        <v>355</v>
      </c>
      <c r="N246" s="29" t="s">
        <v>356</v>
      </c>
      <c r="O246" s="29" t="s">
        <v>357</v>
      </c>
      <c r="P246" s="29" t="s">
        <v>358</v>
      </c>
      <c r="Q246" s="29" t="s">
        <v>354</v>
      </c>
      <c r="R246" s="29" t="s">
        <v>355</v>
      </c>
      <c r="S246" s="29" t="s">
        <v>356</v>
      </c>
      <c r="T246" s="29" t="s">
        <v>357</v>
      </c>
      <c r="U246" s="29" t="s">
        <v>358</v>
      </c>
      <c r="V246" s="29" t="s">
        <v>354</v>
      </c>
      <c r="W246" s="29" t="s">
        <v>355</v>
      </c>
      <c r="X246" s="29" t="s">
        <v>356</v>
      </c>
      <c r="Y246" s="29" t="s">
        <v>357</v>
      </c>
      <c r="Z246" s="29" t="s">
        <v>358</v>
      </c>
      <c r="AA246" s="29" t="s">
        <v>354</v>
      </c>
      <c r="AB246" s="29" t="s">
        <v>355</v>
      </c>
      <c r="AC246" s="29" t="s">
        <v>356</v>
      </c>
      <c r="AD246" s="29" t="s">
        <v>357</v>
      </c>
      <c r="AE246" s="29" t="s">
        <v>358</v>
      </c>
      <c r="AF246" s="29" t="s">
        <v>354</v>
      </c>
      <c r="AG246" s="29" t="s">
        <v>355</v>
      </c>
      <c r="AH246" s="29" t="s">
        <v>356</v>
      </c>
      <c r="AI246" s="29" t="s">
        <v>357</v>
      </c>
      <c r="AJ246" s="29" t="s">
        <v>358</v>
      </c>
      <c r="AK246" s="29" t="s">
        <v>354</v>
      </c>
      <c r="AL246" s="29" t="s">
        <v>355</v>
      </c>
      <c r="AM246" s="29" t="s">
        <v>356</v>
      </c>
      <c r="AN246" s="29" t="s">
        <v>357</v>
      </c>
      <c r="AO246" s="29" t="s">
        <v>358</v>
      </c>
      <c r="AP246" s="29" t="s">
        <v>354</v>
      </c>
      <c r="AQ246" s="29" t="s">
        <v>355</v>
      </c>
      <c r="AR246" s="29" t="s">
        <v>356</v>
      </c>
      <c r="AS246" s="29" t="s">
        <v>357</v>
      </c>
      <c r="AT246" s="29" t="s">
        <v>358</v>
      </c>
      <c r="AU246" s="29" t="s">
        <v>354</v>
      </c>
      <c r="AV246" s="29" t="s">
        <v>355</v>
      </c>
      <c r="AW246" s="29" t="s">
        <v>356</v>
      </c>
      <c r="AX246" s="29" t="s">
        <v>357</v>
      </c>
      <c r="AY246" s="29" t="s">
        <v>358</v>
      </c>
      <c r="AZ246" s="29" t="s">
        <v>354</v>
      </c>
      <c r="BA246" s="29" t="s">
        <v>355</v>
      </c>
      <c r="BB246" s="29" t="s">
        <v>356</v>
      </c>
      <c r="BC246" s="29" t="s">
        <v>357</v>
      </c>
      <c r="BD246" s="29" t="s">
        <v>358</v>
      </c>
      <c r="BE246" s="29" t="s">
        <v>354</v>
      </c>
      <c r="BF246" s="29" t="s">
        <v>355</v>
      </c>
      <c r="BG246" s="29" t="s">
        <v>356</v>
      </c>
      <c r="BH246" s="29" t="s">
        <v>357</v>
      </c>
      <c r="BI246" s="29" t="s">
        <v>358</v>
      </c>
      <c r="BJ246" s="29" t="s">
        <v>354</v>
      </c>
      <c r="BK246" s="29" t="s">
        <v>355</v>
      </c>
      <c r="BL246" s="29" t="s">
        <v>356</v>
      </c>
      <c r="BM246" s="29" t="s">
        <v>357</v>
      </c>
      <c r="BN246" s="29" t="s">
        <v>358</v>
      </c>
      <c r="BO246" s="29" t="s">
        <v>354</v>
      </c>
      <c r="BP246" s="29" t="s">
        <v>355</v>
      </c>
      <c r="BQ246" s="29" t="s">
        <v>356</v>
      </c>
      <c r="BR246" s="29" t="s">
        <v>357</v>
      </c>
      <c r="BS246" s="29" t="s">
        <v>358</v>
      </c>
      <c r="BT246" s="29" t="s">
        <v>354</v>
      </c>
      <c r="BU246" s="29" t="s">
        <v>355</v>
      </c>
      <c r="BV246" s="29" t="s">
        <v>356</v>
      </c>
      <c r="BW246" s="29" t="s">
        <v>357</v>
      </c>
      <c r="BX246" s="29" t="s">
        <v>358</v>
      </c>
      <c r="BY246" s="29" t="s">
        <v>354</v>
      </c>
      <c r="BZ246" s="29" t="s">
        <v>355</v>
      </c>
      <c r="CA246" s="29" t="s">
        <v>356</v>
      </c>
      <c r="CB246" s="29" t="s">
        <v>357</v>
      </c>
      <c r="CC246" s="29" t="s">
        <v>358</v>
      </c>
      <c r="CD246" s="29" t="s">
        <v>354</v>
      </c>
      <c r="CE246" s="29" t="s">
        <v>355</v>
      </c>
      <c r="CF246" s="29" t="s">
        <v>356</v>
      </c>
      <c r="CG246" s="29" t="s">
        <v>357</v>
      </c>
      <c r="CH246" s="29" t="s">
        <v>358</v>
      </c>
      <c r="CI246" s="29" t="s">
        <v>354</v>
      </c>
      <c r="CJ246" s="29" t="s">
        <v>355</v>
      </c>
      <c r="CK246" s="29" t="s">
        <v>356</v>
      </c>
      <c r="CL246" s="29" t="s">
        <v>357</v>
      </c>
      <c r="CM246" s="29" t="s">
        <v>358</v>
      </c>
      <c r="CN246" s="29" t="s">
        <v>354</v>
      </c>
      <c r="CO246" s="29" t="s">
        <v>355</v>
      </c>
      <c r="CP246" s="29" t="s">
        <v>356</v>
      </c>
      <c r="CQ246" s="29" t="s">
        <v>357</v>
      </c>
      <c r="CR246" s="29" t="s">
        <v>358</v>
      </c>
      <c r="CS246" s="29" t="s">
        <v>354</v>
      </c>
      <c r="CT246" s="29" t="s">
        <v>355</v>
      </c>
      <c r="CU246" s="29" t="s">
        <v>356</v>
      </c>
      <c r="CV246" s="29" t="s">
        <v>357</v>
      </c>
      <c r="CW246" s="29" t="s">
        <v>358</v>
      </c>
      <c r="CX246" s="29" t="s">
        <v>354</v>
      </c>
      <c r="CY246" s="29" t="s">
        <v>355</v>
      </c>
      <c r="CZ246" s="29" t="s">
        <v>356</v>
      </c>
      <c r="DA246" s="29" t="s">
        <v>357</v>
      </c>
      <c r="DB246" s="29" t="s">
        <v>358</v>
      </c>
      <c r="DC246" s="29" t="s">
        <v>354</v>
      </c>
      <c r="DD246" s="29" t="s">
        <v>355</v>
      </c>
      <c r="DE246" s="29" t="s">
        <v>356</v>
      </c>
      <c r="DF246" s="29" t="s">
        <v>357</v>
      </c>
      <c r="DG246" s="29" t="s">
        <v>358</v>
      </c>
      <c r="DH246" s="181" t="s">
        <v>354</v>
      </c>
      <c r="DI246" s="181" t="s">
        <v>355</v>
      </c>
      <c r="DJ246" s="181" t="s">
        <v>356</v>
      </c>
      <c r="DK246" s="181" t="s">
        <v>357</v>
      </c>
      <c r="DL246" s="29" t="s">
        <v>358</v>
      </c>
      <c r="DM246" s="29" t="s">
        <v>354</v>
      </c>
      <c r="DN246" s="29" t="s">
        <v>355</v>
      </c>
      <c r="DO246" s="29" t="s">
        <v>356</v>
      </c>
      <c r="DP246" s="29" t="s">
        <v>357</v>
      </c>
      <c r="DQ246" s="29" t="s">
        <v>358</v>
      </c>
      <c r="DR246" s="29" t="s">
        <v>354</v>
      </c>
      <c r="DS246" s="29" t="s">
        <v>355</v>
      </c>
      <c r="DT246" s="29" t="s">
        <v>356</v>
      </c>
      <c r="DU246" s="29" t="s">
        <v>357</v>
      </c>
      <c r="DV246" s="29" t="s">
        <v>358</v>
      </c>
      <c r="DW246" s="29" t="s">
        <v>354</v>
      </c>
      <c r="DX246" s="29" t="s">
        <v>355</v>
      </c>
      <c r="DY246" s="29" t="s">
        <v>356</v>
      </c>
      <c r="DZ246" s="29" t="s">
        <v>357</v>
      </c>
      <c r="EA246" s="29" t="s">
        <v>358</v>
      </c>
      <c r="EB246" s="29" t="s">
        <v>354</v>
      </c>
      <c r="EC246" s="29" t="s">
        <v>355</v>
      </c>
      <c r="ED246" s="29" t="s">
        <v>356</v>
      </c>
      <c r="EE246" s="29" t="s">
        <v>357</v>
      </c>
      <c r="EF246" s="29" t="s">
        <v>358</v>
      </c>
      <c r="EG246" s="29" t="s">
        <v>354</v>
      </c>
      <c r="EH246" s="29" t="s">
        <v>355</v>
      </c>
      <c r="EI246" s="29" t="s">
        <v>356</v>
      </c>
      <c r="EJ246" s="29" t="s">
        <v>357</v>
      </c>
      <c r="EK246" s="29" t="s">
        <v>358</v>
      </c>
      <c r="EL246" s="29" t="s">
        <v>354</v>
      </c>
      <c r="EM246" s="29" t="s">
        <v>355</v>
      </c>
      <c r="EN246" s="29" t="s">
        <v>356</v>
      </c>
      <c r="EO246" s="29" t="s">
        <v>357</v>
      </c>
      <c r="EP246" s="29" t="s">
        <v>358</v>
      </c>
      <c r="EQ246" s="29" t="s">
        <v>354</v>
      </c>
      <c r="ER246" s="29" t="s">
        <v>355</v>
      </c>
      <c r="ES246" s="29" t="s">
        <v>356</v>
      </c>
      <c r="ET246" s="29" t="s">
        <v>357</v>
      </c>
      <c r="EU246" s="29" t="s">
        <v>358</v>
      </c>
      <c r="EV246" s="29" t="s">
        <v>354</v>
      </c>
      <c r="EW246" s="29" t="s">
        <v>355</v>
      </c>
      <c r="EX246" s="29" t="s">
        <v>356</v>
      </c>
      <c r="EY246" s="29" t="s">
        <v>357</v>
      </c>
      <c r="EZ246" s="29" t="s">
        <v>358</v>
      </c>
      <c r="FA246" s="29" t="s">
        <v>354</v>
      </c>
      <c r="FB246" s="29" t="s">
        <v>355</v>
      </c>
      <c r="FC246" s="29" t="s">
        <v>356</v>
      </c>
      <c r="FD246" s="29" t="s">
        <v>357</v>
      </c>
      <c r="FE246" s="29" t="s">
        <v>358</v>
      </c>
      <c r="FF246" s="29" t="s">
        <v>354</v>
      </c>
      <c r="FG246" s="29" t="s">
        <v>355</v>
      </c>
      <c r="FH246" s="29" t="s">
        <v>356</v>
      </c>
      <c r="FI246" s="29" t="s">
        <v>357</v>
      </c>
      <c r="FJ246" s="29" t="s">
        <v>358</v>
      </c>
      <c r="FK246" s="29" t="s">
        <v>354</v>
      </c>
      <c r="FL246" s="29" t="s">
        <v>355</v>
      </c>
      <c r="FM246" s="29" t="s">
        <v>356</v>
      </c>
      <c r="FN246" s="29" t="s">
        <v>357</v>
      </c>
      <c r="FO246" s="29" t="s">
        <v>358</v>
      </c>
      <c r="FP246" s="29" t="s">
        <v>354</v>
      </c>
      <c r="FQ246" s="29" t="s">
        <v>355</v>
      </c>
      <c r="FR246" s="29" t="s">
        <v>356</v>
      </c>
      <c r="FS246" s="29" t="s">
        <v>357</v>
      </c>
      <c r="FT246" s="29" t="s">
        <v>358</v>
      </c>
      <c r="FU246" s="29" t="s">
        <v>354</v>
      </c>
      <c r="FV246" s="29" t="s">
        <v>355</v>
      </c>
      <c r="FW246" s="29" t="s">
        <v>356</v>
      </c>
      <c r="FX246" s="29" t="s">
        <v>357</v>
      </c>
      <c r="FY246" s="29" t="s">
        <v>358</v>
      </c>
    </row>
    <row r="247" customFormat="false" ht="15" hidden="false" customHeight="false" outlineLevel="0" collapsed="false">
      <c r="A247" s="188" t="s">
        <v>374</v>
      </c>
      <c r="B247" s="28" t="n">
        <v>0.6750516890263</v>
      </c>
      <c r="C247" s="28" t="n">
        <v>0.0510942878679188</v>
      </c>
      <c r="D247" s="28" t="n">
        <v>2.62911863403387</v>
      </c>
      <c r="E247" s="28" t="n">
        <v>0.260234081175191</v>
      </c>
      <c r="F247" s="28" t="n">
        <v>0.254453630249139</v>
      </c>
      <c r="G247" s="28" t="n">
        <v>1.3283417503967</v>
      </c>
      <c r="H247" s="28" t="n">
        <v>0.216619824252217</v>
      </c>
      <c r="I247" s="28" t="n">
        <v>1.19570220906588</v>
      </c>
      <c r="J247" s="28" t="n">
        <v>4.66277570791695</v>
      </c>
      <c r="K247" s="28" t="n">
        <v>1.18704845165241</v>
      </c>
      <c r="L247" s="28" t="n">
        <v>0.411626216911533</v>
      </c>
      <c r="M247" s="28" t="n">
        <v>0.120106306553901</v>
      </c>
      <c r="N247" s="28" t="n">
        <v>0.436954905287924</v>
      </c>
      <c r="O247" s="28" t="n">
        <v>0.333934656077224</v>
      </c>
      <c r="P247" s="28" t="n">
        <v>0.970447618444432</v>
      </c>
      <c r="Q247" s="28" t="n">
        <v>0.702407897351298</v>
      </c>
      <c r="R247" s="28" t="n">
        <v>0.187575496682129</v>
      </c>
      <c r="S247" s="28" t="n">
        <v>0.390441886525578</v>
      </c>
      <c r="T247" s="28" t="n">
        <v>0.233200309534118</v>
      </c>
      <c r="U247" s="28" t="n">
        <v>0.497242912892324</v>
      </c>
      <c r="V247" s="28" t="n">
        <v>0.257570487271157</v>
      </c>
      <c r="W247" s="28" t="n">
        <v>0.0722096977320404</v>
      </c>
      <c r="X247" s="28" t="n">
        <v>0.323739665899489</v>
      </c>
      <c r="Y247" s="28" t="n">
        <v>0.0823960205306156</v>
      </c>
      <c r="Z247" s="28" t="n">
        <v>0.202486877090432</v>
      </c>
      <c r="AA247" s="28" t="n">
        <v>0.677783793231337</v>
      </c>
      <c r="AB247" s="28" t="n">
        <v>0.178755051947868</v>
      </c>
      <c r="AC247" s="28" t="n">
        <v>0.573425420586137</v>
      </c>
      <c r="AD247" s="28" t="n">
        <v>0.246573794513261</v>
      </c>
      <c r="AE247" s="28" t="n">
        <v>1.4033225078919</v>
      </c>
      <c r="AF247" s="28" t="n">
        <v>1.06762092739865</v>
      </c>
      <c r="AG247" s="28" t="n">
        <v>0.270184207174555</v>
      </c>
      <c r="AH247" s="28" t="n">
        <v>0.412706024909926</v>
      </c>
      <c r="AI247" s="28" t="n">
        <v>0.460511324381507</v>
      </c>
      <c r="AJ247" s="28" t="n">
        <v>1.67114614923083</v>
      </c>
      <c r="AK247" s="28" t="n">
        <v>0.706912387002718</v>
      </c>
      <c r="AL247" s="28" t="n">
        <v>0.721964121049831</v>
      </c>
      <c r="AM247" s="28" t="n">
        <v>7.19251400186161</v>
      </c>
      <c r="AN247" s="28" t="n">
        <v>2.0365279736233</v>
      </c>
      <c r="AO247" s="28" t="n">
        <v>0.581302866704845</v>
      </c>
      <c r="AP247" s="28" t="n">
        <v>1.51459974828503</v>
      </c>
      <c r="AQ247" s="28" t="n">
        <v>0.669743068585975</v>
      </c>
      <c r="AR247" s="28" t="n">
        <v>1.14787789861261</v>
      </c>
      <c r="AS247" s="28" t="n">
        <v>1.43936435037349</v>
      </c>
      <c r="AT247" s="28" t="n">
        <v>1.0175599074126</v>
      </c>
      <c r="AU247" s="28" t="n">
        <v>1.73611014300962</v>
      </c>
      <c r="AV247" s="28" t="n">
        <v>0.243921797736897</v>
      </c>
      <c r="AW247" s="28" t="n">
        <v>1.59707255186028</v>
      </c>
      <c r="AX247" s="28" t="n">
        <v>0.988506771535562</v>
      </c>
      <c r="AY247" s="28" t="n">
        <v>2.33995545498264</v>
      </c>
      <c r="AZ247" s="28" t="n">
        <v>1.95197536822884</v>
      </c>
      <c r="BA247" s="28" t="n">
        <v>0.128754834699087</v>
      </c>
      <c r="BB247" s="28" t="n">
        <v>1.78498551045562</v>
      </c>
      <c r="BC247" s="28" t="n">
        <v>1.64611432649006</v>
      </c>
      <c r="BD247" s="28" t="n">
        <v>8.31214949821282</v>
      </c>
      <c r="BE247" s="28" t="n">
        <v>2.19480244602311</v>
      </c>
      <c r="BF247" s="28" t="n">
        <v>0.223249463396342</v>
      </c>
      <c r="BG247" s="28" t="n">
        <v>0.389259710531579</v>
      </c>
      <c r="BH247" s="28" t="n">
        <v>1.12000650774837</v>
      </c>
      <c r="BI247" s="28" t="n">
        <v>2.74096286220382</v>
      </c>
      <c r="BJ247" s="28" t="n">
        <v>0.324095429192924</v>
      </c>
      <c r="BK247" s="28" t="n">
        <v>0.0494909959322901</v>
      </c>
      <c r="BL247" s="28" t="n">
        <v>0.19970663635058</v>
      </c>
      <c r="BM247" s="28" t="n">
        <v>0.122871570331517</v>
      </c>
      <c r="BN247" s="28" t="n">
        <v>0.16728426817746</v>
      </c>
      <c r="BO247" s="28" t="n">
        <v>0.216582423833204</v>
      </c>
      <c r="BP247" s="28" t="n">
        <v>0.019164866737161</v>
      </c>
      <c r="BQ247" s="28" t="n">
        <v>0.161117872047018</v>
      </c>
      <c r="BR247" s="28" t="n">
        <v>0.0696880791985734</v>
      </c>
      <c r="BS247" s="28" t="n">
        <v>0.026689358813394</v>
      </c>
      <c r="BT247" s="28" t="n">
        <v>0.261991508082564</v>
      </c>
      <c r="BU247" s="28" t="n">
        <v>0.049945510007376</v>
      </c>
      <c r="BV247" s="28" t="n">
        <v>0.148610140641578</v>
      </c>
      <c r="BW247" s="28" t="n">
        <v>0.110171715083225</v>
      </c>
      <c r="BX247" s="28" t="n">
        <v>0.0963991095174627</v>
      </c>
      <c r="BY247" s="28" t="n">
        <v>0.817073910627103</v>
      </c>
      <c r="BZ247" s="28" t="n">
        <v>0.195326355095624</v>
      </c>
      <c r="CA247" s="28" t="n">
        <v>1.53687059086135</v>
      </c>
      <c r="CB247" s="28" t="n">
        <v>0.692203406799194</v>
      </c>
      <c r="CC247" s="28" t="n">
        <v>1.04995255922894</v>
      </c>
      <c r="CD247" s="28" t="n">
        <v>2.85747288372126</v>
      </c>
      <c r="CE247" s="28" t="n">
        <v>0.23420824672911</v>
      </c>
      <c r="CF247" s="28" t="n">
        <v>0.479982908595301</v>
      </c>
      <c r="CG247" s="28" t="n">
        <v>2.73119171262086</v>
      </c>
      <c r="CH247" s="28" t="n">
        <v>2.47366288294792</v>
      </c>
      <c r="CI247" s="28" t="n">
        <v>0.104738268920659</v>
      </c>
      <c r="CJ247" s="28" t="n">
        <v>0.00995205666152553</v>
      </c>
      <c r="CK247" s="28" t="n">
        <v>0.667369225996975</v>
      </c>
      <c r="CL247" s="28" t="n">
        <v>0.0637982613667247</v>
      </c>
      <c r="CM247" s="28" t="n">
        <v>0.0933828698886065</v>
      </c>
      <c r="CN247" s="28" t="n">
        <v>0.318072531836175</v>
      </c>
      <c r="CO247" s="28" t="n">
        <v>0.0317373555049949</v>
      </c>
      <c r="CP247" s="28" t="n">
        <v>0.480221006065384</v>
      </c>
      <c r="CQ247" s="28" t="n">
        <v>0.113555332303892</v>
      </c>
      <c r="CR247" s="28" t="n">
        <v>0.0146886167669856</v>
      </c>
      <c r="CS247" s="28" t="n">
        <v>0.199851830456028</v>
      </c>
      <c r="CT247" s="28" t="n">
        <v>0.0397430930281387</v>
      </c>
      <c r="CU247" s="28" t="n">
        <v>0.410682033252801</v>
      </c>
      <c r="CV247" s="28" t="n">
        <v>0.0591093360034018</v>
      </c>
      <c r="CW247" s="28" t="n">
        <v>0.0232669871177717</v>
      </c>
      <c r="CX247" s="28" t="n">
        <v>0.476284967386667</v>
      </c>
      <c r="CY247" s="28" t="n">
        <v>0.0358369539506182</v>
      </c>
      <c r="CZ247" s="28" t="n">
        <v>0.930146671805007</v>
      </c>
      <c r="DA247" s="28" t="n">
        <v>0.177020471261964</v>
      </c>
      <c r="DB247" s="28" t="n">
        <v>0.0194947810052268</v>
      </c>
      <c r="DC247" s="28" t="n">
        <v>0.816234068512467</v>
      </c>
      <c r="DD247" s="28" t="n">
        <v>0.0511994977092531</v>
      </c>
      <c r="DE247" s="28" t="n">
        <v>0.94101911196563</v>
      </c>
      <c r="DF247" s="28" t="n">
        <v>0.405675491520472</v>
      </c>
      <c r="DG247" s="28" t="n">
        <v>0.403935817625079</v>
      </c>
      <c r="DH247" s="28" t="n">
        <v>0.426985238182552</v>
      </c>
      <c r="DI247" s="28" t="n">
        <v>0</v>
      </c>
      <c r="DJ247" s="28" t="n">
        <v>6.03997682472478</v>
      </c>
      <c r="DK247" s="28" t="n">
        <v>1.58529839300859</v>
      </c>
      <c r="DL247" s="28" t="n">
        <v>0.0691376588125263</v>
      </c>
      <c r="DM247" s="28" t="n">
        <v>1.79643577722684E-005</v>
      </c>
      <c r="DN247" s="28" t="n">
        <v>0</v>
      </c>
      <c r="DO247" s="28" t="n">
        <v>23.6284519796705</v>
      </c>
      <c r="DP247" s="28" t="n">
        <v>2.67502700628266E-006</v>
      </c>
      <c r="DQ247" s="28" t="n">
        <v>0.00979235053287537</v>
      </c>
      <c r="DR247" s="28" t="n">
        <v>0</v>
      </c>
      <c r="DS247" s="28" t="n">
        <v>0</v>
      </c>
      <c r="DT247" s="28" t="n">
        <v>25.0856884022442</v>
      </c>
      <c r="DU247" s="28" t="n">
        <v>1.8955822151764E-005</v>
      </c>
      <c r="DV247" s="28" t="n">
        <v>1.49272736667712E-006</v>
      </c>
      <c r="DW247" s="28" t="n">
        <v>0.385387817272461</v>
      </c>
      <c r="DX247" s="28" t="n">
        <v>0.0894167229283429</v>
      </c>
      <c r="DY247" s="28" t="n">
        <v>2.499832934789</v>
      </c>
      <c r="DZ247" s="28" t="n">
        <v>0.104646096355553</v>
      </c>
      <c r="EA247" s="28" t="n">
        <v>0.0358332240499424</v>
      </c>
      <c r="EB247" s="28" t="n">
        <v>0.260025663572746</v>
      </c>
      <c r="EC247" s="28" t="n">
        <v>0.0246470801131046</v>
      </c>
      <c r="ED247" s="28" t="n">
        <v>0.429852686313705</v>
      </c>
      <c r="EE247" s="28" t="n">
        <v>0.195722998339221</v>
      </c>
      <c r="EF247" s="28" t="n">
        <v>0.00632167139261299</v>
      </c>
      <c r="EG247" s="28" t="n">
        <v>0.131409056074476</v>
      </c>
      <c r="EH247" s="28" t="n">
        <v>0.0130423164071394</v>
      </c>
      <c r="EI247" s="28" t="n">
        <v>0.189642374427881</v>
      </c>
      <c r="EJ247" s="28" t="n">
        <v>0.0412757712053878</v>
      </c>
      <c r="EK247" s="28" t="n">
        <v>0.00352348572153754</v>
      </c>
      <c r="EL247" s="28" t="n">
        <v>0.278330462248868</v>
      </c>
      <c r="EM247" s="28" t="n">
        <v>0.0489440774223038</v>
      </c>
      <c r="EN247" s="28" t="n">
        <v>0.0979735380526657</v>
      </c>
      <c r="EO247" s="28" t="n">
        <v>0.0729654632524095</v>
      </c>
      <c r="EP247" s="28" t="n">
        <v>0.0149440203014114</v>
      </c>
      <c r="EQ247" s="28" t="n">
        <v>0.193785812294351</v>
      </c>
      <c r="ER247" s="28" t="n">
        <v>0.0182327483816318</v>
      </c>
      <c r="ES247" s="28" t="n">
        <v>0.512903730388795</v>
      </c>
      <c r="ET247" s="28" t="n">
        <v>0.103563634999209</v>
      </c>
      <c r="EU247" s="28" t="n">
        <v>0.0297555885234137</v>
      </c>
      <c r="EV247" s="28" t="n">
        <v>0.526111382334883</v>
      </c>
      <c r="EW247" s="28" t="n">
        <v>0.0420666807269213</v>
      </c>
      <c r="EX247" s="28" t="n">
        <v>0.839994674858347</v>
      </c>
      <c r="EY247" s="28" t="n">
        <v>0.794258987880708</v>
      </c>
      <c r="EZ247" s="28" t="n">
        <v>0.082128427517319</v>
      </c>
      <c r="FA247" s="28" t="n">
        <v>0.741378349143948</v>
      </c>
      <c r="FB247" s="28" t="n">
        <v>0.0691462477230877</v>
      </c>
      <c r="FC247" s="28" t="n">
        <v>0.850083084793572</v>
      </c>
      <c r="FD247" s="28" t="n">
        <v>0.210821693031492</v>
      </c>
      <c r="FE247" s="28" t="n">
        <v>0.114546005930678</v>
      </c>
      <c r="FF247" s="28" t="n">
        <v>0.392701815730974</v>
      </c>
      <c r="FG247" s="28" t="n">
        <v>0.0392434145450208</v>
      </c>
      <c r="FH247" s="28" t="n">
        <v>0.753856141811599</v>
      </c>
      <c r="FI247" s="28" t="n">
        <v>0.153047089869717</v>
      </c>
      <c r="FJ247" s="28" t="n">
        <v>0.0789741172107411</v>
      </c>
      <c r="FK247" s="28" t="n">
        <v>0.452237169807247</v>
      </c>
      <c r="FL247" s="28" t="n">
        <v>0.0749919850281646</v>
      </c>
      <c r="FM247" s="28" t="n">
        <v>0.927888044563641</v>
      </c>
      <c r="FN247" s="28" t="n">
        <v>0.197406512641192</v>
      </c>
      <c r="FO247" s="28" t="n">
        <v>0.0813764299006377</v>
      </c>
      <c r="FP247" s="28" t="n">
        <v>0</v>
      </c>
      <c r="FQ247" s="28" t="n">
        <v>0</v>
      </c>
      <c r="FR247" s="28" t="n">
        <v>0</v>
      </c>
      <c r="FS247" s="28" t="n">
        <v>0</v>
      </c>
      <c r="FT247" s="28" t="n">
        <v>0</v>
      </c>
      <c r="FU247" s="28" t="n">
        <v>0.668275972558369</v>
      </c>
      <c r="FV247" s="28" t="n">
        <v>0.158901439155964</v>
      </c>
      <c r="FW247" s="28" t="n">
        <v>1.57877870665412</v>
      </c>
      <c r="FX247" s="28" t="n">
        <v>0.690080675387289</v>
      </c>
      <c r="FY247" s="28" t="n">
        <v>1.45256951961667</v>
      </c>
    </row>
    <row r="248" customFormat="false" ht="15" hidden="false" customHeight="false" outlineLevel="0" collapsed="false">
      <c r="A248" s="189" t="s">
        <v>375</v>
      </c>
      <c r="B248" s="191"/>
    </row>
    <row r="249" customFormat="false" ht="30" hidden="false" customHeight="false" outlineLevel="0" collapsed="false">
      <c r="A249" s="188" t="s">
        <v>376</v>
      </c>
      <c r="B249" s="28" t="s">
        <v>19</v>
      </c>
      <c r="C249" s="29" t="n">
        <v>2020</v>
      </c>
    </row>
    <row r="250" customFormat="false" ht="30" hidden="false" customHeight="false" outlineLevel="0" collapsed="false">
      <c r="A250" s="188" t="s">
        <v>377</v>
      </c>
      <c r="B250" s="28" t="s">
        <v>307</v>
      </c>
      <c r="C250" s="192" t="n">
        <v>-0.3</v>
      </c>
    </row>
    <row r="251" customFormat="false" ht="15" hidden="false" customHeight="false" outlineLevel="0" collapsed="false">
      <c r="A251" s="79"/>
      <c r="B251" s="40"/>
    </row>
    <row r="252" customFormat="false" ht="15" hidden="false" customHeight="false" outlineLevel="0" collapsed="false">
      <c r="A252" s="79"/>
      <c r="B252" s="40"/>
    </row>
    <row r="253" customFormat="false" ht="15" hidden="false" customHeight="false" outlineLevel="0" collapsed="false">
      <c r="A253" s="79"/>
      <c r="B253" s="40"/>
    </row>
    <row r="254" customFormat="false" ht="15" hidden="false" customHeight="false" outlineLevel="0" collapsed="false">
      <c r="A254" s="79"/>
      <c r="B254" s="40"/>
    </row>
    <row r="255" customFormat="false" ht="14.45" hidden="false" customHeight="true" outlineLevel="0" collapsed="false">
      <c r="A255" s="193" t="s">
        <v>378</v>
      </c>
      <c r="B255" s="193"/>
      <c r="C255" s="193"/>
      <c r="D255" s="193"/>
      <c r="E255" s="194"/>
      <c r="F255" s="194"/>
    </row>
    <row r="256" customFormat="false" ht="28.9" hidden="false" customHeight="true" outlineLevel="0" collapsed="false">
      <c r="A256" s="195" t="s">
        <v>379</v>
      </c>
      <c r="B256" s="109" t="n">
        <v>1</v>
      </c>
      <c r="C256" s="196"/>
      <c r="D256" s="197"/>
      <c r="E256" s="51"/>
      <c r="F256" s="196"/>
    </row>
    <row r="257" customFormat="false" ht="15" hidden="false" customHeight="true" outlineLevel="0" collapsed="false">
      <c r="A257" s="198" t="s">
        <v>381</v>
      </c>
      <c r="B257" s="199" t="s">
        <v>382</v>
      </c>
      <c r="C257" s="50" t="n">
        <v>2</v>
      </c>
      <c r="D257" s="200" t="s">
        <v>384</v>
      </c>
      <c r="E257" s="49" t="s">
        <v>382</v>
      </c>
      <c r="F257" s="50" t="n">
        <v>2</v>
      </c>
    </row>
    <row r="258" customFormat="false" ht="15" hidden="false" customHeight="false" outlineLevel="0" collapsed="false">
      <c r="A258" s="198"/>
      <c r="B258" s="49" t="s">
        <v>386</v>
      </c>
      <c r="C258" s="50"/>
      <c r="D258" s="50"/>
      <c r="E258" s="49" t="s">
        <v>386</v>
      </c>
      <c r="F258" s="50"/>
    </row>
    <row r="259" customFormat="false" ht="15" hidden="false" customHeight="false" outlineLevel="0" collapsed="false">
      <c r="A259" s="198"/>
      <c r="B259" s="49" t="s">
        <v>387</v>
      </c>
      <c r="C259" s="50"/>
      <c r="D259" s="50"/>
      <c r="E259" s="49" t="s">
        <v>387</v>
      </c>
      <c r="F259" s="50"/>
    </row>
    <row r="260" customFormat="false" ht="15" hidden="false" customHeight="false" outlineLevel="0" collapsed="false">
      <c r="A260" s="188" t="s">
        <v>388</v>
      </c>
      <c r="B260" s="28" t="s">
        <v>389</v>
      </c>
      <c r="C260" s="29" t="n">
        <v>5</v>
      </c>
      <c r="D260" s="58" t="s">
        <v>391</v>
      </c>
      <c r="E260" s="28" t="s">
        <v>389</v>
      </c>
      <c r="F260" s="29" t="n">
        <v>5</v>
      </c>
    </row>
    <row r="267" customFormat="false" ht="15" hidden="false" customHeight="false" outlineLevel="0" collapsed="false">
      <c r="A267" s="252" t="s">
        <v>541</v>
      </c>
      <c r="B267" s="153"/>
      <c r="C267" s="153"/>
    </row>
    <row r="268" customFormat="false" ht="15" hidden="false" customHeight="false" outlineLevel="0" collapsed="false">
      <c r="A268" s="82" t="s">
        <v>394</v>
      </c>
      <c r="B268" s="28" t="s">
        <v>13</v>
      </c>
      <c r="C268" s="28" t="n">
        <v>0</v>
      </c>
    </row>
    <row r="269" customFormat="false" ht="15" hidden="false" customHeight="false" outlineLevel="0" collapsed="false">
      <c r="A269" s="82"/>
      <c r="B269" s="28"/>
      <c r="C269" s="28"/>
    </row>
    <row r="270" customFormat="false" ht="15" hidden="false" customHeight="false" outlineLevel="0" collapsed="false">
      <c r="A270" s="82" t="s">
        <v>396</v>
      </c>
      <c r="B270" s="28" t="s">
        <v>69</v>
      </c>
      <c r="C270" s="28" t="n">
        <v>200</v>
      </c>
    </row>
    <row r="271" customFormat="false" ht="15" hidden="false" customHeight="false" outlineLevel="0" collapsed="false">
      <c r="A271" s="82" t="s">
        <v>398</v>
      </c>
      <c r="B271" s="28" t="s">
        <v>399</v>
      </c>
      <c r="C271" s="253" t="n">
        <v>0.0074</v>
      </c>
      <c r="D271" s="14" t="s">
        <v>401</v>
      </c>
      <c r="E271" s="28" t="n">
        <v>2020</v>
      </c>
    </row>
    <row r="272" customFormat="false" ht="15" hidden="false" customHeight="false" outlineLevel="0" collapsed="false">
      <c r="A272" s="82"/>
      <c r="B272" s="28"/>
      <c r="C272" s="28"/>
    </row>
    <row r="273" customFormat="false" ht="15" hidden="false" customHeight="false" outlineLevel="0" collapsed="false">
      <c r="A273" s="82"/>
      <c r="B273" s="28"/>
      <c r="C273" s="28"/>
    </row>
    <row r="274" customFormat="false" ht="15" hidden="false" customHeight="false" outlineLevel="0" collapsed="false">
      <c r="A274" s="82" t="s">
        <v>402</v>
      </c>
      <c r="B274" s="28" t="s">
        <v>542</v>
      </c>
      <c r="C274" s="28" t="n">
        <v>185</v>
      </c>
    </row>
    <row r="275" customFormat="false" ht="15" hidden="false" customHeight="false" outlineLevel="0" collapsed="false">
      <c r="A275" s="14" t="s">
        <v>405</v>
      </c>
      <c r="B275" s="62" t="s">
        <v>19</v>
      </c>
      <c r="C275" s="62" t="n">
        <v>2020</v>
      </c>
    </row>
    <row r="276" customFormat="false" ht="15" hidden="false" customHeight="false" outlineLevel="0" collapsed="false">
      <c r="A276" s="14" t="s">
        <v>406</v>
      </c>
      <c r="B276" s="28" t="s">
        <v>19</v>
      </c>
      <c r="C276" s="62" t="n">
        <v>2050</v>
      </c>
    </row>
    <row r="281" s="154" customFormat="true" ht="15" hidden="false" customHeight="false" outlineLevel="0" collapsed="false">
      <c r="A281" s="202" t="s">
        <v>407</v>
      </c>
    </row>
    <row r="282" customFormat="false" ht="15" hidden="false" customHeight="false" outlineLevel="0" collapsed="false">
      <c r="A282" s="203" t="s">
        <v>408</v>
      </c>
      <c r="B282" s="154"/>
      <c r="C282" s="154"/>
      <c r="D282" s="154"/>
    </row>
    <row r="283" customFormat="false" ht="15" hidden="false" customHeight="false" outlineLevel="0" collapsed="false">
      <c r="A283" s="204" t="s">
        <v>409</v>
      </c>
      <c r="B283" s="204"/>
      <c r="C283" s="204"/>
      <c r="D283" s="205" t="n">
        <v>2</v>
      </c>
    </row>
    <row r="284" customFormat="false" ht="15" hidden="false" customHeight="false" outlineLevel="0" collapsed="false">
      <c r="A284" s="206" t="s">
        <v>410</v>
      </c>
      <c r="B284" s="207"/>
      <c r="C284" s="208"/>
      <c r="D284" s="154"/>
    </row>
    <row r="285" customFormat="false" ht="15" hidden="false" customHeight="false" outlineLevel="0" collapsed="false">
      <c r="A285" s="155" t="s">
        <v>411</v>
      </c>
      <c r="B285" s="205" t="n">
        <v>2050</v>
      </c>
    </row>
    <row r="286" customFormat="false" ht="15" hidden="false" customHeight="false" outlineLevel="0" collapsed="false">
      <c r="A286" s="209" t="s">
        <v>413</v>
      </c>
      <c r="B286" s="210" t="n">
        <v>2020</v>
      </c>
      <c r="D286" s="150" t="s">
        <v>415</v>
      </c>
      <c r="E286" s="150" t="s">
        <v>416</v>
      </c>
    </row>
    <row r="287" customFormat="false" ht="15" hidden="false" customHeight="true" outlineLevel="0" collapsed="false">
      <c r="A287" s="211" t="s">
        <v>417</v>
      </c>
      <c r="B287" s="28" t="s">
        <v>418</v>
      </c>
      <c r="C287" s="28" t="s">
        <v>420</v>
      </c>
      <c r="D287" s="29" t="n">
        <f aca="false">E287/3</f>
        <v>0.186666666666667</v>
      </c>
      <c r="E287" s="29" t="n">
        <v>0.56</v>
      </c>
    </row>
    <row r="288" customFormat="false" ht="15" hidden="false" customHeight="false" outlineLevel="0" collapsed="false">
      <c r="A288" s="211"/>
      <c r="B288" s="28" t="s">
        <v>421</v>
      </c>
      <c r="C288" s="28" t="s">
        <v>420</v>
      </c>
      <c r="D288" s="29" t="n">
        <f aca="false">E288/3</f>
        <v>0.05</v>
      </c>
      <c r="E288" s="29" t="n">
        <v>0.15</v>
      </c>
    </row>
    <row r="289" customFormat="false" ht="15" hidden="false" customHeight="false" outlineLevel="0" collapsed="false">
      <c r="A289" s="211"/>
      <c r="B289" s="28" t="s">
        <v>422</v>
      </c>
      <c r="C289" s="28" t="s">
        <v>420</v>
      </c>
      <c r="D289" s="29" t="n">
        <f aca="false">E289/3</f>
        <v>0.3</v>
      </c>
      <c r="E289" s="29" t="n">
        <v>0.9</v>
      </c>
    </row>
    <row r="290" customFormat="false" ht="15" hidden="false" customHeight="false" outlineLevel="0" collapsed="false">
      <c r="A290" s="211"/>
      <c r="B290" s="28" t="s">
        <v>423</v>
      </c>
      <c r="C290" s="28" t="s">
        <v>420</v>
      </c>
      <c r="D290" s="29" t="n">
        <f aca="false">E290/3</f>
        <v>0.16</v>
      </c>
      <c r="E290" s="29" t="n">
        <v>0.48</v>
      </c>
    </row>
    <row r="291" customFormat="false" ht="15" hidden="false" customHeight="false" outlineLevel="0" collapsed="false">
      <c r="A291" s="211"/>
      <c r="B291" s="28" t="s">
        <v>424</v>
      </c>
      <c r="C291" s="28" t="s">
        <v>420</v>
      </c>
      <c r="D291" s="29" t="n">
        <f aca="false">E291/3</f>
        <v>0.00166666666666667</v>
      </c>
      <c r="E291" s="29" t="n">
        <v>0.005</v>
      </c>
    </row>
    <row r="292" customFormat="false" ht="15" hidden="false" customHeight="false" outlineLevel="0" collapsed="false">
      <c r="A292" s="211"/>
      <c r="B292" s="28" t="s">
        <v>425</v>
      </c>
      <c r="C292" s="28" t="s">
        <v>420</v>
      </c>
      <c r="D292" s="29" t="n">
        <f aca="false">E292/3</f>
        <v>0.00166666666666667</v>
      </c>
      <c r="E292" s="29" t="n">
        <v>0.005</v>
      </c>
    </row>
    <row r="293" customFormat="false" ht="15" hidden="false" customHeight="false" outlineLevel="0" collapsed="false">
      <c r="A293" s="211"/>
      <c r="B293" s="28" t="s">
        <v>426</v>
      </c>
      <c r="C293" s="28" t="s">
        <v>420</v>
      </c>
      <c r="D293" s="29" t="n">
        <f aca="false">E293/3</f>
        <v>0.236666666666667</v>
      </c>
      <c r="E293" s="29" t="n">
        <v>0.71</v>
      </c>
    </row>
    <row r="294" customFormat="false" ht="15" hidden="false" customHeight="false" outlineLevel="0" collapsed="false">
      <c r="A294" s="211"/>
      <c r="B294" s="28" t="s">
        <v>427</v>
      </c>
      <c r="C294" s="28" t="s">
        <v>420</v>
      </c>
      <c r="D294" s="29" t="n">
        <f aca="false">E294/3</f>
        <v>0.00166666666666667</v>
      </c>
      <c r="E294" s="29" t="n">
        <v>0.005</v>
      </c>
    </row>
    <row r="295" customFormat="false" ht="15" hidden="false" customHeight="false" outlineLevel="0" collapsed="false">
      <c r="A295" s="211"/>
      <c r="B295" s="28" t="s">
        <v>428</v>
      </c>
      <c r="C295" s="28" t="s">
        <v>420</v>
      </c>
      <c r="D295" s="29" t="n">
        <f aca="false">E295/3</f>
        <v>0.13</v>
      </c>
      <c r="E295" s="29" t="n">
        <v>0.39</v>
      </c>
    </row>
    <row r="296" customFormat="false" ht="15" hidden="false" customHeight="false" outlineLevel="0" collapsed="false">
      <c r="A296" s="211"/>
      <c r="B296" s="28" t="s">
        <v>429</v>
      </c>
      <c r="C296" s="28" t="s">
        <v>420</v>
      </c>
      <c r="D296" s="29" t="n">
        <f aca="false">E296/3</f>
        <v>0.176666666666667</v>
      </c>
      <c r="E296" s="29" t="n">
        <v>0.53</v>
      </c>
    </row>
    <row r="297" customFormat="false" ht="15" hidden="false" customHeight="false" outlineLevel="0" collapsed="false">
      <c r="A297" s="211"/>
      <c r="B297" s="28" t="s">
        <v>430</v>
      </c>
      <c r="C297" s="28" t="s">
        <v>420</v>
      </c>
      <c r="D297" s="29" t="n">
        <f aca="false">E297/3</f>
        <v>0.1</v>
      </c>
      <c r="E297" s="29" t="n">
        <v>0.3</v>
      </c>
    </row>
    <row r="298" customFormat="false" ht="15" hidden="false" customHeight="false" outlineLevel="0" collapsed="false">
      <c r="A298" s="211"/>
      <c r="B298" s="28" t="s">
        <v>431</v>
      </c>
      <c r="C298" s="28" t="s">
        <v>420</v>
      </c>
      <c r="D298" s="29" t="n">
        <f aca="false">E298/3</f>
        <v>0.2</v>
      </c>
      <c r="E298" s="29" t="n">
        <v>0.6</v>
      </c>
    </row>
    <row r="299" customFormat="false" ht="15" hidden="false" customHeight="false" outlineLevel="0" collapsed="false">
      <c r="A299" s="211"/>
      <c r="B299" s="28" t="s">
        <v>432</v>
      </c>
      <c r="C299" s="28" t="s">
        <v>420</v>
      </c>
      <c r="D299" s="29" t="n">
        <f aca="false">E299/3</f>
        <v>0.245</v>
      </c>
      <c r="E299" s="29" t="n">
        <v>0.735</v>
      </c>
    </row>
    <row r="300" customFormat="false" ht="15" hidden="false" customHeight="false" outlineLevel="0" collapsed="false">
      <c r="A300" s="211"/>
      <c r="B300" s="28" t="s">
        <v>433</v>
      </c>
      <c r="C300" s="28" t="s">
        <v>420</v>
      </c>
      <c r="D300" s="29" t="n">
        <f aca="false">E300/3</f>
        <v>0.211666666666667</v>
      </c>
      <c r="E300" s="29" t="n">
        <v>0.635</v>
      </c>
    </row>
    <row r="301" customFormat="false" ht="15" hidden="false" customHeight="false" outlineLevel="0" collapsed="false">
      <c r="A301" s="211"/>
      <c r="B301" s="28" t="s">
        <v>434</v>
      </c>
      <c r="C301" s="28" t="s">
        <v>420</v>
      </c>
      <c r="D301" s="29" t="n">
        <f aca="false">E301/3</f>
        <v>0.25</v>
      </c>
      <c r="E301" s="29" t="n">
        <v>0.75</v>
      </c>
    </row>
    <row r="302" customFormat="false" ht="15" hidden="false" customHeight="false" outlineLevel="0" collapsed="false">
      <c r="A302" s="211"/>
      <c r="B302" s="28" t="s">
        <v>435</v>
      </c>
      <c r="C302" s="28" t="s">
        <v>420</v>
      </c>
      <c r="D302" s="29" t="n">
        <f aca="false">E302/3</f>
        <v>0.00166666666666667</v>
      </c>
      <c r="E302" s="29" t="n">
        <v>0.005</v>
      </c>
    </row>
    <row r="303" customFormat="false" ht="15" hidden="false" customHeight="false" outlineLevel="0" collapsed="false">
      <c r="A303" s="211"/>
      <c r="B303" s="28" t="s">
        <v>436</v>
      </c>
      <c r="C303" s="28" t="s">
        <v>420</v>
      </c>
      <c r="D303" s="29" t="n">
        <f aca="false">E303/3</f>
        <v>0.303333333333333</v>
      </c>
      <c r="E303" s="29" t="n">
        <v>0.91</v>
      </c>
    </row>
    <row r="304" customFormat="false" ht="15" hidden="false" customHeight="false" outlineLevel="0" collapsed="false">
      <c r="A304" s="211"/>
      <c r="B304" s="28" t="s">
        <v>437</v>
      </c>
      <c r="C304" s="28" t="s">
        <v>420</v>
      </c>
      <c r="D304" s="254" t="n">
        <f aca="false">E304/3</f>
        <v>0.00166666666666667</v>
      </c>
      <c r="E304" s="29" t="n">
        <v>0.005</v>
      </c>
    </row>
    <row r="305" customFormat="false" ht="15" hidden="false" customHeight="false" outlineLevel="0" collapsed="false">
      <c r="A305" s="211"/>
      <c r="B305" s="28" t="s">
        <v>438</v>
      </c>
      <c r="C305" s="28" t="s">
        <v>420</v>
      </c>
      <c r="D305" s="29" t="n">
        <f aca="false">E305/3</f>
        <v>0.131666666666667</v>
      </c>
      <c r="E305" s="29" t="n">
        <v>0.395</v>
      </c>
    </row>
    <row r="306" customFormat="false" ht="15" hidden="false" customHeight="false" outlineLevel="0" collapsed="false">
      <c r="A306" s="206" t="s">
        <v>439</v>
      </c>
      <c r="B306" s="207"/>
      <c r="C306" s="208"/>
      <c r="D306" s="154"/>
    </row>
    <row r="307" s="40" customFormat="true" ht="15" hidden="false" customHeight="false" outlineLevel="0" collapsed="false">
      <c r="A307" s="14" t="s">
        <v>440</v>
      </c>
      <c r="B307" s="212" t="s">
        <v>441</v>
      </c>
      <c r="C307" s="255" t="n">
        <v>0</v>
      </c>
      <c r="D307" s="14" t="s">
        <v>443</v>
      </c>
      <c r="E307" s="62" t="s">
        <v>401</v>
      </c>
      <c r="F307" s="25" t="n">
        <v>2020</v>
      </c>
    </row>
    <row r="308" customFormat="false" ht="15" hidden="false" customHeight="false" outlineLevel="0" collapsed="false">
      <c r="A308" s="14" t="s">
        <v>445</v>
      </c>
      <c r="B308" s="212" t="s">
        <v>441</v>
      </c>
      <c r="C308" s="70" t="n">
        <v>0</v>
      </c>
      <c r="D308" s="14" t="s">
        <v>447</v>
      </c>
      <c r="E308" s="62" t="s">
        <v>401</v>
      </c>
      <c r="F308" s="25" t="n">
        <v>2020</v>
      </c>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54"/>
    </row>
    <row r="311" s="154" customFormat="true" ht="15" hidden="false" customHeight="false" outlineLevel="0" collapsed="false">
      <c r="A311" s="202" t="s">
        <v>449</v>
      </c>
    </row>
    <row r="312" customFormat="false" ht="15" hidden="false" customHeight="false" outlineLevel="0" collapsed="false">
      <c r="A312" s="155" t="s">
        <v>450</v>
      </c>
      <c r="B312" s="28" t="s">
        <v>13</v>
      </c>
      <c r="C312" s="29" t="n">
        <v>1</v>
      </c>
    </row>
    <row r="315" s="154" customFormat="true" ht="15" hidden="false" customHeight="false" outlineLevel="0" collapsed="false">
      <c r="A315" s="202" t="s">
        <v>452</v>
      </c>
    </row>
    <row r="316" s="213" customFormat="true" ht="15" hidden="false" customHeight="false" outlineLevel="0" collapsed="false">
      <c r="A316" s="203" t="s">
        <v>453</v>
      </c>
    </row>
    <row r="317" customFormat="false" ht="15" hidden="false" customHeight="true" outlineLevel="0" collapsed="false">
      <c r="A317" s="214" t="s">
        <v>454</v>
      </c>
      <c r="B317" s="215" t="s">
        <v>455</v>
      </c>
      <c r="C317" s="215"/>
      <c r="D317" s="216" t="n">
        <v>3</v>
      </c>
    </row>
    <row r="318" customFormat="false" ht="15" hidden="false" customHeight="false" outlineLevel="0" collapsed="false">
      <c r="A318" s="214"/>
      <c r="B318" s="217" t="s">
        <v>456</v>
      </c>
      <c r="C318" s="217"/>
      <c r="D318" s="216"/>
    </row>
    <row r="319" customFormat="false" ht="15" hidden="false" customHeight="false" outlineLevel="0" collapsed="false">
      <c r="A319" s="214"/>
      <c r="B319" s="215" t="s">
        <v>457</v>
      </c>
      <c r="C319" s="215"/>
      <c r="D319" s="216"/>
      <c r="E319" s="14" t="s">
        <v>458</v>
      </c>
      <c r="F319" s="25" t="n">
        <v>0.003</v>
      </c>
    </row>
    <row r="320" s="213" customFormat="true" ht="15" hidden="false" customHeight="false" outlineLevel="0" collapsed="false">
      <c r="A320" s="203" t="s">
        <v>460</v>
      </c>
    </row>
    <row r="321" customFormat="false" ht="15" hidden="false" customHeight="true" outlineLevel="0" collapsed="false">
      <c r="A321" s="214" t="s">
        <v>461</v>
      </c>
      <c r="B321" s="215" t="s">
        <v>462</v>
      </c>
      <c r="C321" s="215"/>
      <c r="D321" s="216" t="n">
        <v>3</v>
      </c>
    </row>
    <row r="322" customFormat="false" ht="15" hidden="false" customHeight="false" outlineLevel="0" collapsed="false">
      <c r="A322" s="214"/>
      <c r="B322" s="217" t="s">
        <v>463</v>
      </c>
      <c r="C322" s="217"/>
      <c r="D322" s="216"/>
    </row>
    <row r="323" customFormat="false" ht="15" hidden="false" customHeight="false" outlineLevel="0" collapsed="false">
      <c r="A323" s="214"/>
      <c r="B323" s="215" t="s">
        <v>464</v>
      </c>
      <c r="C323" s="215"/>
      <c r="D323" s="216"/>
      <c r="E323" s="14" t="s">
        <v>465</v>
      </c>
      <c r="F323" s="25" t="n">
        <v>0.003</v>
      </c>
    </row>
    <row r="324" s="213" customFormat="true" ht="15" hidden="false" customHeight="false" outlineLevel="0" collapsed="false">
      <c r="A324" s="203" t="s">
        <v>466</v>
      </c>
    </row>
    <row r="325" customFormat="false" ht="15" hidden="false" customHeight="true" outlineLevel="0" collapsed="false">
      <c r="A325" s="214" t="s">
        <v>467</v>
      </c>
      <c r="B325" s="215" t="s">
        <v>455</v>
      </c>
      <c r="C325" s="215"/>
      <c r="D325" s="216" t="n">
        <v>3</v>
      </c>
    </row>
    <row r="326" customFormat="false" ht="15" hidden="false" customHeight="false" outlineLevel="0" collapsed="false">
      <c r="A326" s="214"/>
      <c r="B326" s="217" t="s">
        <v>468</v>
      </c>
      <c r="C326" s="217"/>
      <c r="D326" s="216"/>
    </row>
    <row r="327" customFormat="false" ht="15" hidden="false" customHeight="false" outlineLevel="0" collapsed="false">
      <c r="A327" s="214"/>
      <c r="B327" s="215" t="s">
        <v>469</v>
      </c>
      <c r="C327" s="215"/>
      <c r="D327" s="216"/>
      <c r="E327" s="14" t="s">
        <v>470</v>
      </c>
      <c r="F327" s="25" t="n">
        <v>0.003</v>
      </c>
    </row>
    <row r="332" customFormat="false" ht="15" hidden="false" customHeight="false" outlineLevel="0" collapsed="false">
      <c r="D332" s="0" t="n">
        <v>3</v>
      </c>
    </row>
  </sheetData>
  <mergeCells count="158">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H116:H11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Title="Error" operator="between" showDropDown="false" showErrorMessage="true" showInputMessage="true" sqref="B227:K238" type="custom">
      <formula1>$B$203=0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FY327"/>
  <sheetViews>
    <sheetView showFormulas="false" showGridLines="true" showRowColHeaders="true" showZeros="true" rightToLeft="false" tabSelected="false" showOutlineSymbols="true" defaultGridColor="true" view="normal" topLeftCell="A115" colorId="64" zoomScale="70" zoomScaleNormal="70" zoomScalePageLayoutView="100" workbookViewId="0">
      <selection pane="topLeft" activeCell="A2" activeCellId="0" sqref="A2"/>
    </sheetView>
  </sheetViews>
  <sheetFormatPr defaultColWidth="11.4296875" defaultRowHeight="15" zeroHeight="false" outlineLevelRow="0" outlineLevelCol="0"/>
  <cols>
    <col collapsed="false" customWidth="true" hidden="false" outlineLevel="0" max="1" min="1" style="0" width="55"/>
    <col collapsed="false" customWidth="true" hidden="false" outlineLevel="0" max="2" min="2" style="0" width="36.71"/>
    <col collapsed="false" customWidth="true" hidden="false" outlineLevel="0" max="3" min="3" style="0" width="17.71"/>
    <col collapsed="false" customWidth="true" hidden="false" outlineLevel="0" max="4" min="4" style="0" width="52.71"/>
    <col collapsed="false" customWidth="true" hidden="false" outlineLevel="0" max="5" min="5" style="0" width="50.28"/>
    <col collapsed="false" customWidth="true" hidden="false" outlineLevel="0" max="6" min="6" style="0" width="26"/>
    <col collapsed="false" customWidth="true" hidden="false" outlineLevel="0" max="7" min="7" style="0" width="34.28"/>
    <col collapsed="false" customWidth="true" hidden="false" outlineLevel="0" max="8" min="8" style="0" width="32.43"/>
    <col collapsed="false" customWidth="true" hidden="false" outlineLevel="0" max="9" min="9" style="0" width="20.28"/>
    <col collapsed="false" customWidth="true" hidden="false" outlineLevel="0" max="12" min="12" style="0" width="35.43"/>
  </cols>
  <sheetData>
    <row r="1" customFormat="false" ht="32.25" hidden="false" customHeight="false" outlineLevel="0" collapsed="false">
      <c r="A1" s="8" t="s">
        <v>543</v>
      </c>
      <c r="B1" s="9"/>
      <c r="C1" s="10"/>
      <c r="D1" s="10"/>
    </row>
    <row r="2" customFormat="false" ht="15" hidden="false" customHeight="false" outlineLevel="0" collapsed="false">
      <c r="A2" s="11" t="s">
        <v>11</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3"/>
    </row>
    <row r="3" customFormat="false" ht="15" hidden="false" customHeight="false" outlineLevel="0" collapsed="false">
      <c r="A3" s="14" t="s">
        <v>12</v>
      </c>
      <c r="B3" s="40" t="s">
        <v>13</v>
      </c>
      <c r="C3" s="16" t="n">
        <v>0.55</v>
      </c>
      <c r="D3" s="14" t="s">
        <v>472</v>
      </c>
      <c r="E3" s="40" t="s">
        <v>13</v>
      </c>
      <c r="F3" s="16" t="n">
        <v>0.35</v>
      </c>
    </row>
    <row r="4" s="21" customFormat="true" ht="15" hidden="false" customHeight="false" outlineLevel="0" collapsed="false">
      <c r="A4" s="22" t="s">
        <v>16</v>
      </c>
      <c r="B4" s="220" t="n">
        <v>1</v>
      </c>
      <c r="C4" s="24"/>
      <c r="D4" s="25" t="n">
        <v>2</v>
      </c>
    </row>
    <row r="5" customFormat="false" ht="15" hidden="false" customHeight="false" outlineLevel="0" collapsed="false">
      <c r="A5" s="22"/>
      <c r="B5" s="220"/>
      <c r="C5" s="26" t="s">
        <v>18</v>
      </c>
      <c r="D5" s="27" t="s">
        <v>19</v>
      </c>
      <c r="E5" s="28" t="n">
        <v>2015</v>
      </c>
      <c r="F5" s="28" t="n">
        <v>2016</v>
      </c>
      <c r="G5" s="28" t="n">
        <v>2017</v>
      </c>
      <c r="H5" s="28" t="n">
        <v>2018</v>
      </c>
      <c r="I5" s="28" t="n">
        <v>2019</v>
      </c>
      <c r="J5" s="28" t="n">
        <v>2020</v>
      </c>
      <c r="K5" s="28" t="n">
        <v>2021</v>
      </c>
      <c r="L5" s="28" t="n">
        <v>2022</v>
      </c>
      <c r="M5" s="28" t="n">
        <v>2023</v>
      </c>
      <c r="N5" s="28" t="n">
        <v>2024</v>
      </c>
      <c r="O5" s="28" t="n">
        <v>2025</v>
      </c>
      <c r="P5" s="28" t="n">
        <v>2026</v>
      </c>
      <c r="Q5" s="28" t="n">
        <v>2027</v>
      </c>
      <c r="R5" s="28" t="n">
        <v>2028</v>
      </c>
      <c r="S5" s="28" t="n">
        <v>2029</v>
      </c>
      <c r="T5" s="28" t="n">
        <v>2030</v>
      </c>
      <c r="U5" s="28" t="n">
        <v>2031</v>
      </c>
      <c r="V5" s="28" t="n">
        <v>2032</v>
      </c>
      <c r="W5" s="28" t="n">
        <v>2033</v>
      </c>
      <c r="X5" s="28" t="n">
        <v>2034</v>
      </c>
      <c r="Y5" s="28" t="n">
        <v>2035</v>
      </c>
      <c r="Z5" s="28" t="n">
        <v>2036</v>
      </c>
      <c r="AA5" s="28" t="n">
        <v>2037</v>
      </c>
      <c r="AB5" s="28" t="n">
        <v>2038</v>
      </c>
      <c r="AC5" s="28" t="n">
        <v>2039</v>
      </c>
      <c r="AD5" s="28" t="n">
        <v>2040</v>
      </c>
      <c r="AE5" s="28" t="n">
        <v>2041</v>
      </c>
      <c r="AF5" s="28" t="n">
        <v>2042</v>
      </c>
      <c r="AG5" s="28" t="n">
        <v>2043</v>
      </c>
      <c r="AH5" s="28" t="n">
        <v>2044</v>
      </c>
      <c r="AI5" s="28" t="n">
        <v>2045</v>
      </c>
      <c r="AJ5" s="28" t="n">
        <v>2046</v>
      </c>
      <c r="AK5" s="28" t="n">
        <v>2047</v>
      </c>
      <c r="AL5" s="28" t="n">
        <v>2048</v>
      </c>
      <c r="AM5" s="28" t="n">
        <v>2049</v>
      </c>
      <c r="AN5" s="28" t="n">
        <v>2050</v>
      </c>
      <c r="AO5" s="28" t="n">
        <v>2051</v>
      </c>
      <c r="AP5" s="28" t="n">
        <v>2052</v>
      </c>
      <c r="AQ5" s="28" t="n">
        <v>2053</v>
      </c>
      <c r="AR5" s="28" t="n">
        <v>2054</v>
      </c>
      <c r="AS5" s="28" t="n">
        <v>2055</v>
      </c>
      <c r="AT5" s="28" t="n">
        <v>2056</v>
      </c>
      <c r="AU5" s="28" t="n">
        <v>2057</v>
      </c>
      <c r="AV5" s="28" t="n">
        <v>2058</v>
      </c>
      <c r="AW5" s="28" t="n">
        <v>2059</v>
      </c>
      <c r="AX5" s="28" t="n">
        <v>2060</v>
      </c>
      <c r="AY5" s="28" t="n">
        <v>2061</v>
      </c>
      <c r="AZ5" s="28" t="n">
        <v>2062</v>
      </c>
      <c r="BA5" s="28" t="n">
        <v>2063</v>
      </c>
      <c r="BB5" s="28" t="n">
        <v>2064</v>
      </c>
      <c r="BC5" s="28" t="n">
        <v>2065</v>
      </c>
      <c r="BD5" s="28" t="n">
        <v>2066</v>
      </c>
      <c r="BE5" s="28" t="n">
        <v>2067</v>
      </c>
      <c r="BF5" s="28" t="n">
        <v>2068</v>
      </c>
      <c r="BG5" s="28" t="n">
        <v>2069</v>
      </c>
      <c r="BH5" s="28" t="n">
        <v>2070</v>
      </c>
      <c r="BI5" s="28" t="n">
        <v>2071</v>
      </c>
      <c r="BJ5" s="28" t="n">
        <v>2072</v>
      </c>
      <c r="BK5" s="28" t="n">
        <v>2073</v>
      </c>
      <c r="BL5" s="28" t="n">
        <v>2074</v>
      </c>
      <c r="BM5" s="28" t="n">
        <v>2075</v>
      </c>
      <c r="BN5" s="28" t="n">
        <v>2076</v>
      </c>
      <c r="BO5" s="28" t="n">
        <v>2077</v>
      </c>
      <c r="BP5" s="28" t="n">
        <v>2078</v>
      </c>
      <c r="BQ5" s="28" t="n">
        <v>2079</v>
      </c>
      <c r="BR5" s="28" t="n">
        <v>2080</v>
      </c>
      <c r="BS5" s="28" t="n">
        <v>2081</v>
      </c>
      <c r="BT5" s="28" t="n">
        <v>2082</v>
      </c>
      <c r="BU5" s="28" t="n">
        <v>2083</v>
      </c>
      <c r="BV5" s="28" t="n">
        <v>2084</v>
      </c>
      <c r="BW5" s="28" t="n">
        <v>2085</v>
      </c>
      <c r="BX5" s="28" t="n">
        <v>2086</v>
      </c>
      <c r="BY5" s="28" t="n">
        <v>2087</v>
      </c>
      <c r="BZ5" s="28" t="n">
        <v>2088</v>
      </c>
      <c r="CA5" s="28" t="n">
        <v>2089</v>
      </c>
      <c r="CB5" s="28" t="n">
        <v>2090</v>
      </c>
      <c r="CC5" s="28" t="n">
        <v>2091</v>
      </c>
      <c r="CD5" s="28" t="n">
        <v>2092</v>
      </c>
      <c r="CE5" s="28" t="n">
        <v>2093</v>
      </c>
      <c r="CF5" s="28" t="n">
        <v>2094</v>
      </c>
      <c r="CG5" s="28" t="n">
        <v>2095</v>
      </c>
      <c r="CH5" s="28" t="n">
        <v>2096</v>
      </c>
      <c r="CI5" s="28" t="n">
        <v>2097</v>
      </c>
      <c r="CJ5" s="28" t="n">
        <v>2098</v>
      </c>
      <c r="CK5" s="28" t="n">
        <v>2099</v>
      </c>
      <c r="CL5" s="28" t="n">
        <v>2100</v>
      </c>
    </row>
    <row r="6" customFormat="false" ht="15" hidden="false" customHeight="false" outlineLevel="0" collapsed="false">
      <c r="A6" s="22"/>
      <c r="B6" s="220"/>
      <c r="C6" s="26"/>
      <c r="D6" s="27" t="s">
        <v>20</v>
      </c>
      <c r="E6" s="28" t="n">
        <v>0.000485960337960112</v>
      </c>
      <c r="F6" s="28" t="n">
        <v>0.0212586087544433</v>
      </c>
      <c r="G6" s="28" t="n">
        <v>0.0223170893658235</v>
      </c>
      <c r="H6" s="28" t="n">
        <v>0.0164577648306503</v>
      </c>
      <c r="I6" s="28" t="n">
        <v>0.0126483987338792</v>
      </c>
      <c r="J6" s="28" t="n">
        <v>0.0108268514467584</v>
      </c>
      <c r="K6" s="28" t="n">
        <v>0.00994589023048187</v>
      </c>
      <c r="L6" s="28" t="n">
        <v>0.0101264359857931</v>
      </c>
      <c r="M6" s="28" t="n">
        <v>0.0103216535508781</v>
      </c>
      <c r="N6" s="28" t="n">
        <v>0.0105325264202143</v>
      </c>
      <c r="O6" s="28" t="n">
        <v>0.0107374598596752</v>
      </c>
      <c r="P6" s="28" t="n">
        <v>0.0109703754449104</v>
      </c>
      <c r="Q6" s="28" t="n">
        <v>0.0112000989493819</v>
      </c>
      <c r="R6" s="28" t="n">
        <v>0.0114411677335586</v>
      </c>
      <c r="S6" s="28" t="n">
        <v>0.0116703781670631</v>
      </c>
      <c r="T6" s="28" t="n">
        <v>0.0135525727367687</v>
      </c>
      <c r="U6" s="28" t="n">
        <v>0.0135525727367687</v>
      </c>
      <c r="V6" s="28" t="n">
        <v>0.0135525727367685</v>
      </c>
      <c r="W6" s="28" t="n">
        <v>0.0135525727367687</v>
      </c>
      <c r="X6" s="28" t="n">
        <v>0.0135525727367678</v>
      </c>
      <c r="Y6" s="28" t="n">
        <v>0.0135525727367689</v>
      </c>
      <c r="Z6" s="28" t="n">
        <v>0.0135525727367682</v>
      </c>
      <c r="AA6" s="28" t="n">
        <v>0.0135525727367685</v>
      </c>
      <c r="AB6" s="28" t="n">
        <v>0.0135525727367682</v>
      </c>
      <c r="AC6" s="28" t="n">
        <v>0.0135525727367678</v>
      </c>
      <c r="AD6" s="28" t="n">
        <v>0.0131846844836703</v>
      </c>
      <c r="AE6" s="28" t="n">
        <v>0.0131846844836709</v>
      </c>
      <c r="AF6" s="28" t="n">
        <v>0.0131846844836705</v>
      </c>
      <c r="AG6" s="28" t="n">
        <v>0.0131846844836707</v>
      </c>
      <c r="AH6" s="28" t="n">
        <v>0.0131846844836703</v>
      </c>
      <c r="AI6" s="28" t="n">
        <v>0.0131846844836707</v>
      </c>
      <c r="AJ6" s="28" t="n">
        <v>0.0131846844836703</v>
      </c>
      <c r="AK6" s="28" t="n">
        <v>0.0131846844836707</v>
      </c>
      <c r="AL6" s="28" t="n">
        <v>0.0131846844836707</v>
      </c>
      <c r="AM6" s="28" t="n">
        <v>0.0131846844836705</v>
      </c>
      <c r="AN6" s="28" t="n">
        <v>0.0131846844836705</v>
      </c>
      <c r="AO6" s="28" t="n">
        <v>0.0131846844836705</v>
      </c>
      <c r="AP6" s="28" t="n">
        <v>0.0131846844836705</v>
      </c>
      <c r="AQ6" s="28" t="n">
        <v>0.0131846844836705</v>
      </c>
      <c r="AR6" s="28" t="n">
        <v>0.0131846844836705</v>
      </c>
      <c r="AS6" s="28" t="n">
        <v>0.0131846844836705</v>
      </c>
      <c r="AT6" s="28" t="n">
        <v>0.0131846844836705</v>
      </c>
      <c r="AU6" s="28" t="n">
        <v>0.0131846844836705</v>
      </c>
      <c r="AV6" s="28" t="n">
        <v>0.0131846844836705</v>
      </c>
      <c r="AW6" s="28" t="n">
        <v>0.0131846844836705</v>
      </c>
      <c r="AX6" s="28" t="n">
        <v>0.0131846844836705</v>
      </c>
      <c r="AY6" s="28" t="n">
        <v>0.0131846844836705</v>
      </c>
      <c r="AZ6" s="28" t="n">
        <v>0.0131846844836705</v>
      </c>
      <c r="BA6" s="28" t="n">
        <v>0.0131846844836705</v>
      </c>
      <c r="BB6" s="28" t="n">
        <v>0.0131846844836705</v>
      </c>
      <c r="BC6" s="28" t="n">
        <v>0.0131846844836705</v>
      </c>
      <c r="BD6" s="28" t="n">
        <v>0.0131846844836705</v>
      </c>
      <c r="BE6" s="28" t="n">
        <v>0.0131846844836705</v>
      </c>
      <c r="BF6" s="28" t="n">
        <v>0.0131846844836705</v>
      </c>
      <c r="BG6" s="28" t="n">
        <v>0.0131846844836705</v>
      </c>
      <c r="BH6" s="28" t="n">
        <v>0.0131846844836705</v>
      </c>
      <c r="BI6" s="28" t="n">
        <v>0.0131846844836705</v>
      </c>
      <c r="BJ6" s="28" t="n">
        <v>0.0131846844836705</v>
      </c>
      <c r="BK6" s="28" t="n">
        <v>0.0131846844836705</v>
      </c>
      <c r="BL6" s="28" t="n">
        <v>0.0131846844836705</v>
      </c>
      <c r="BM6" s="28" t="n">
        <v>0.0131846844836705</v>
      </c>
      <c r="BN6" s="28" t="n">
        <v>0.0131846844836705</v>
      </c>
      <c r="BO6" s="28" t="n">
        <v>0.0131846844836705</v>
      </c>
      <c r="BP6" s="28" t="n">
        <v>0.0131846844836705</v>
      </c>
      <c r="BQ6" s="28" t="n">
        <v>0.0131846844836705</v>
      </c>
      <c r="BR6" s="28" t="n">
        <v>0.0131846844836705</v>
      </c>
      <c r="BS6" s="28" t="n">
        <v>0.0131846844836705</v>
      </c>
      <c r="BT6" s="28" t="n">
        <v>0.0131846844836705</v>
      </c>
      <c r="BU6" s="28" t="n">
        <v>0.0131846844836705</v>
      </c>
      <c r="BV6" s="28" t="n">
        <v>0.0131846844836705</v>
      </c>
      <c r="BW6" s="28" t="n">
        <v>0.0131846844836705</v>
      </c>
      <c r="BX6" s="28" t="n">
        <v>0.0131846844836705</v>
      </c>
      <c r="BY6" s="28" t="n">
        <v>0.0131846844836705</v>
      </c>
      <c r="BZ6" s="28" t="n">
        <v>0.0131846844836705</v>
      </c>
      <c r="CA6" s="28" t="n">
        <v>0.0131846844836705</v>
      </c>
      <c r="CB6" s="28" t="n">
        <v>0.0131846844836705</v>
      </c>
      <c r="CC6" s="28" t="n">
        <v>0.0131846844836705</v>
      </c>
      <c r="CD6" s="28" t="n">
        <v>0.0131846844836705</v>
      </c>
      <c r="CE6" s="28" t="n">
        <v>0.0131846844836705</v>
      </c>
      <c r="CF6" s="28" t="n">
        <v>0.0131846844836705</v>
      </c>
      <c r="CG6" s="28" t="n">
        <v>0.0131846844836705</v>
      </c>
      <c r="CH6" s="28" t="n">
        <v>0.0131846844836705</v>
      </c>
      <c r="CI6" s="28" t="n">
        <v>0.0131846844836705</v>
      </c>
      <c r="CJ6" s="28" t="n">
        <v>0.0131846844836705</v>
      </c>
      <c r="CK6" s="28" t="n">
        <v>0.0131846844836705</v>
      </c>
      <c r="CL6" s="28" t="n">
        <v>0.0131846844836705</v>
      </c>
    </row>
    <row r="7" customFormat="false" ht="15" hidden="false" customHeight="false" outlineLevel="0" collapsed="false">
      <c r="A7" s="22"/>
      <c r="B7" s="220"/>
      <c r="C7" s="26" t="s">
        <v>22</v>
      </c>
      <c r="D7" s="221" t="s">
        <v>23</v>
      </c>
      <c r="E7" s="222" t="n">
        <v>2015</v>
      </c>
      <c r="F7" s="14" t="s">
        <v>25</v>
      </c>
      <c r="G7" s="25" t="n">
        <v>0.01</v>
      </c>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row>
    <row r="8" customFormat="false" ht="15" hidden="false" customHeight="false" outlineLevel="0" collapsed="false">
      <c r="A8" s="22"/>
      <c r="B8" s="220"/>
      <c r="C8" s="223" t="s">
        <v>473</v>
      </c>
      <c r="D8" s="221"/>
      <c r="E8" s="222"/>
      <c r="F8" s="14" t="s">
        <v>474</v>
      </c>
      <c r="G8" s="25" t="n">
        <v>20000</v>
      </c>
      <c r="H8" s="14" t="s">
        <v>475</v>
      </c>
      <c r="I8" s="25" t="n">
        <v>2050</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row>
    <row r="9" customFormat="false" ht="15.75" hidden="false" customHeight="false" outlineLevel="0" collapsed="false">
      <c r="A9" s="256"/>
      <c r="B9" s="256"/>
      <c r="C9" s="256"/>
      <c r="D9" s="256"/>
      <c r="E9" s="256"/>
      <c r="F9" s="256"/>
      <c r="G9" s="256"/>
      <c r="H9" s="256"/>
      <c r="I9" s="256"/>
      <c r="J9" s="256"/>
      <c r="K9" s="256"/>
      <c r="L9" s="256"/>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row>
    <row r="10" customFormat="false" ht="15.75" hidden="false" customHeight="false" outlineLevel="0" collapsed="false">
      <c r="A10" s="30" t="s">
        <v>27</v>
      </c>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3"/>
    </row>
    <row r="11" s="21" customFormat="true" ht="15" hidden="false" customHeight="false" outlineLevel="0" collapsed="false">
      <c r="A11" s="224" t="s">
        <v>28</v>
      </c>
      <c r="B11" s="225" t="n">
        <v>1</v>
      </c>
      <c r="C11" s="33"/>
      <c r="D11" s="25" t="n">
        <v>2</v>
      </c>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34"/>
    </row>
    <row r="12" customFormat="false" ht="15" hidden="false" customHeight="false" outlineLevel="0" collapsed="false">
      <c r="A12" s="224"/>
      <c r="B12" s="225"/>
      <c r="C12" s="26" t="s">
        <v>18</v>
      </c>
      <c r="D12" s="27" t="s">
        <v>19</v>
      </c>
      <c r="E12" s="28" t="n">
        <v>2015</v>
      </c>
      <c r="F12" s="28" t="n">
        <v>2016</v>
      </c>
      <c r="G12" s="28" t="n">
        <v>2017</v>
      </c>
      <c r="H12" s="28" t="n">
        <v>2018</v>
      </c>
      <c r="I12" s="28" t="n">
        <v>2019</v>
      </c>
      <c r="J12" s="28" t="n">
        <v>2020</v>
      </c>
      <c r="K12" s="28" t="n">
        <v>2021</v>
      </c>
      <c r="L12" s="28" t="n">
        <v>2022</v>
      </c>
      <c r="M12" s="28" t="n">
        <v>2023</v>
      </c>
      <c r="N12" s="28" t="n">
        <v>2024</v>
      </c>
      <c r="O12" s="28" t="n">
        <v>2025</v>
      </c>
      <c r="P12" s="28" t="n">
        <v>2026</v>
      </c>
      <c r="Q12" s="28" t="n">
        <v>2027</v>
      </c>
      <c r="R12" s="28" t="n">
        <v>2028</v>
      </c>
      <c r="S12" s="28" t="n">
        <v>2029</v>
      </c>
      <c r="T12" s="28" t="n">
        <v>2030</v>
      </c>
      <c r="U12" s="28" t="n">
        <v>2031</v>
      </c>
      <c r="V12" s="28" t="n">
        <v>2032</v>
      </c>
      <c r="W12" s="28" t="n">
        <v>2033</v>
      </c>
      <c r="X12" s="28" t="n">
        <v>2034</v>
      </c>
      <c r="Y12" s="28" t="n">
        <v>2035</v>
      </c>
      <c r="Z12" s="28" t="n">
        <v>2036</v>
      </c>
      <c r="AA12" s="28" t="n">
        <v>2037</v>
      </c>
      <c r="AB12" s="28" t="n">
        <v>2038</v>
      </c>
      <c r="AC12" s="28" t="n">
        <v>2039</v>
      </c>
      <c r="AD12" s="28" t="n">
        <v>2040</v>
      </c>
      <c r="AE12" s="28" t="n">
        <v>2041</v>
      </c>
      <c r="AF12" s="28" t="n">
        <v>2042</v>
      </c>
      <c r="AG12" s="28" t="n">
        <v>2043</v>
      </c>
      <c r="AH12" s="28" t="n">
        <v>2044</v>
      </c>
      <c r="AI12" s="28" t="n">
        <v>2045</v>
      </c>
      <c r="AJ12" s="28" t="n">
        <v>2046</v>
      </c>
      <c r="AK12" s="28" t="n">
        <v>2047</v>
      </c>
      <c r="AL12" s="28" t="n">
        <v>2048</v>
      </c>
      <c r="AM12" s="28" t="n">
        <v>2049</v>
      </c>
      <c r="AN12" s="28" t="n">
        <v>2050</v>
      </c>
      <c r="AO12" s="28" t="n">
        <v>2051</v>
      </c>
      <c r="AP12" s="28" t="n">
        <v>2052</v>
      </c>
      <c r="AQ12" s="28" t="n">
        <v>2053</v>
      </c>
      <c r="AR12" s="28" t="n">
        <v>2054</v>
      </c>
      <c r="AS12" s="28" t="n">
        <v>2055</v>
      </c>
      <c r="AT12" s="28" t="n">
        <v>2056</v>
      </c>
      <c r="AU12" s="28" t="n">
        <v>2057</v>
      </c>
      <c r="AV12" s="28" t="n">
        <v>2058</v>
      </c>
      <c r="AW12" s="28" t="n">
        <v>2059</v>
      </c>
      <c r="AX12" s="28" t="n">
        <v>2060</v>
      </c>
      <c r="AY12" s="28" t="n">
        <v>2061</v>
      </c>
      <c r="AZ12" s="28" t="n">
        <v>2062</v>
      </c>
      <c r="BA12" s="28" t="n">
        <v>2063</v>
      </c>
      <c r="BB12" s="28" t="n">
        <v>2064</v>
      </c>
      <c r="BC12" s="28" t="n">
        <v>2065</v>
      </c>
      <c r="BD12" s="28" t="n">
        <v>2066</v>
      </c>
      <c r="BE12" s="28" t="n">
        <v>2067</v>
      </c>
      <c r="BF12" s="28" t="n">
        <v>2068</v>
      </c>
      <c r="BG12" s="28" t="n">
        <v>2069</v>
      </c>
      <c r="BH12" s="28" t="n">
        <v>2070</v>
      </c>
      <c r="BI12" s="28" t="n">
        <v>2071</v>
      </c>
      <c r="BJ12" s="28" t="n">
        <v>2072</v>
      </c>
      <c r="BK12" s="28" t="n">
        <v>2073</v>
      </c>
      <c r="BL12" s="28" t="n">
        <v>2074</v>
      </c>
      <c r="BM12" s="28" t="n">
        <v>2075</v>
      </c>
      <c r="BN12" s="28" t="n">
        <v>2076</v>
      </c>
      <c r="BO12" s="28" t="n">
        <v>2077</v>
      </c>
      <c r="BP12" s="28" t="n">
        <v>2078</v>
      </c>
      <c r="BQ12" s="28" t="n">
        <v>2079</v>
      </c>
      <c r="BR12" s="28" t="n">
        <v>2080</v>
      </c>
      <c r="BS12" s="28" t="n">
        <v>2081</v>
      </c>
      <c r="BT12" s="28" t="n">
        <v>2082</v>
      </c>
      <c r="BU12" s="28" t="n">
        <v>2083</v>
      </c>
      <c r="BV12" s="28" t="n">
        <v>2084</v>
      </c>
      <c r="BW12" s="28" t="n">
        <v>2085</v>
      </c>
      <c r="BX12" s="28" t="n">
        <v>2086</v>
      </c>
      <c r="BY12" s="28" t="n">
        <v>2087</v>
      </c>
      <c r="BZ12" s="28" t="n">
        <v>2088</v>
      </c>
      <c r="CA12" s="28" t="n">
        <v>2089</v>
      </c>
      <c r="CB12" s="28" t="n">
        <v>2090</v>
      </c>
      <c r="CC12" s="28" t="n">
        <v>2091</v>
      </c>
      <c r="CD12" s="28" t="n">
        <v>2092</v>
      </c>
      <c r="CE12" s="28" t="n">
        <v>2093</v>
      </c>
      <c r="CF12" s="28" t="n">
        <v>2094</v>
      </c>
      <c r="CG12" s="28" t="n">
        <v>2095</v>
      </c>
      <c r="CH12" s="28" t="n">
        <v>2096</v>
      </c>
      <c r="CI12" s="28" t="n">
        <v>2097</v>
      </c>
      <c r="CJ12" s="28" t="n">
        <v>2098</v>
      </c>
      <c r="CK12" s="28" t="n">
        <v>2099</v>
      </c>
      <c r="CL12" s="35" t="n">
        <v>2100</v>
      </c>
      <c r="CM12" s="36" t="n">
        <v>2101</v>
      </c>
    </row>
    <row r="13" customFormat="false" ht="15" hidden="false" customHeight="false" outlineLevel="0" collapsed="false">
      <c r="A13" s="224"/>
      <c r="B13" s="225"/>
      <c r="C13" s="26"/>
      <c r="D13" s="27" t="s">
        <v>20</v>
      </c>
      <c r="E13" s="28" t="n">
        <v>0.0127802024655139</v>
      </c>
      <c r="F13" s="28" t="n">
        <v>0.00660106185423337</v>
      </c>
      <c r="G13" s="28" t="n">
        <v>0.00555885321031058</v>
      </c>
      <c r="H13" s="28" t="n">
        <v>0.00545249921945667</v>
      </c>
      <c r="I13" s="28" t="n">
        <v>0.00528475754547375</v>
      </c>
      <c r="J13" s="28" t="n">
        <v>0.00511773954741868</v>
      </c>
      <c r="K13" s="28" t="n">
        <v>0.00500433718123716</v>
      </c>
      <c r="L13" s="28" t="n">
        <v>0.004823424169488</v>
      </c>
      <c r="M13" s="28" t="n">
        <v>0.00462926898978155</v>
      </c>
      <c r="N13" s="28" t="n">
        <v>0.00441962798265672</v>
      </c>
      <c r="O13" s="28" t="n">
        <v>0.00421597552373476</v>
      </c>
      <c r="P13" s="28" t="n">
        <v>0.00398461607214018</v>
      </c>
      <c r="Q13" s="28" t="n">
        <v>0.00375653177440416</v>
      </c>
      <c r="R13" s="28" t="n">
        <v>0.00351729456076866</v>
      </c>
      <c r="S13" s="28" t="n">
        <v>0.00328993134140476</v>
      </c>
      <c r="T13" s="28" t="n">
        <v>0.00244360104390662</v>
      </c>
      <c r="U13" s="28" t="n">
        <v>0.00244360104390662</v>
      </c>
      <c r="V13" s="28" t="n">
        <v>0.00244360104390662</v>
      </c>
      <c r="W13" s="28" t="n">
        <v>0.00244360104390662</v>
      </c>
      <c r="X13" s="28" t="n">
        <v>0.00244360104390662</v>
      </c>
      <c r="Y13" s="28" t="n">
        <v>0.00244360104390662</v>
      </c>
      <c r="Z13" s="28" t="n">
        <v>0.00244360104390662</v>
      </c>
      <c r="AA13" s="28" t="n">
        <v>0.00244360104390662</v>
      </c>
      <c r="AB13" s="28" t="n">
        <v>0.00244360104390662</v>
      </c>
      <c r="AC13" s="28" t="n">
        <v>0.00244360104390728</v>
      </c>
      <c r="AD13" s="28" t="n">
        <v>0.00146216539515853</v>
      </c>
      <c r="AE13" s="28" t="n">
        <v>0.00146216539515853</v>
      </c>
      <c r="AF13" s="28" t="n">
        <v>0.00146216539515853</v>
      </c>
      <c r="AG13" s="28" t="n">
        <v>0.00146216539515853</v>
      </c>
      <c r="AH13" s="28" t="n">
        <v>0.00146216539515853</v>
      </c>
      <c r="AI13" s="28" t="n">
        <v>0.00146216539515853</v>
      </c>
      <c r="AJ13" s="28" t="n">
        <v>0.00146216539515853</v>
      </c>
      <c r="AK13" s="28" t="n">
        <v>0.00146216539515853</v>
      </c>
      <c r="AL13" s="28" t="n">
        <v>0.00146216539515853</v>
      </c>
      <c r="AM13" s="28" t="n">
        <v>0.00146216539515853</v>
      </c>
      <c r="AN13" s="28" t="n">
        <v>0.00146216539515853</v>
      </c>
      <c r="AO13" s="28" t="n">
        <v>0.00146216539515853</v>
      </c>
      <c r="AP13" s="28" t="n">
        <v>0.00146216539515853</v>
      </c>
      <c r="AQ13" s="28" t="n">
        <v>0.00146216539515853</v>
      </c>
      <c r="AR13" s="28" t="n">
        <v>0.00146216539515853</v>
      </c>
      <c r="AS13" s="28" t="n">
        <v>0.00146216539515853</v>
      </c>
      <c r="AT13" s="28" t="n">
        <v>0.00146216539515853</v>
      </c>
      <c r="AU13" s="28" t="n">
        <v>0.00146216539515853</v>
      </c>
      <c r="AV13" s="28" t="n">
        <v>0.00146216539515853</v>
      </c>
      <c r="AW13" s="28" t="n">
        <v>0.00146216539515853</v>
      </c>
      <c r="AX13" s="28" t="n">
        <v>0.00146216539515853</v>
      </c>
      <c r="AY13" s="28" t="n">
        <v>0.00146216539515853</v>
      </c>
      <c r="AZ13" s="28" t="n">
        <v>0.00146216539515853</v>
      </c>
      <c r="BA13" s="28" t="n">
        <v>0.00146216539515853</v>
      </c>
      <c r="BB13" s="28" t="n">
        <v>0.00146216539515853</v>
      </c>
      <c r="BC13" s="28" t="n">
        <v>0.00146216539515853</v>
      </c>
      <c r="BD13" s="28" t="n">
        <v>0.00146216539515853</v>
      </c>
      <c r="BE13" s="28" t="n">
        <v>0.00146216539515853</v>
      </c>
      <c r="BF13" s="28" t="n">
        <v>0.00146216539515853</v>
      </c>
      <c r="BG13" s="28" t="n">
        <v>0.00146216539515853</v>
      </c>
      <c r="BH13" s="28" t="n">
        <v>0.00146216539515853</v>
      </c>
      <c r="BI13" s="28" t="n">
        <v>0.00146216539515853</v>
      </c>
      <c r="BJ13" s="28" t="n">
        <v>0.00146216539515853</v>
      </c>
      <c r="BK13" s="28" t="n">
        <v>0.00146216539515853</v>
      </c>
      <c r="BL13" s="28" t="n">
        <v>0.00146216539515853</v>
      </c>
      <c r="BM13" s="28" t="n">
        <v>0.00146216539515853</v>
      </c>
      <c r="BN13" s="28" t="n">
        <v>0.00146216539515853</v>
      </c>
      <c r="BO13" s="28" t="n">
        <v>0.00146216539515853</v>
      </c>
      <c r="BP13" s="28" t="n">
        <v>0.00146216539515853</v>
      </c>
      <c r="BQ13" s="28" t="n">
        <v>0.00146216539515853</v>
      </c>
      <c r="BR13" s="28" t="n">
        <v>0.00146216539515853</v>
      </c>
      <c r="BS13" s="28" t="n">
        <v>0.00146216539515853</v>
      </c>
      <c r="BT13" s="28" t="n">
        <v>0.00146216539515853</v>
      </c>
      <c r="BU13" s="28" t="n">
        <v>0.00146216539515853</v>
      </c>
      <c r="BV13" s="28" t="n">
        <v>0.00146216539515853</v>
      </c>
      <c r="BW13" s="28" t="n">
        <v>0.00146216539515853</v>
      </c>
      <c r="BX13" s="28" t="n">
        <v>0.00146216539515853</v>
      </c>
      <c r="BY13" s="28" t="n">
        <v>0.00146216539515853</v>
      </c>
      <c r="BZ13" s="28" t="n">
        <v>0.00146216539515853</v>
      </c>
      <c r="CA13" s="28" t="n">
        <v>0.00146216539515853</v>
      </c>
      <c r="CB13" s="28" t="n">
        <v>0.00146216539515853</v>
      </c>
      <c r="CC13" s="28" t="n">
        <v>0.00146216539515853</v>
      </c>
      <c r="CD13" s="28" t="n">
        <v>0.00146216539515853</v>
      </c>
      <c r="CE13" s="28" t="n">
        <v>0.00146216539515853</v>
      </c>
      <c r="CF13" s="28" t="n">
        <v>0.00146216539515853</v>
      </c>
      <c r="CG13" s="28" t="n">
        <v>0.00146216539515853</v>
      </c>
      <c r="CH13" s="28" t="n">
        <v>0.00146216539515853</v>
      </c>
      <c r="CI13" s="28" t="n">
        <v>0.00146216539515853</v>
      </c>
      <c r="CJ13" s="28" t="n">
        <v>0.00146216539515853</v>
      </c>
      <c r="CK13" s="28" t="n">
        <v>0.00146216539515853</v>
      </c>
      <c r="CL13" s="28" t="n">
        <v>0.00146216539515853</v>
      </c>
      <c r="CM13" s="38" t="n">
        <v>0</v>
      </c>
    </row>
    <row r="14" customFormat="false" ht="15" hidden="false" customHeight="false" outlineLevel="0" collapsed="false">
      <c r="A14" s="224"/>
      <c r="B14" s="225"/>
      <c r="C14" s="26" t="s">
        <v>22</v>
      </c>
      <c r="D14" s="226" t="s">
        <v>23</v>
      </c>
      <c r="E14" s="227" t="n">
        <v>2015</v>
      </c>
      <c r="F14" s="14" t="s">
        <v>25</v>
      </c>
      <c r="G14" s="25" t="n">
        <v>0.005</v>
      </c>
    </row>
    <row r="15" s="40" customFormat="true" ht="15" hidden="false" customHeight="false" outlineLevel="0" collapsed="false">
      <c r="A15" s="224"/>
      <c r="B15" s="225"/>
      <c r="C15" s="26" t="s">
        <v>473</v>
      </c>
      <c r="D15" s="226"/>
      <c r="E15" s="227"/>
      <c r="F15" s="14" t="s">
        <v>476</v>
      </c>
      <c r="G15" s="25" t="n">
        <v>500</v>
      </c>
      <c r="H15" s="14" t="s">
        <v>475</v>
      </c>
      <c r="I15" s="25" t="n">
        <v>2050</v>
      </c>
    </row>
    <row r="16" s="40" customFormat="true" ht="15" hidden="false" customHeight="false" outlineLevel="0" collapsed="false">
      <c r="A16" s="42"/>
      <c r="C16" s="42"/>
    </row>
    <row r="17" s="40" customFormat="true" ht="15" hidden="false" customHeight="false" outlineLevel="0" collapsed="false">
      <c r="A17" s="42"/>
      <c r="C17" s="43"/>
      <c r="D17" s="42"/>
    </row>
    <row r="18" customFormat="false" ht="15" hidden="false" customHeight="false" outlineLevel="0" collapsed="false">
      <c r="A18" s="228" t="s">
        <v>33</v>
      </c>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99"/>
    </row>
    <row r="19" customFormat="false" ht="15" hidden="false" customHeight="true" outlineLevel="0" collapsed="false">
      <c r="A19" s="48" t="s">
        <v>34</v>
      </c>
      <c r="B19" s="49" t="s">
        <v>35</v>
      </c>
      <c r="C19" s="49"/>
      <c r="D19" s="110" t="n">
        <v>4</v>
      </c>
      <c r="E19" s="51"/>
      <c r="F19" s="51"/>
      <c r="G19" s="52"/>
      <c r="H19" s="15"/>
      <c r="J19" s="15"/>
      <c r="K19" s="15"/>
      <c r="L19" s="53"/>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54"/>
    </row>
    <row r="20" customFormat="false" ht="15" hidden="false" customHeight="false" outlineLevel="0" collapsed="false">
      <c r="A20" s="48"/>
      <c r="B20" s="49" t="s">
        <v>37</v>
      </c>
      <c r="C20" s="49"/>
      <c r="D20" s="110"/>
      <c r="E20" s="51"/>
      <c r="F20" s="51"/>
      <c r="G20" s="52"/>
      <c r="H20" s="15"/>
      <c r="J20" s="15"/>
      <c r="K20" s="15"/>
      <c r="L20" s="5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54"/>
    </row>
    <row r="21" customFormat="false" ht="15" hidden="false" customHeight="false" outlineLevel="0" collapsed="false">
      <c r="A21" s="48"/>
      <c r="B21" s="49" t="s">
        <v>38</v>
      </c>
      <c r="C21" s="49"/>
      <c r="D21" s="110"/>
      <c r="E21" s="51"/>
      <c r="F21" s="51"/>
      <c r="G21" s="52"/>
      <c r="H21" s="15"/>
      <c r="J21" s="15"/>
      <c r="K21" s="15"/>
      <c r="L21" s="5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54"/>
    </row>
    <row r="22" customFormat="false" ht="15" hidden="false" customHeight="false" outlineLevel="0" collapsed="false">
      <c r="A22" s="48"/>
      <c r="B22" s="49" t="s">
        <v>39</v>
      </c>
      <c r="C22" s="49"/>
      <c r="D22" s="110"/>
      <c r="E22" s="56" t="s">
        <v>40</v>
      </c>
      <c r="F22" s="57" t="n">
        <v>0.015</v>
      </c>
      <c r="G22" s="56" t="s">
        <v>42</v>
      </c>
      <c r="H22" s="29" t="n">
        <v>2020</v>
      </c>
      <c r="L22" s="60"/>
      <c r="M22" s="42"/>
      <c r="N22" s="61"/>
      <c r="O22" s="40"/>
      <c r="P22" s="40"/>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54"/>
    </row>
    <row r="23" customFormat="false" ht="15" hidden="false" customHeight="false" outlineLevel="0" collapsed="false">
      <c r="A23" s="44" t="s">
        <v>44</v>
      </c>
      <c r="B23" s="45"/>
      <c r="C23" s="45"/>
      <c r="D23" s="45"/>
      <c r="E23" s="44" t="s">
        <v>45</v>
      </c>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7"/>
    </row>
    <row r="24" customFormat="false" ht="15" hidden="false" customHeight="true" outlineLevel="0" collapsed="false">
      <c r="A24" s="14" t="s">
        <v>46</v>
      </c>
      <c r="B24" s="62" t="s">
        <v>47</v>
      </c>
      <c r="C24" s="16" t="n">
        <v>0.005</v>
      </c>
      <c r="E24" s="14" t="s">
        <v>49</v>
      </c>
      <c r="F24" s="65" t="s">
        <v>13</v>
      </c>
      <c r="G24" s="16" t="n">
        <v>0.2</v>
      </c>
      <c r="I24" s="14" t="s">
        <v>50</v>
      </c>
      <c r="J24" s="28" t="s">
        <v>51</v>
      </c>
      <c r="K24" s="16" t="n">
        <v>132</v>
      </c>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54"/>
    </row>
    <row r="25" customFormat="false" ht="15" hidden="false" customHeight="false" outlineLevel="0" collapsed="false">
      <c r="A25" s="14" t="s">
        <v>52</v>
      </c>
      <c r="B25" s="62" t="s">
        <v>53</v>
      </c>
      <c r="C25" s="16" t="n">
        <v>0</v>
      </c>
      <c r="E25" s="14" t="s">
        <v>55</v>
      </c>
      <c r="F25" s="65" t="s">
        <v>13</v>
      </c>
      <c r="G25" s="16" t="n">
        <v>2020</v>
      </c>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54"/>
    </row>
    <row r="26" customFormat="false" ht="15" hidden="false" customHeight="false" outlineLevel="0" collapsed="false">
      <c r="A26" s="14" t="s">
        <v>56</v>
      </c>
      <c r="B26" s="62" t="s">
        <v>47</v>
      </c>
      <c r="C26" s="16" t="n">
        <v>0.00125</v>
      </c>
      <c r="E26" s="14" t="s">
        <v>58</v>
      </c>
      <c r="F26" s="65" t="s">
        <v>13</v>
      </c>
      <c r="G26" s="16" t="n">
        <v>2035</v>
      </c>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54"/>
    </row>
    <row r="27" customFormat="false" ht="15" hidden="false" customHeight="false" outlineLevel="0" collapsed="false">
      <c r="A27" s="14" t="s">
        <v>59</v>
      </c>
      <c r="B27" s="62" t="s">
        <v>47</v>
      </c>
      <c r="C27" s="16" t="n">
        <v>0</v>
      </c>
      <c r="E27" s="44" t="s">
        <v>61</v>
      </c>
      <c r="F27" s="15"/>
      <c r="G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54"/>
    </row>
    <row r="28" customFormat="false" ht="15" hidden="false" customHeight="false" outlineLevel="0" collapsed="false">
      <c r="A28" s="14" t="s">
        <v>62</v>
      </c>
      <c r="B28" s="62" t="s">
        <v>47</v>
      </c>
      <c r="C28" s="16" t="n">
        <v>0.025</v>
      </c>
      <c r="E28" s="14" t="s">
        <v>64</v>
      </c>
      <c r="F28" s="65" t="s">
        <v>13</v>
      </c>
      <c r="G28" s="69" t="n">
        <v>0.035</v>
      </c>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54"/>
    </row>
    <row r="29" customFormat="false" ht="15" hidden="false" customHeight="false" outlineLevel="0" collapsed="false">
      <c r="A29" s="229" t="s">
        <v>65</v>
      </c>
      <c r="B29" s="230" t="s">
        <v>47</v>
      </c>
      <c r="C29" s="63" t="n">
        <v>0</v>
      </c>
      <c r="E29" s="14" t="s">
        <v>67</v>
      </c>
      <c r="F29" s="65" t="s">
        <v>13</v>
      </c>
      <c r="G29" s="70" t="n">
        <v>0.5</v>
      </c>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54"/>
    </row>
    <row r="30" customFormat="false" ht="15" hidden="false" customHeight="false" outlineLevel="0" collapsed="false">
      <c r="A30" s="42"/>
      <c r="B30" s="76"/>
      <c r="C30" s="76"/>
      <c r="D30" s="76"/>
      <c r="E30" s="56" t="s">
        <v>71</v>
      </c>
      <c r="F30" s="65" t="s">
        <v>13</v>
      </c>
      <c r="G30" s="72" t="n">
        <v>0.5</v>
      </c>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54"/>
    </row>
    <row r="31" customFormat="false" ht="15" hidden="false" customHeight="false" outlineLevel="0" collapsed="false">
      <c r="A31" s="228" t="s">
        <v>72</v>
      </c>
      <c r="B31" s="46"/>
      <c r="C31" s="46"/>
      <c r="D31" s="46"/>
      <c r="E31" s="73"/>
      <c r="F31" s="73"/>
      <c r="G31" s="73"/>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7"/>
    </row>
    <row r="32" customFormat="false" ht="15" hidden="false" customHeight="false" outlineLevel="0" collapsed="false">
      <c r="A32" s="14" t="s">
        <v>74</v>
      </c>
      <c r="B32" s="62" t="s">
        <v>75</v>
      </c>
      <c r="C32" s="231" t="n">
        <f aca="false">BAU!C32*2</f>
        <v>0.014</v>
      </c>
      <c r="D32" s="14" t="s">
        <v>77</v>
      </c>
      <c r="E32" s="28" t="s">
        <v>19</v>
      </c>
      <c r="F32" s="29" t="n">
        <v>2020</v>
      </c>
      <c r="G32" s="76"/>
      <c r="K32" s="76"/>
      <c r="L32" s="76"/>
      <c r="M32" s="76"/>
      <c r="N32" s="76"/>
      <c r="O32" s="76"/>
      <c r="P32" s="76"/>
      <c r="Q32" s="76"/>
      <c r="R32" s="76"/>
      <c r="S32" s="76"/>
      <c r="T32" s="76"/>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54"/>
    </row>
    <row r="33" customFormat="false" ht="15" hidden="false" customHeight="false" outlineLevel="0" collapsed="false">
      <c r="A33" s="14" t="s">
        <v>80</v>
      </c>
      <c r="B33" s="62" t="s">
        <v>75</v>
      </c>
      <c r="C33" s="231" t="n">
        <f aca="false">BAU!C33*2</f>
        <v>0.068</v>
      </c>
      <c r="D33" s="14" t="s">
        <v>81</v>
      </c>
      <c r="E33" s="28" t="s">
        <v>19</v>
      </c>
      <c r="F33" s="29" t="n">
        <v>2025</v>
      </c>
      <c r="G33" s="76"/>
      <c r="K33" s="76"/>
      <c r="L33" s="76"/>
      <c r="M33" s="76"/>
      <c r="N33" s="76"/>
      <c r="O33" s="76"/>
      <c r="P33" s="76"/>
      <c r="Q33" s="76"/>
      <c r="R33" s="76"/>
      <c r="S33" s="76"/>
      <c r="T33" s="76"/>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54"/>
    </row>
    <row r="34" customFormat="false" ht="15" hidden="false" customHeight="false" outlineLevel="0" collapsed="false">
      <c r="A34" s="14" t="s">
        <v>84</v>
      </c>
      <c r="B34" s="62" t="s">
        <v>75</v>
      </c>
      <c r="C34" s="231" t="n">
        <f aca="false">BAU!C34*2</f>
        <v>0.07</v>
      </c>
      <c r="D34" s="257"/>
      <c r="E34" s="76"/>
      <c r="F34" s="76"/>
      <c r="G34" s="76"/>
      <c r="K34" s="76"/>
      <c r="L34" s="76"/>
      <c r="M34" s="76"/>
      <c r="N34" s="76"/>
      <c r="O34" s="76"/>
      <c r="P34" s="76"/>
      <c r="Q34" s="76"/>
      <c r="R34" s="76"/>
      <c r="S34" s="76"/>
      <c r="T34" s="76"/>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54"/>
    </row>
    <row r="35" customFormat="false" ht="15" hidden="false" customHeight="false" outlineLevel="0" collapsed="false">
      <c r="A35" s="14" t="s">
        <v>86</v>
      </c>
      <c r="B35" s="62" t="s">
        <v>75</v>
      </c>
      <c r="C35" s="231" t="n">
        <f aca="false">BAU!C35*2</f>
        <v>0.008</v>
      </c>
      <c r="D35" s="14" t="s">
        <v>87</v>
      </c>
      <c r="E35" s="65" t="s">
        <v>13</v>
      </c>
      <c r="F35" s="78" t="n">
        <v>0.75</v>
      </c>
      <c r="G35" s="76"/>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54"/>
    </row>
    <row r="36" customFormat="false" ht="15" hidden="false" customHeight="false" outlineLevel="0" collapsed="false">
      <c r="A36" s="14" t="s">
        <v>88</v>
      </c>
      <c r="B36" s="62" t="s">
        <v>75</v>
      </c>
      <c r="C36" s="231" t="n">
        <f aca="false">BAU!C36*2</f>
        <v>0.174</v>
      </c>
      <c r="D36" s="257"/>
      <c r="E36" s="76"/>
      <c r="F36" s="76"/>
      <c r="G36" s="76"/>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54"/>
    </row>
    <row r="37" customFormat="false" ht="15" hidden="false" customHeight="false" outlineLevel="0" collapsed="false">
      <c r="A37" s="14" t="s">
        <v>90</v>
      </c>
      <c r="B37" s="62" t="s">
        <v>75</v>
      </c>
      <c r="C37" s="231" t="n">
        <f aca="false">BAU!C37</f>
        <v>0.254</v>
      </c>
      <c r="D37" s="56" t="s">
        <v>91</v>
      </c>
      <c r="E37" s="62" t="s">
        <v>75</v>
      </c>
      <c r="F37" s="231" t="n">
        <f aca="false">BAU!F37*3</f>
        <v>0.03</v>
      </c>
      <c r="G37" s="76"/>
      <c r="K37" s="76"/>
      <c r="O37" s="76"/>
      <c r="P37" s="76"/>
      <c r="Q37" s="76"/>
      <c r="R37" s="76"/>
      <c r="S37" s="76"/>
      <c r="T37" s="76"/>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54"/>
    </row>
    <row r="38" customFormat="false" ht="15" hidden="false" customHeight="false" outlineLevel="0" collapsed="false">
      <c r="A38" s="14" t="s">
        <v>94</v>
      </c>
      <c r="B38" s="62" t="s">
        <v>75</v>
      </c>
      <c r="C38" s="231" t="n">
        <f aca="false">BAU!C38*2</f>
        <v>0.19</v>
      </c>
      <c r="D38" s="14" t="s">
        <v>95</v>
      </c>
      <c r="E38" s="62" t="s">
        <v>75</v>
      </c>
      <c r="F38" s="231" t="n">
        <f aca="false">BAU!F38*2</f>
        <v>0.072</v>
      </c>
      <c r="G38" s="76"/>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54"/>
    </row>
    <row r="39" customFormat="false" ht="15" hidden="false" customHeight="false" outlineLevel="0" collapsed="false">
      <c r="A39" s="234" t="s">
        <v>98</v>
      </c>
      <c r="B39" s="74"/>
      <c r="C39" s="74"/>
      <c r="D39" s="74"/>
      <c r="E39" s="74"/>
      <c r="F39" s="74"/>
      <c r="G39" s="45"/>
      <c r="H39" s="45"/>
      <c r="I39" s="45"/>
      <c r="J39" s="45"/>
      <c r="K39" s="74"/>
      <c r="L39" s="74"/>
      <c r="M39" s="74"/>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45"/>
      <c r="CJ39" s="45"/>
      <c r="CK39" s="45"/>
      <c r="CL39" s="47"/>
    </row>
    <row r="40" customFormat="false" ht="15" hidden="false" customHeight="false" outlineLevel="0" collapsed="false">
      <c r="A40" s="42"/>
      <c r="B40" s="76"/>
      <c r="C40" s="76"/>
      <c r="D40" s="76"/>
      <c r="E40" s="40"/>
      <c r="F40" s="40"/>
      <c r="G40" s="15"/>
      <c r="H40" s="42"/>
      <c r="I40" s="40"/>
      <c r="J40" s="84"/>
      <c r="K40" s="42"/>
      <c r="L40" s="40"/>
      <c r="M40" s="42"/>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54"/>
    </row>
    <row r="41" customFormat="false" ht="15" hidden="false" customHeight="false" outlineLevel="0" collapsed="false">
      <c r="A41" s="82" t="s">
        <v>102</v>
      </c>
      <c r="B41" s="83" t="s">
        <v>100</v>
      </c>
      <c r="C41" s="71" t="n">
        <v>0.0165</v>
      </c>
      <c r="D41" s="42"/>
      <c r="E41" s="40"/>
      <c r="F41" s="42"/>
      <c r="G41" s="15"/>
      <c r="H41" s="42"/>
      <c r="I41" s="40"/>
      <c r="J41" s="42"/>
      <c r="K41" s="42"/>
      <c r="L41" s="40"/>
      <c r="M41" s="42"/>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54"/>
    </row>
    <row r="42" customFormat="false" ht="15" hidden="false" customHeight="false" outlineLevel="0" collapsed="false">
      <c r="A42" s="14" t="s">
        <v>104</v>
      </c>
      <c r="B42" s="86" t="s">
        <v>105</v>
      </c>
      <c r="C42" s="16" t="n">
        <v>1</v>
      </c>
      <c r="D42" s="235"/>
      <c r="E42" s="42"/>
      <c r="F42" s="42"/>
      <c r="G42" s="15"/>
      <c r="H42" s="42"/>
      <c r="I42" s="40"/>
      <c r="J42" s="84"/>
      <c r="K42" s="42"/>
      <c r="L42" s="42"/>
      <c r="M42" s="42"/>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54"/>
    </row>
    <row r="43" customFormat="false" ht="15" hidden="false" customHeight="false" outlineLevel="0" collapsed="false">
      <c r="A43" s="14" t="s">
        <v>107</v>
      </c>
      <c r="B43" s="87" t="s">
        <v>69</v>
      </c>
      <c r="C43" s="16" t="n">
        <v>0.25</v>
      </c>
      <c r="G43" s="15"/>
      <c r="H43" s="42"/>
      <c r="I43" s="40"/>
      <c r="J43" s="42"/>
      <c r="K43" s="42"/>
      <c r="L43" s="42"/>
      <c r="M43" s="42"/>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54"/>
    </row>
    <row r="44" customFormat="false" ht="15" hidden="false" customHeight="false" outlineLevel="0" collapsed="false">
      <c r="A44" s="81" t="s">
        <v>109</v>
      </c>
      <c r="B44" s="45"/>
      <c r="C44" s="45"/>
      <c r="D44" s="73"/>
      <c r="E44" s="73"/>
      <c r="F44" s="73"/>
      <c r="G44" s="15"/>
      <c r="H44" s="42"/>
      <c r="I44" s="40"/>
      <c r="J44" s="40"/>
      <c r="K44" s="40"/>
      <c r="L44" s="76"/>
      <c r="M44" s="40"/>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54"/>
    </row>
    <row r="45" customFormat="false" ht="15" hidden="false" customHeight="false" outlineLevel="0" collapsed="false">
      <c r="A45" s="82" t="s">
        <v>110</v>
      </c>
      <c r="B45" s="88" t="s">
        <v>75</v>
      </c>
      <c r="C45" s="236" t="n">
        <v>0.08</v>
      </c>
      <c r="D45" s="14" t="s">
        <v>112</v>
      </c>
      <c r="E45" s="87" t="s">
        <v>19</v>
      </c>
      <c r="F45" s="29" t="n">
        <v>2020</v>
      </c>
      <c r="G45" s="15"/>
      <c r="H45" s="42"/>
      <c r="I45" s="40"/>
      <c r="J45" s="40"/>
      <c r="K45" s="42"/>
      <c r="L45" s="40"/>
      <c r="M45" s="84"/>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54"/>
    </row>
    <row r="46" customFormat="false" ht="15" hidden="false" customHeight="false" outlineLevel="0" collapsed="false">
      <c r="A46" s="14" t="s">
        <v>114</v>
      </c>
      <c r="B46" s="87" t="s">
        <v>19</v>
      </c>
      <c r="C46" s="16" t="n">
        <v>2025</v>
      </c>
      <c r="D46" s="14" t="s">
        <v>116</v>
      </c>
      <c r="E46" s="62" t="s">
        <v>75</v>
      </c>
      <c r="F46" s="170" t="n">
        <v>0.08</v>
      </c>
      <c r="G46" s="15"/>
      <c r="H46" s="42"/>
      <c r="I46" s="40"/>
      <c r="J46" s="84"/>
      <c r="K46" s="40"/>
      <c r="L46" s="40"/>
      <c r="M46" s="40"/>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54"/>
    </row>
    <row r="47" customFormat="false" ht="15" hidden="false" customHeight="false" outlineLevel="0" collapsed="false">
      <c r="A47" s="14" t="s">
        <v>117</v>
      </c>
      <c r="B47" s="87" t="s">
        <v>75</v>
      </c>
      <c r="C47" s="170" t="n">
        <v>0.08</v>
      </c>
      <c r="G47" s="15"/>
      <c r="H47" s="42"/>
      <c r="I47" s="40"/>
      <c r="J47" s="40"/>
      <c r="K47" s="40"/>
      <c r="L47" s="40"/>
      <c r="M47" s="40"/>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54"/>
    </row>
    <row r="48" customFormat="false" ht="15" hidden="false" customHeight="false" outlineLevel="0" collapsed="false">
      <c r="A48" s="14" t="s">
        <v>118</v>
      </c>
      <c r="B48" s="87" t="s">
        <v>19</v>
      </c>
      <c r="C48" s="29" t="n">
        <v>2020</v>
      </c>
      <c r="G48" s="15"/>
      <c r="H48" s="42"/>
      <c r="I48" s="40"/>
      <c r="J48" s="92"/>
      <c r="K48" s="40"/>
      <c r="L48" s="40"/>
      <c r="M48" s="40"/>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54"/>
    </row>
    <row r="49" customFormat="false" ht="15" hidden="false" customHeight="false" outlineLevel="0" collapsed="false">
      <c r="A49" s="14" t="s">
        <v>120</v>
      </c>
      <c r="B49" s="87" t="s">
        <v>13</v>
      </c>
      <c r="C49" s="96" t="n">
        <v>0.25</v>
      </c>
      <c r="G49" s="15"/>
      <c r="H49" s="42"/>
      <c r="I49" s="40"/>
      <c r="J49" s="42"/>
      <c r="K49" s="40"/>
      <c r="L49" s="40"/>
      <c r="M49" s="40"/>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54"/>
    </row>
    <row r="50" customFormat="false" ht="15" hidden="false" customHeight="false" outlineLevel="0" collapsed="false">
      <c r="A50" s="14" t="s">
        <v>122</v>
      </c>
      <c r="B50" s="87" t="s">
        <v>75</v>
      </c>
      <c r="C50" s="170" t="n">
        <v>0.2</v>
      </c>
      <c r="D50" s="42"/>
      <c r="E50" s="40"/>
      <c r="F50" s="42"/>
      <c r="G50" s="15"/>
      <c r="H50" s="42"/>
      <c r="I50" s="40"/>
      <c r="J50" s="40"/>
      <c r="K50" s="40"/>
      <c r="L50" s="40"/>
      <c r="M50" s="40"/>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54"/>
    </row>
    <row r="51" customFormat="false" ht="15" hidden="false" customHeight="false" outlineLevel="0" collapsed="false">
      <c r="A51" s="44" t="s">
        <v>123</v>
      </c>
      <c r="B51" s="45"/>
      <c r="C51" s="45"/>
      <c r="D51" s="44" t="s">
        <v>124</v>
      </c>
      <c r="E51" s="45"/>
      <c r="F51" s="45"/>
      <c r="G51" s="74"/>
      <c r="H51" s="46"/>
      <c r="I51" s="46"/>
      <c r="J51" s="46"/>
      <c r="K51" s="46"/>
      <c r="L51" s="46"/>
      <c r="M51" s="46"/>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7"/>
    </row>
    <row r="52" customFormat="false" ht="15" hidden="false" customHeight="false" outlineLevel="0" collapsed="false">
      <c r="A52" s="14" t="s">
        <v>125</v>
      </c>
      <c r="B52" s="62" t="s">
        <v>126</v>
      </c>
      <c r="C52" s="16" t="n">
        <v>0.1</v>
      </c>
      <c r="D52" s="14" t="s">
        <v>128</v>
      </c>
      <c r="E52" s="28" t="s">
        <v>126</v>
      </c>
      <c r="F52" s="16" t="n">
        <v>0.1</v>
      </c>
      <c r="G52" s="42"/>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54"/>
    </row>
    <row r="53" customFormat="false" ht="15" hidden="false" customHeight="false" outlineLevel="0" collapsed="false">
      <c r="A53" s="14" t="s">
        <v>130</v>
      </c>
      <c r="B53" s="62" t="s">
        <v>75</v>
      </c>
      <c r="C53" s="70" t="n">
        <v>0.3</v>
      </c>
      <c r="D53" s="14" t="s">
        <v>131</v>
      </c>
      <c r="E53" s="62" t="s">
        <v>75</v>
      </c>
      <c r="F53" s="16" t="n">
        <v>0</v>
      </c>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54"/>
    </row>
    <row r="54" customFormat="false" ht="15" hidden="false" customHeight="false" outlineLevel="0" collapsed="false">
      <c r="A54" s="44" t="s">
        <v>132</v>
      </c>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c r="CL54" s="47"/>
    </row>
    <row r="55" customFormat="false" ht="15" hidden="false" customHeight="false" outlineLevel="0" collapsed="false">
      <c r="A55" s="14"/>
      <c r="B55" s="62"/>
      <c r="C55" s="16"/>
      <c r="D55" s="42"/>
      <c r="E55" s="42"/>
      <c r="F55" s="42"/>
      <c r="G55" s="84"/>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54"/>
    </row>
    <row r="56" customFormat="false" ht="15" hidden="false" customHeight="false" outlineLevel="0" collapsed="false">
      <c r="A56" s="14" t="s">
        <v>135</v>
      </c>
      <c r="B56" s="62" t="s">
        <v>53</v>
      </c>
      <c r="C56" s="16" t="n">
        <v>0.0046</v>
      </c>
      <c r="D56" s="64"/>
      <c r="E56" s="64"/>
      <c r="F56" s="42"/>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54"/>
    </row>
    <row r="57" customFormat="false" ht="15" hidden="false" customHeight="false" outlineLevel="0" collapsed="false">
      <c r="A57" s="44" t="s">
        <v>137</v>
      </c>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7"/>
    </row>
    <row r="58" customFormat="false" ht="15" hidden="false" customHeight="false" outlineLevel="0" collapsed="false">
      <c r="A58" s="14" t="s">
        <v>138</v>
      </c>
      <c r="B58" s="62" t="s">
        <v>19</v>
      </c>
      <c r="C58" s="29" t="n">
        <v>2020</v>
      </c>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54"/>
    </row>
    <row r="59" customFormat="false" ht="15" hidden="false" customHeight="false" outlineLevel="0" collapsed="false">
      <c r="A59" s="14" t="s">
        <v>140</v>
      </c>
      <c r="B59" s="62" t="s">
        <v>19</v>
      </c>
      <c r="C59" s="29" t="n">
        <v>2025</v>
      </c>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54"/>
    </row>
    <row r="60" customFormat="false" ht="15" hidden="false" customHeight="false" outlineLevel="0" collapsed="false">
      <c r="A60" s="14" t="s">
        <v>141</v>
      </c>
      <c r="B60" s="62" t="s">
        <v>75</v>
      </c>
      <c r="C60" s="237" t="n">
        <f aca="false">BAU!C60*2</f>
        <v>0.14</v>
      </c>
      <c r="D60" s="84"/>
      <c r="E60" s="40"/>
      <c r="F60" s="40"/>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54"/>
    </row>
    <row r="61" customFormat="false" ht="15" hidden="false" customHeight="false" outlineLevel="0" collapsed="false">
      <c r="A61" s="14" t="s">
        <v>142</v>
      </c>
      <c r="B61" s="62" t="s">
        <v>75</v>
      </c>
      <c r="C61" s="237" t="n">
        <f aca="false">BAU!C61*2</f>
        <v>0.102</v>
      </c>
      <c r="D61" s="84"/>
      <c r="E61" s="40"/>
      <c r="F61" s="40"/>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54"/>
    </row>
    <row r="62" customFormat="false" ht="15" hidden="false" customHeight="false" outlineLevel="0" collapsed="false">
      <c r="A62" s="14" t="s">
        <v>143</v>
      </c>
      <c r="B62" s="62" t="s">
        <v>75</v>
      </c>
      <c r="C62" s="237" t="n">
        <f aca="false">BAU!C62*2</f>
        <v>0</v>
      </c>
      <c r="D62" s="84"/>
      <c r="E62" s="40"/>
      <c r="F62" s="40"/>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54"/>
    </row>
    <row r="63" customFormat="false" ht="15" hidden="false" customHeight="false" outlineLevel="0" collapsed="false">
      <c r="A63" s="14"/>
      <c r="B63" s="28"/>
      <c r="C63" s="170"/>
      <c r="D63" s="84"/>
      <c r="E63" s="40"/>
      <c r="F63" s="40"/>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54"/>
    </row>
    <row r="64" customFormat="false" ht="15" hidden="false" customHeight="false" outlineLevel="0" collapsed="false">
      <c r="A64" s="93" t="s">
        <v>144</v>
      </c>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7"/>
    </row>
    <row r="65" customFormat="false" ht="15" hidden="false" customHeight="false" outlineLevel="0" collapsed="false">
      <c r="A65" s="14" t="s">
        <v>145</v>
      </c>
      <c r="B65" s="29" t="n">
        <v>0</v>
      </c>
      <c r="C65" s="88"/>
      <c r="D65" s="100"/>
      <c r="E65" s="100"/>
      <c r="F65" s="100"/>
      <c r="G65" s="100"/>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54"/>
    </row>
    <row r="66" s="21" customFormat="true" ht="15" hidden="false" customHeight="false" outlineLevel="0" collapsed="false">
      <c r="A66" s="101" t="s">
        <v>147</v>
      </c>
      <c r="B66" s="74"/>
      <c r="C66" s="73"/>
      <c r="D66" s="14" t="s">
        <v>477</v>
      </c>
      <c r="E66" s="25" t="n">
        <v>0</v>
      </c>
      <c r="F66" s="46"/>
      <c r="G66" s="46"/>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7"/>
    </row>
    <row r="67" customFormat="false" ht="15" hidden="false" customHeight="false" outlineLevel="0" collapsed="false">
      <c r="A67" s="102" t="s">
        <v>148</v>
      </c>
      <c r="B67" s="14" t="s">
        <v>149</v>
      </c>
      <c r="C67" s="25" t="n">
        <v>1</v>
      </c>
      <c r="D67" s="14" t="s">
        <v>478</v>
      </c>
      <c r="E67" s="25" t="n">
        <v>0</v>
      </c>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73"/>
      <c r="BT67" s="73"/>
      <c r="BU67" s="73"/>
      <c r="BV67" s="73"/>
      <c r="BW67" s="73"/>
      <c r="BX67" s="73"/>
      <c r="BY67" s="73"/>
      <c r="BZ67" s="73"/>
      <c r="CA67" s="73"/>
      <c r="CB67" s="73"/>
      <c r="CC67" s="73"/>
      <c r="CD67" s="73"/>
      <c r="CE67" s="73"/>
      <c r="CF67" s="73"/>
      <c r="CG67" s="73"/>
      <c r="CH67" s="73"/>
      <c r="CI67" s="73"/>
      <c r="CJ67" s="73"/>
      <c r="CK67" s="73"/>
      <c r="CL67" s="106"/>
    </row>
    <row r="68" customFormat="false" ht="14.45" hidden="false" customHeight="true" outlineLevel="0" collapsed="false">
      <c r="A68" s="107" t="s">
        <v>153</v>
      </c>
      <c r="B68" s="108" t="s">
        <v>479</v>
      </c>
      <c r="C68" s="108"/>
      <c r="D68" s="110" t="n">
        <v>3</v>
      </c>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54"/>
    </row>
    <row r="69" customFormat="false" ht="15" hidden="false" customHeight="false" outlineLevel="0" collapsed="false">
      <c r="A69" s="107"/>
      <c r="B69" s="108" t="s">
        <v>480</v>
      </c>
      <c r="C69" s="108"/>
      <c r="D69" s="110"/>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54"/>
    </row>
    <row r="70" customFormat="false" ht="15" hidden="false" customHeight="false" outlineLevel="0" collapsed="false">
      <c r="A70" s="107"/>
      <c r="B70" s="108" t="s">
        <v>481</v>
      </c>
      <c r="C70" s="108"/>
      <c r="D70" s="110"/>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54"/>
    </row>
    <row r="71" customFormat="false" ht="15" hidden="false" customHeight="false" outlineLevel="0" collapsed="false">
      <c r="A71" s="107"/>
      <c r="B71" s="108" t="s">
        <v>158</v>
      </c>
      <c r="C71" s="108"/>
      <c r="D71" s="110"/>
      <c r="E71" s="258"/>
      <c r="F71" s="258"/>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54"/>
    </row>
    <row r="72" customFormat="false" ht="15" hidden="false" customHeight="true" outlineLevel="0" collapsed="false">
      <c r="A72" s="107" t="s">
        <v>159</v>
      </c>
      <c r="B72" s="108" t="s">
        <v>479</v>
      </c>
      <c r="C72" s="108"/>
      <c r="D72" s="110" t="n">
        <v>1</v>
      </c>
      <c r="E72" s="51"/>
      <c r="F72" s="51"/>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54"/>
    </row>
    <row r="73" customFormat="false" ht="15" hidden="false" customHeight="false" outlineLevel="0" collapsed="false">
      <c r="A73" s="107"/>
      <c r="B73" s="108" t="s">
        <v>480</v>
      </c>
      <c r="C73" s="108"/>
      <c r="D73" s="110"/>
      <c r="E73" s="51"/>
      <c r="F73" s="51"/>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54"/>
    </row>
    <row r="74" customFormat="false" ht="15" hidden="false" customHeight="false" outlineLevel="0" collapsed="false">
      <c r="A74" s="107"/>
      <c r="B74" s="108" t="s">
        <v>481</v>
      </c>
      <c r="C74" s="108"/>
      <c r="D74" s="110"/>
      <c r="E74" s="51"/>
      <c r="F74" s="51"/>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54"/>
    </row>
    <row r="75" customFormat="false" ht="15" hidden="false" customHeight="false" outlineLevel="0" collapsed="false">
      <c r="A75" s="107"/>
      <c r="B75" s="108" t="s">
        <v>163</v>
      </c>
      <c r="C75" s="108"/>
      <c r="D75" s="110"/>
      <c r="E75" s="51"/>
      <c r="F75" s="51"/>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54"/>
    </row>
    <row r="76" customFormat="false" ht="15" hidden="false" customHeight="true" outlineLevel="0" collapsed="false">
      <c r="A76" s="107" t="s">
        <v>164</v>
      </c>
      <c r="B76" s="108" t="s">
        <v>482</v>
      </c>
      <c r="C76" s="108"/>
      <c r="D76" s="110" t="n">
        <v>0</v>
      </c>
      <c r="E76" s="51"/>
      <c r="F76" s="259"/>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54"/>
    </row>
    <row r="77" customFormat="false" ht="15" hidden="false" customHeight="false" outlineLevel="0" collapsed="false">
      <c r="A77" s="107"/>
      <c r="B77" s="108" t="s">
        <v>166</v>
      </c>
      <c r="C77" s="108"/>
      <c r="D77" s="110"/>
      <c r="E77" s="51"/>
      <c r="F77" s="259"/>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54"/>
    </row>
    <row r="78" customFormat="false" ht="15" hidden="false" customHeight="false" outlineLevel="0" collapsed="false">
      <c r="A78" s="107"/>
      <c r="B78" s="108"/>
      <c r="C78" s="108"/>
      <c r="D78" s="110"/>
      <c r="E78" s="51"/>
      <c r="F78" s="51"/>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54"/>
    </row>
    <row r="79" customFormat="false" ht="15" hidden="false" customHeight="false" outlineLevel="0" collapsed="false">
      <c r="A79" s="107"/>
      <c r="B79" s="108"/>
      <c r="C79" s="108"/>
      <c r="D79" s="110"/>
      <c r="E79" s="256"/>
      <c r="F79" s="256"/>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54"/>
    </row>
    <row r="80" customFormat="false" ht="15" hidden="false" customHeight="true" outlineLevel="0" collapsed="false">
      <c r="A80" s="107" t="s">
        <v>167</v>
      </c>
      <c r="B80" s="111" t="s">
        <v>168</v>
      </c>
      <c r="C80" s="238" t="n">
        <v>0.045</v>
      </c>
      <c r="D80" s="110" t="n">
        <v>1</v>
      </c>
      <c r="E80" s="256"/>
      <c r="F80" s="256"/>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54"/>
    </row>
    <row r="81" customFormat="false" ht="15" hidden="false" customHeight="false" outlineLevel="0" collapsed="false">
      <c r="A81" s="107"/>
      <c r="B81" s="113" t="s">
        <v>171</v>
      </c>
      <c r="C81" s="114"/>
      <c r="D81" s="110"/>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54"/>
    </row>
    <row r="82" customFormat="false" ht="15" hidden="false" customHeight="false" outlineLevel="0" collapsed="false">
      <c r="A82" s="107"/>
      <c r="B82" s="115"/>
      <c r="C82" s="116"/>
      <c r="D82" s="110"/>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54"/>
    </row>
    <row r="83" customFormat="false" ht="15" hidden="false" customHeight="false" outlineLevel="0" collapsed="false">
      <c r="A83" s="117" t="s">
        <v>172</v>
      </c>
      <c r="B83" s="14" t="s">
        <v>173</v>
      </c>
      <c r="C83" s="25" t="n">
        <v>1</v>
      </c>
      <c r="D83" s="14" t="s">
        <v>483</v>
      </c>
      <c r="E83" s="25" t="n">
        <v>0</v>
      </c>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5"/>
      <c r="BT83" s="45"/>
      <c r="BU83" s="45"/>
      <c r="BV83" s="45"/>
      <c r="BW83" s="45"/>
      <c r="BX83" s="45"/>
      <c r="BY83" s="45"/>
      <c r="BZ83" s="45"/>
      <c r="CA83" s="45"/>
      <c r="CB83" s="45"/>
      <c r="CC83" s="45"/>
      <c r="CD83" s="45"/>
      <c r="CE83" s="45"/>
      <c r="CF83" s="45"/>
      <c r="CG83" s="45"/>
      <c r="CH83" s="45"/>
      <c r="CI83" s="45"/>
      <c r="CJ83" s="45"/>
      <c r="CK83" s="45"/>
      <c r="CL83" s="47"/>
    </row>
    <row r="84" customFormat="false" ht="14.45" hidden="false" customHeight="true" outlineLevel="0" collapsed="false">
      <c r="A84" s="107" t="s">
        <v>177</v>
      </c>
      <c r="B84" s="108" t="s">
        <v>479</v>
      </c>
      <c r="C84" s="108"/>
      <c r="D84" s="110" t="n">
        <v>3</v>
      </c>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54"/>
    </row>
    <row r="85" customFormat="false" ht="15" hidden="false" customHeight="false" outlineLevel="0" collapsed="false">
      <c r="A85" s="107"/>
      <c r="B85" s="108" t="s">
        <v>480</v>
      </c>
      <c r="C85" s="108"/>
      <c r="D85" s="110"/>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54"/>
    </row>
    <row r="86" customFormat="false" ht="15" hidden="false" customHeight="false" outlineLevel="0" collapsed="false">
      <c r="A86" s="107"/>
      <c r="B86" s="108" t="s">
        <v>481</v>
      </c>
      <c r="C86" s="108"/>
      <c r="D86" s="110"/>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54"/>
    </row>
    <row r="87" customFormat="false" ht="15" hidden="false" customHeight="false" outlineLevel="0" collapsed="false">
      <c r="A87" s="107"/>
      <c r="B87" s="108" t="s">
        <v>181</v>
      </c>
      <c r="C87" s="108"/>
      <c r="D87" s="110"/>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54"/>
    </row>
    <row r="88" customFormat="false" ht="15" hidden="false" customHeight="true" outlineLevel="0" collapsed="false">
      <c r="A88" s="107" t="s">
        <v>182</v>
      </c>
      <c r="B88" s="108" t="s">
        <v>479</v>
      </c>
      <c r="C88" s="108"/>
      <c r="D88" s="110" t="n">
        <v>2</v>
      </c>
      <c r="E88" s="51"/>
      <c r="F88" s="51"/>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54"/>
    </row>
    <row r="89" customFormat="false" ht="15" hidden="false" customHeight="false" outlineLevel="0" collapsed="false">
      <c r="A89" s="107"/>
      <c r="B89" s="108" t="s">
        <v>480</v>
      </c>
      <c r="C89" s="108"/>
      <c r="D89" s="110"/>
      <c r="E89" s="51"/>
      <c r="F89" s="51"/>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54"/>
    </row>
    <row r="90" customFormat="false" ht="15" hidden="false" customHeight="false" outlineLevel="0" collapsed="false">
      <c r="A90" s="107"/>
      <c r="B90" s="108" t="s">
        <v>481</v>
      </c>
      <c r="C90" s="108"/>
      <c r="D90" s="110"/>
      <c r="E90" s="51"/>
      <c r="F90" s="51"/>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54"/>
    </row>
    <row r="91" customFormat="false" ht="15" hidden="false" customHeight="false" outlineLevel="0" collapsed="false">
      <c r="A91" s="107"/>
      <c r="B91" s="108" t="s">
        <v>183</v>
      </c>
      <c r="C91" s="108"/>
      <c r="D91" s="110"/>
      <c r="E91" s="51"/>
      <c r="F91" s="51"/>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54"/>
    </row>
    <row r="92" customFormat="false" ht="15" hidden="false" customHeight="true" outlineLevel="0" collapsed="false">
      <c r="A92" s="107" t="s">
        <v>184</v>
      </c>
      <c r="B92" s="108" t="s">
        <v>484</v>
      </c>
      <c r="C92" s="108"/>
      <c r="D92" s="110" t="n">
        <v>0</v>
      </c>
      <c r="E92" s="51"/>
      <c r="F92" s="51"/>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54"/>
    </row>
    <row r="93" customFormat="false" ht="15" hidden="false" customHeight="false" outlineLevel="0" collapsed="false">
      <c r="A93" s="107"/>
      <c r="B93" s="108" t="s">
        <v>485</v>
      </c>
      <c r="C93" s="108"/>
      <c r="D93" s="110"/>
      <c r="E93" s="51"/>
      <c r="F93" s="259"/>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54"/>
    </row>
    <row r="94" customFormat="false" ht="15" hidden="false" customHeight="false" outlineLevel="0" collapsed="false">
      <c r="A94" s="107"/>
      <c r="B94" s="108" t="s">
        <v>187</v>
      </c>
      <c r="C94" s="108"/>
      <c r="D94" s="110"/>
      <c r="E94" s="51"/>
      <c r="F94" s="259"/>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54"/>
    </row>
    <row r="95" customFormat="false" ht="15" hidden="false" customHeight="false" outlineLevel="0" collapsed="false">
      <c r="A95" s="107"/>
      <c r="B95" s="108"/>
      <c r="C95" s="108"/>
      <c r="D95" s="110"/>
      <c r="E95" s="51"/>
      <c r="F95" s="259"/>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54"/>
    </row>
    <row r="96" customFormat="false" ht="15" hidden="false" customHeight="true" outlineLevel="0" collapsed="false">
      <c r="A96" s="107" t="s">
        <v>188</v>
      </c>
      <c r="B96" s="111" t="s">
        <v>168</v>
      </c>
      <c r="C96" s="112" t="n">
        <v>0.08</v>
      </c>
      <c r="D96" s="110" t="n">
        <v>1</v>
      </c>
      <c r="E96" s="51"/>
      <c r="F96" s="51"/>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54"/>
    </row>
    <row r="97" customFormat="false" ht="15" hidden="false" customHeight="false" outlineLevel="0" collapsed="false">
      <c r="A97" s="107"/>
      <c r="B97" s="113" t="s">
        <v>190</v>
      </c>
      <c r="C97" s="114"/>
      <c r="D97" s="110"/>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54"/>
    </row>
    <row r="98" customFormat="false" ht="15" hidden="false" customHeight="false" outlineLevel="0" collapsed="false">
      <c r="A98" s="107"/>
      <c r="B98" s="118"/>
      <c r="C98" s="114"/>
      <c r="D98" s="110"/>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54"/>
    </row>
    <row r="99" customFormat="false" ht="15" hidden="false" customHeight="false" outlineLevel="0" collapsed="false">
      <c r="A99" s="117" t="s">
        <v>191</v>
      </c>
      <c r="B99" s="46"/>
      <c r="C99" s="46"/>
      <c r="D99" s="14" t="s">
        <v>486</v>
      </c>
      <c r="E99" s="25" t="n">
        <v>0</v>
      </c>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5"/>
      <c r="BE99" s="45"/>
      <c r="BF99" s="45"/>
      <c r="BG99" s="45"/>
      <c r="BH99" s="45"/>
      <c r="BI99" s="45"/>
      <c r="BJ99" s="45"/>
      <c r="BK99" s="45"/>
      <c r="BL99" s="45"/>
      <c r="BM99" s="45"/>
      <c r="BN99" s="45"/>
      <c r="BO99" s="45"/>
      <c r="BP99" s="45"/>
      <c r="BQ99" s="45"/>
      <c r="BR99" s="45"/>
      <c r="BS99" s="45"/>
      <c r="BT99" s="45"/>
      <c r="BU99" s="45"/>
      <c r="BV99" s="45"/>
      <c r="BW99" s="45"/>
      <c r="BX99" s="45"/>
      <c r="BY99" s="45"/>
      <c r="BZ99" s="45"/>
      <c r="CA99" s="45"/>
      <c r="CB99" s="45"/>
      <c r="CC99" s="45"/>
      <c r="CD99" s="45"/>
      <c r="CE99" s="45"/>
      <c r="CF99" s="45"/>
      <c r="CG99" s="45"/>
      <c r="CH99" s="45"/>
      <c r="CI99" s="45"/>
      <c r="CJ99" s="45"/>
      <c r="CK99" s="45"/>
      <c r="CL99" s="47"/>
    </row>
    <row r="100" customFormat="false" ht="15" hidden="false" customHeight="true" outlineLevel="0" collapsed="false">
      <c r="A100" s="107" t="s">
        <v>194</v>
      </c>
      <c r="B100" s="108" t="s">
        <v>484</v>
      </c>
      <c r="C100" s="108" t="s">
        <v>196</v>
      </c>
      <c r="D100" s="110" t="n">
        <v>3</v>
      </c>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54"/>
    </row>
    <row r="101" customFormat="false" ht="15" hidden="false" customHeight="false" outlineLevel="0" collapsed="false">
      <c r="A101" s="107"/>
      <c r="B101" s="108" t="s">
        <v>487</v>
      </c>
      <c r="C101" s="108"/>
      <c r="D101" s="110"/>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54"/>
    </row>
    <row r="102" customFormat="false" ht="15" hidden="false" customHeight="false" outlineLevel="0" collapsed="false">
      <c r="A102" s="107"/>
      <c r="B102" s="108" t="s">
        <v>488</v>
      </c>
      <c r="C102" s="108"/>
      <c r="D102" s="110"/>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54"/>
    </row>
    <row r="103" customFormat="false" ht="15" hidden="false" customHeight="false" outlineLevel="0" collapsed="false">
      <c r="A103" s="107"/>
      <c r="B103" s="108" t="s">
        <v>489</v>
      </c>
      <c r="C103" s="108"/>
      <c r="D103" s="110"/>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54"/>
    </row>
    <row r="104" customFormat="false" ht="15" hidden="false" customHeight="false" outlineLevel="0" collapsed="false">
      <c r="A104" s="117" t="s">
        <v>201</v>
      </c>
      <c r="B104" s="45"/>
      <c r="C104" s="45"/>
      <c r="D104" s="14" t="s">
        <v>490</v>
      </c>
      <c r="E104" s="25" t="n">
        <v>0</v>
      </c>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c r="BQ104" s="45"/>
      <c r="BR104" s="45"/>
      <c r="BS104" s="45"/>
      <c r="BT104" s="45"/>
      <c r="BU104" s="45"/>
      <c r="BV104" s="45"/>
      <c r="BW104" s="45"/>
      <c r="BX104" s="45"/>
      <c r="BY104" s="45"/>
      <c r="BZ104" s="45"/>
      <c r="CA104" s="45"/>
      <c r="CB104" s="45"/>
      <c r="CC104" s="45"/>
      <c r="CD104" s="45"/>
      <c r="CE104" s="45"/>
      <c r="CF104" s="45"/>
      <c r="CG104" s="45"/>
      <c r="CH104" s="45"/>
      <c r="CI104" s="45"/>
      <c r="CJ104" s="45"/>
      <c r="CK104" s="45"/>
      <c r="CL104" s="47"/>
    </row>
    <row r="105" customFormat="false" ht="15" hidden="false" customHeight="true" outlineLevel="0" collapsed="false">
      <c r="A105" s="107" t="s">
        <v>204</v>
      </c>
      <c r="B105" s="108" t="s">
        <v>484</v>
      </c>
      <c r="C105" s="108"/>
      <c r="D105" s="110" t="n">
        <v>3</v>
      </c>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54"/>
    </row>
    <row r="106" customFormat="false" ht="15" hidden="false" customHeight="false" outlineLevel="0" collapsed="false">
      <c r="A106" s="107"/>
      <c r="B106" s="120" t="s">
        <v>485</v>
      </c>
      <c r="C106" s="108"/>
      <c r="D106" s="110"/>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54"/>
    </row>
    <row r="107" customFormat="false" ht="15" hidden="false" customHeight="false" outlineLevel="0" collapsed="false">
      <c r="A107" s="107"/>
      <c r="B107" s="108" t="s">
        <v>491</v>
      </c>
      <c r="C107" s="108"/>
      <c r="D107" s="110"/>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54"/>
    </row>
    <row r="108" customFormat="false" ht="15.75" hidden="false" customHeight="false" outlineLevel="0" collapsed="false">
      <c r="A108" s="107"/>
      <c r="B108" s="108" t="s">
        <v>492</v>
      </c>
      <c r="C108" s="108"/>
      <c r="D108" s="110"/>
      <c r="H108" s="121"/>
      <c r="I108" s="121"/>
      <c r="J108" s="121"/>
      <c r="K108" s="121"/>
      <c r="L108" s="121"/>
      <c r="M108" s="121"/>
      <c r="N108" s="121"/>
      <c r="O108" s="121"/>
      <c r="P108" s="121"/>
      <c r="Q108" s="121"/>
      <c r="R108" s="121"/>
      <c r="S108" s="121"/>
      <c r="T108" s="121"/>
      <c r="U108" s="121"/>
      <c r="V108" s="121"/>
      <c r="W108" s="121"/>
      <c r="X108" s="121"/>
      <c r="Y108" s="121"/>
      <c r="Z108" s="121"/>
      <c r="AA108" s="121"/>
      <c r="AB108" s="121"/>
      <c r="AC108" s="121"/>
      <c r="AD108" s="121"/>
      <c r="AE108" s="121"/>
      <c r="AF108" s="121"/>
      <c r="AG108" s="121"/>
      <c r="AH108" s="121"/>
      <c r="AI108" s="121"/>
      <c r="AJ108" s="121"/>
      <c r="AK108" s="121"/>
      <c r="AL108" s="121"/>
      <c r="AM108" s="121"/>
      <c r="AN108" s="121"/>
      <c r="AO108" s="121"/>
      <c r="AP108" s="121"/>
      <c r="AQ108" s="121"/>
      <c r="AR108" s="121"/>
      <c r="AS108" s="121"/>
      <c r="AT108" s="121"/>
      <c r="AU108" s="121"/>
      <c r="AV108" s="121"/>
      <c r="AW108" s="121"/>
      <c r="AX108" s="121"/>
      <c r="AY108" s="121"/>
      <c r="AZ108" s="121"/>
      <c r="BA108" s="121"/>
      <c r="BB108" s="121"/>
      <c r="BC108" s="121"/>
      <c r="BD108" s="121"/>
      <c r="BE108" s="121"/>
      <c r="BF108" s="121"/>
      <c r="BG108" s="121"/>
      <c r="BH108" s="121"/>
      <c r="BI108" s="121"/>
      <c r="BJ108" s="121"/>
      <c r="BK108" s="121"/>
      <c r="BL108" s="121"/>
      <c r="BM108" s="121"/>
      <c r="BN108" s="121"/>
      <c r="BO108" s="121"/>
      <c r="BP108" s="121"/>
      <c r="BQ108" s="121"/>
      <c r="BR108" s="121"/>
      <c r="BS108" s="121"/>
      <c r="BT108" s="121"/>
      <c r="BU108" s="121"/>
      <c r="BV108" s="121"/>
      <c r="BW108" s="121"/>
      <c r="BX108" s="121"/>
      <c r="BY108" s="121"/>
      <c r="BZ108" s="121"/>
      <c r="CA108" s="121"/>
      <c r="CB108" s="121"/>
      <c r="CC108" s="121"/>
      <c r="CD108" s="121"/>
      <c r="CE108" s="121"/>
      <c r="CF108" s="121"/>
      <c r="CG108" s="121"/>
      <c r="CH108" s="121"/>
      <c r="CI108" s="121"/>
      <c r="CJ108" s="121"/>
      <c r="CK108" s="121"/>
      <c r="CL108" s="122"/>
    </row>
    <row r="109" customFormat="false" ht="15" hidden="false" customHeight="false" outlineLevel="0" collapsed="false">
      <c r="A109" s="117" t="s">
        <v>208</v>
      </c>
      <c r="B109" s="46"/>
      <c r="C109" s="46"/>
      <c r="D109" s="14" t="s">
        <v>493</v>
      </c>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c r="BY109" s="45"/>
      <c r="BZ109" s="45"/>
      <c r="CA109" s="45"/>
      <c r="CB109" s="45"/>
      <c r="CC109" s="45"/>
      <c r="CD109" s="45"/>
      <c r="CE109" s="45"/>
      <c r="CF109" s="45"/>
      <c r="CG109" s="45"/>
      <c r="CH109" s="45"/>
      <c r="CI109" s="45"/>
      <c r="CJ109" s="45"/>
      <c r="CK109" s="45"/>
      <c r="CL109" s="47"/>
    </row>
    <row r="110" customFormat="false" ht="15" hidden="false" customHeight="false" outlineLevel="0" collapsed="false">
      <c r="A110" s="14" t="s">
        <v>209</v>
      </c>
      <c r="B110" s="62" t="s">
        <v>75</v>
      </c>
      <c r="C110" s="232" t="n">
        <v>0</v>
      </c>
      <c r="D110" s="148" t="n">
        <v>0</v>
      </c>
      <c r="K110" s="123"/>
      <c r="L110" s="123"/>
      <c r="M110" s="123"/>
      <c r="N110" s="123"/>
      <c r="O110" s="123"/>
      <c r="P110" s="123"/>
      <c r="Q110" s="123"/>
      <c r="R110" s="123"/>
      <c r="S110" s="123"/>
      <c r="T110" s="123"/>
    </row>
    <row r="111" customFormat="false" ht="15" hidden="false" customHeight="false" outlineLevel="0" collapsed="false">
      <c r="A111" s="117" t="s">
        <v>210</v>
      </c>
      <c r="B111" s="46"/>
      <c r="C111" s="46"/>
      <c r="D111" s="14" t="s">
        <v>494</v>
      </c>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5"/>
      <c r="BT111" s="45"/>
      <c r="BU111" s="45"/>
      <c r="BV111" s="45"/>
      <c r="BW111" s="45"/>
      <c r="BX111" s="45"/>
      <c r="BY111" s="45"/>
      <c r="BZ111" s="45"/>
      <c r="CA111" s="45"/>
      <c r="CB111" s="45"/>
      <c r="CC111" s="45"/>
      <c r="CD111" s="45"/>
      <c r="CE111" s="45"/>
      <c r="CF111" s="45"/>
      <c r="CG111" s="45"/>
      <c r="CH111" s="45"/>
      <c r="CI111" s="45"/>
      <c r="CJ111" s="45"/>
      <c r="CK111" s="45"/>
      <c r="CL111" s="47"/>
    </row>
    <row r="112" customFormat="false" ht="15" hidden="false" customHeight="false" outlineLevel="0" collapsed="false">
      <c r="A112" s="14" t="s">
        <v>211</v>
      </c>
      <c r="B112" s="62" t="s">
        <v>75</v>
      </c>
      <c r="C112" s="232" t="n">
        <v>0</v>
      </c>
      <c r="D112" s="148" t="n">
        <v>0</v>
      </c>
      <c r="K112" s="123"/>
      <c r="L112" s="123"/>
      <c r="M112" s="123"/>
      <c r="N112" s="123"/>
      <c r="O112" s="123"/>
      <c r="P112" s="123"/>
      <c r="Q112" s="123"/>
      <c r="R112" s="123"/>
      <c r="S112" s="123"/>
      <c r="T112" s="123"/>
    </row>
    <row r="113" customFormat="false" ht="15" hidden="false" customHeight="false" outlineLevel="0" collapsed="false">
      <c r="K113" s="123"/>
      <c r="L113" s="123"/>
      <c r="M113" s="123"/>
      <c r="N113" s="123"/>
      <c r="O113" s="123"/>
      <c r="P113" s="123"/>
      <c r="Q113" s="123"/>
      <c r="R113" s="123"/>
      <c r="S113" s="123"/>
      <c r="T113" s="123"/>
    </row>
    <row r="114" s="45" customFormat="true" ht="15" hidden="false" customHeight="false" outlineLevel="0" collapsed="false">
      <c r="A114" s="103" t="s">
        <v>212</v>
      </c>
      <c r="E114" s="239" t="s">
        <v>495</v>
      </c>
    </row>
    <row r="115" s="45" customFormat="true" ht="15" hidden="false" customHeight="false" outlineLevel="0" collapsed="false">
      <c r="A115" s="240"/>
      <c r="B115" s="147"/>
      <c r="C115" s="147"/>
      <c r="D115" s="147"/>
      <c r="E115" s="241"/>
      <c r="F115" s="125"/>
    </row>
    <row r="116" customFormat="false" ht="15" hidden="false" customHeight="false" outlineLevel="0" collapsed="false">
      <c r="A116" s="82"/>
      <c r="B116" s="126"/>
      <c r="C116" s="148"/>
      <c r="D116" s="51"/>
      <c r="E116" s="31" t="s">
        <v>496</v>
      </c>
      <c r="F116" s="108" t="s">
        <v>497</v>
      </c>
      <c r="G116" s="110" t="n">
        <v>1</v>
      </c>
      <c r="H116" s="31" t="s">
        <v>498</v>
      </c>
      <c r="I116" s="120" t="s">
        <v>499</v>
      </c>
      <c r="J116" s="242" t="n">
        <v>2</v>
      </c>
    </row>
    <row r="117" customFormat="false" ht="15" hidden="false" customHeight="false" outlineLevel="0" collapsed="false">
      <c r="C117" s="123"/>
      <c r="D117" s="123"/>
      <c r="E117" s="31"/>
      <c r="F117" s="108" t="s">
        <v>500</v>
      </c>
      <c r="G117" s="110"/>
      <c r="H117" s="31"/>
      <c r="I117" s="120" t="s">
        <v>501</v>
      </c>
      <c r="J117" s="242"/>
    </row>
    <row r="118" customFormat="false" ht="15" hidden="false" customHeight="false" outlineLevel="0" collapsed="false">
      <c r="A118" s="103" t="s">
        <v>213</v>
      </c>
      <c r="B118" s="45"/>
      <c r="C118" s="45"/>
      <c r="D118" s="45"/>
      <c r="E118" s="31"/>
      <c r="F118" s="108" t="s">
        <v>502</v>
      </c>
      <c r="G118" s="110"/>
      <c r="H118" s="51"/>
      <c r="I118" s="51"/>
      <c r="J118" s="51"/>
      <c r="K118" s="51"/>
      <c r="L118" s="51"/>
      <c r="M118" s="51"/>
      <c r="N118" s="51"/>
      <c r="O118" s="51"/>
      <c r="P118" s="51"/>
      <c r="Q118" s="51"/>
      <c r="R118" s="51"/>
      <c r="S118" s="51"/>
      <c r="T118" s="51"/>
    </row>
    <row r="119" customFormat="false" ht="15" hidden="false" customHeight="false" outlineLevel="0" collapsed="false">
      <c r="A119" s="82" t="s">
        <v>214</v>
      </c>
      <c r="B119" s="129" t="s">
        <v>13</v>
      </c>
      <c r="C119" s="148" t="n">
        <v>1</v>
      </c>
      <c r="D119" s="51"/>
      <c r="E119" s="31"/>
      <c r="F119" s="108" t="s">
        <v>503</v>
      </c>
      <c r="G119" s="110"/>
      <c r="H119" s="123"/>
      <c r="I119" s="51"/>
      <c r="J119" s="51"/>
      <c r="K119" s="51"/>
      <c r="L119" s="51"/>
      <c r="M119" s="51"/>
      <c r="N119" s="51"/>
      <c r="O119" s="51"/>
      <c r="P119" s="51"/>
      <c r="Q119" s="51"/>
      <c r="R119" s="51"/>
      <c r="S119" s="51"/>
      <c r="T119" s="51"/>
    </row>
    <row r="120" customFormat="false" ht="15" hidden="false" customHeight="false" outlineLevel="0" collapsed="false">
      <c r="C120" s="123"/>
      <c r="D120" s="123"/>
      <c r="E120" s="123"/>
      <c r="F120" s="123"/>
      <c r="G120" s="123"/>
      <c r="H120" s="123"/>
      <c r="I120" s="123"/>
      <c r="J120" s="123"/>
      <c r="K120" s="123"/>
      <c r="L120" s="123"/>
      <c r="M120" s="123"/>
      <c r="N120" s="123"/>
      <c r="O120" s="123"/>
      <c r="P120" s="123"/>
      <c r="Q120" s="123"/>
      <c r="R120" s="123"/>
      <c r="S120" s="123"/>
      <c r="T120" s="123"/>
    </row>
    <row r="121" customFormat="false" ht="15" hidden="false" customHeight="false" outlineLevel="0" collapsed="false">
      <c r="A121" s="103" t="s">
        <v>216</v>
      </c>
      <c r="B121" s="45"/>
      <c r="C121" s="45"/>
      <c r="D121" s="45"/>
      <c r="E121" s="45"/>
      <c r="F121" s="124"/>
      <c r="G121" s="51"/>
      <c r="H121" s="51"/>
      <c r="I121" s="51"/>
      <c r="J121" s="51"/>
      <c r="K121" s="51"/>
      <c r="L121" s="51"/>
      <c r="M121" s="51"/>
      <c r="N121" s="51"/>
      <c r="O121" s="51"/>
      <c r="P121" s="51"/>
      <c r="Q121" s="51"/>
      <c r="R121" s="51"/>
      <c r="S121" s="51"/>
      <c r="T121" s="51"/>
    </row>
    <row r="122" customFormat="false" ht="15" hidden="false" customHeight="false" outlineLevel="0" collapsed="false">
      <c r="A122" s="135" t="s">
        <v>217</v>
      </c>
      <c r="B122" s="136" t="s">
        <v>218</v>
      </c>
      <c r="C122" s="243" t="n">
        <v>2015</v>
      </c>
      <c r="D122" s="138" t="s">
        <v>220</v>
      </c>
      <c r="E122" s="139" t="s">
        <v>218</v>
      </c>
      <c r="F122" s="242" t="n">
        <v>2015</v>
      </c>
      <c r="G122" s="123"/>
      <c r="H122" s="123"/>
      <c r="I122" s="134"/>
      <c r="J122" s="134"/>
      <c r="K122" s="134"/>
      <c r="L122" s="134"/>
      <c r="M122" s="134"/>
      <c r="N122" s="134"/>
      <c r="O122" s="134"/>
      <c r="P122" s="134"/>
      <c r="Q122" s="134"/>
      <c r="R122" s="134"/>
      <c r="S122" s="134"/>
      <c r="T122" s="134"/>
    </row>
    <row r="123" customFormat="false" ht="30" hidden="false" customHeight="false" outlineLevel="0" collapsed="false">
      <c r="A123" s="135"/>
      <c r="B123" s="140" t="s">
        <v>221</v>
      </c>
      <c r="C123" s="244" t="n">
        <v>0</v>
      </c>
      <c r="D123" s="138"/>
      <c r="E123" s="139"/>
      <c r="F123" s="242"/>
      <c r="G123" s="123"/>
      <c r="H123" s="123"/>
      <c r="I123" s="134"/>
      <c r="J123" s="134"/>
      <c r="K123" s="134"/>
      <c r="L123" s="134"/>
      <c r="M123" s="134"/>
      <c r="N123" s="134"/>
      <c r="O123" s="134"/>
      <c r="P123" s="134"/>
      <c r="Q123" s="134"/>
      <c r="R123" s="134"/>
      <c r="S123" s="134"/>
      <c r="T123" s="134"/>
    </row>
    <row r="124" customFormat="false" ht="15" hidden="false" customHeight="false" outlineLevel="0" collapsed="false">
      <c r="A124" s="135" t="s">
        <v>223</v>
      </c>
      <c r="B124" s="136" t="s">
        <v>218</v>
      </c>
      <c r="C124" s="243" t="n">
        <v>2015</v>
      </c>
      <c r="D124" s="138"/>
      <c r="E124" s="142" t="s">
        <v>221</v>
      </c>
      <c r="F124" s="245" t="n">
        <v>0</v>
      </c>
    </row>
    <row r="125" customFormat="false" ht="30" hidden="false" customHeight="false" outlineLevel="0" collapsed="false">
      <c r="A125" s="135"/>
      <c r="B125" s="140" t="s">
        <v>221</v>
      </c>
      <c r="C125" s="244" t="n">
        <v>0</v>
      </c>
      <c r="D125" s="138"/>
      <c r="E125" s="142"/>
      <c r="F125" s="245"/>
    </row>
    <row r="126" customFormat="false" ht="15" hidden="false" customHeight="false" outlineLevel="0" collapsed="false">
      <c r="A126" s="135" t="s">
        <v>224</v>
      </c>
      <c r="B126" s="136" t="s">
        <v>218</v>
      </c>
      <c r="C126" s="243" t="n">
        <v>2015</v>
      </c>
      <c r="D126" s="135" t="s">
        <v>225</v>
      </c>
      <c r="E126" s="142" t="s">
        <v>218</v>
      </c>
      <c r="F126" s="110" t="n">
        <v>2015</v>
      </c>
    </row>
    <row r="127" customFormat="false" ht="30" hidden="false" customHeight="false" outlineLevel="0" collapsed="false">
      <c r="A127" s="135"/>
      <c r="B127" s="140" t="s">
        <v>221</v>
      </c>
      <c r="C127" s="244" t="n">
        <v>0</v>
      </c>
      <c r="D127" s="135"/>
      <c r="E127" s="142"/>
      <c r="F127" s="110"/>
    </row>
    <row r="128" customFormat="false" ht="15" hidden="false" customHeight="false" outlineLevel="0" collapsed="false">
      <c r="A128" s="135" t="s">
        <v>226</v>
      </c>
      <c r="B128" s="136" t="s">
        <v>218</v>
      </c>
      <c r="C128" s="243" t="n">
        <v>2015</v>
      </c>
      <c r="D128" s="135"/>
      <c r="E128" s="142" t="s">
        <v>221</v>
      </c>
      <c r="F128" s="245" t="n">
        <v>0</v>
      </c>
      <c r="G128" s="145"/>
      <c r="H128" s="51"/>
      <c r="I128" s="132"/>
      <c r="J128" s="132"/>
      <c r="K128" s="132"/>
      <c r="L128" s="132"/>
      <c r="M128" s="132"/>
      <c r="N128" s="132"/>
      <c r="O128" s="132"/>
      <c r="P128" s="132"/>
      <c r="Q128" s="132"/>
      <c r="R128" s="132"/>
      <c r="S128" s="132"/>
      <c r="T128" s="132"/>
    </row>
    <row r="129" customFormat="false" ht="30" hidden="false" customHeight="false" outlineLevel="0" collapsed="false">
      <c r="A129" s="135"/>
      <c r="B129" s="140" t="s">
        <v>221</v>
      </c>
      <c r="C129" s="244" t="n">
        <v>0</v>
      </c>
      <c r="D129" s="135"/>
      <c r="E129" s="142"/>
      <c r="F129" s="245"/>
    </row>
    <row r="130" customFormat="false" ht="15" hidden="false" customHeight="false" outlineLevel="0" collapsed="false">
      <c r="A130" s="135" t="s">
        <v>191</v>
      </c>
      <c r="B130" s="136" t="s">
        <v>218</v>
      </c>
      <c r="C130" s="243" t="n">
        <v>2015</v>
      </c>
    </row>
    <row r="131" customFormat="false" ht="30" hidden="false" customHeight="false" outlineLevel="0" collapsed="false">
      <c r="A131" s="135"/>
      <c r="B131" s="140" t="s">
        <v>221</v>
      </c>
      <c r="C131" s="244" t="n">
        <v>0</v>
      </c>
    </row>
    <row r="132" customFormat="false" ht="15" hidden="false" customHeight="false" outlineLevel="0" collapsed="false">
      <c r="A132" s="146" t="s">
        <v>227</v>
      </c>
      <c r="B132" s="40"/>
      <c r="C132" s="40"/>
    </row>
    <row r="133" customFormat="false" ht="15" hidden="false" customHeight="false" outlineLevel="0" collapsed="false">
      <c r="A133" s="40"/>
      <c r="B133" s="40"/>
      <c r="C133" s="40"/>
    </row>
    <row r="134" customFormat="false" ht="15" hidden="true" customHeight="false" outlineLevel="0" collapsed="false"/>
    <row r="135" customFormat="false" ht="15" hidden="true" customHeight="false" outlineLevel="0" collapsed="false"/>
    <row r="136" customFormat="false" ht="15" hidden="true" customHeight="false" outlineLevel="0" collapsed="false"/>
    <row r="137" customFormat="false" ht="15" hidden="true" customHeight="false" outlineLevel="0" collapsed="false">
      <c r="A137" s="40"/>
      <c r="B137" s="40"/>
      <c r="C137" s="40"/>
    </row>
    <row r="138" customFormat="false" ht="15" hidden="true" customHeight="false" outlineLevel="0" collapsed="false">
      <c r="A138" s="40"/>
      <c r="B138" s="40"/>
      <c r="C138" s="40"/>
    </row>
    <row r="139" customFormat="false" ht="15" hidden="true" customHeight="false" outlineLevel="0" collapsed="false">
      <c r="A139" s="40"/>
      <c r="B139" s="40"/>
      <c r="C139" s="40"/>
    </row>
    <row r="140" customFormat="false" ht="15" hidden="true" customHeight="false" outlineLevel="0" collapsed="false">
      <c r="A140" s="40"/>
      <c r="B140" s="40"/>
      <c r="C140" s="40"/>
    </row>
    <row r="141" customFormat="false" ht="15" hidden="true" customHeight="false" outlineLevel="0" collapsed="false">
      <c r="A141" s="40"/>
      <c r="B141" s="40"/>
      <c r="C141" s="40"/>
    </row>
    <row r="142" customFormat="false" ht="15" hidden="true" customHeight="false" outlineLevel="0" collapsed="false">
      <c r="A142" s="40"/>
      <c r="B142" s="40"/>
      <c r="C142" s="40"/>
    </row>
    <row r="143" customFormat="false" ht="15" hidden="true" customHeight="false" outlineLevel="0" collapsed="false">
      <c r="A143" s="40"/>
      <c r="B143" s="40"/>
      <c r="C143" s="40"/>
    </row>
    <row r="144" customFormat="false" ht="15" hidden="true" customHeight="false" outlineLevel="0" collapsed="false">
      <c r="A144" s="40"/>
      <c r="B144" s="40"/>
      <c r="C144" s="40"/>
    </row>
    <row r="145" customFormat="false" ht="15" hidden="true" customHeight="false" outlineLevel="0" collapsed="false">
      <c r="A145" s="40"/>
      <c r="B145" s="40"/>
      <c r="C145" s="40"/>
    </row>
    <row r="146" customFormat="false" ht="15" hidden="true" customHeight="false" outlineLevel="0" collapsed="false">
      <c r="A146" s="40"/>
      <c r="B146" s="40"/>
      <c r="C146" s="40"/>
    </row>
    <row r="147" customFormat="false" ht="15" hidden="true" customHeight="false" outlineLevel="0" collapsed="false">
      <c r="A147" s="40"/>
      <c r="B147" s="40"/>
      <c r="C147" s="40"/>
    </row>
    <row r="148" customFormat="false" ht="15" hidden="true" customHeight="false" outlineLevel="0" collapsed="false">
      <c r="A148" s="40"/>
      <c r="B148" s="40"/>
      <c r="C148" s="40"/>
    </row>
    <row r="149" customFormat="false" ht="15" hidden="true" customHeight="false" outlineLevel="0" collapsed="false">
      <c r="A149" s="40"/>
      <c r="B149" s="40"/>
      <c r="C149" s="40"/>
    </row>
    <row r="150" customFormat="false" ht="15" hidden="true" customHeight="false" outlineLevel="0" collapsed="false">
      <c r="A150" s="40"/>
      <c r="B150" s="40"/>
      <c r="C150" s="40"/>
    </row>
    <row r="151" customFormat="false" ht="15" hidden="true" customHeight="false" outlineLevel="0" collapsed="false">
      <c r="A151" s="40"/>
      <c r="B151" s="40"/>
      <c r="C151" s="40"/>
    </row>
    <row r="152" customFormat="false" ht="15" hidden="true" customHeight="false" outlineLevel="0" collapsed="false">
      <c r="A152" s="40"/>
      <c r="B152" s="40"/>
      <c r="C152" s="40"/>
    </row>
    <row r="153" customFormat="false" ht="15" hidden="true" customHeight="false" outlineLevel="0" collapsed="false">
      <c r="A153" s="40"/>
      <c r="B153" s="40"/>
      <c r="C153" s="40"/>
    </row>
    <row r="154" customFormat="false" ht="15" hidden="true" customHeight="false" outlineLevel="0" collapsed="false">
      <c r="A154" s="40"/>
      <c r="B154" s="40"/>
      <c r="C154" s="40"/>
    </row>
    <row r="155" customFormat="false" ht="15" hidden="true" customHeight="false" outlineLevel="0" collapsed="false">
      <c r="A155" s="40"/>
      <c r="B155" s="40"/>
      <c r="C155" s="40"/>
    </row>
    <row r="156" customFormat="false" ht="15" hidden="true" customHeight="false" outlineLevel="0" collapsed="false">
      <c r="A156" s="40"/>
      <c r="B156" s="40"/>
      <c r="C156" s="40"/>
    </row>
    <row r="157" customFormat="false" ht="15" hidden="true" customHeight="false" outlineLevel="0" collapsed="false">
      <c r="A157" s="40"/>
      <c r="B157" s="40"/>
      <c r="C157" s="40"/>
    </row>
    <row r="158" customFormat="false" ht="15" hidden="true" customHeight="false" outlineLevel="0" collapsed="false">
      <c r="A158" s="40"/>
      <c r="B158" s="40"/>
      <c r="C158" s="40"/>
    </row>
    <row r="159" customFormat="false" ht="15" hidden="true" customHeight="false" outlineLevel="0" collapsed="false">
      <c r="A159" s="40"/>
      <c r="B159" s="40"/>
      <c r="C159" s="40"/>
    </row>
    <row r="160" customFormat="false" ht="15" hidden="true" customHeight="false" outlineLevel="0" collapsed="false">
      <c r="A160" s="40"/>
      <c r="B160" s="40"/>
      <c r="C160" s="40"/>
    </row>
    <row r="161" customFormat="false" ht="15" hidden="true" customHeight="false" outlineLevel="0" collapsed="false">
      <c r="A161" s="40"/>
      <c r="B161" s="40"/>
      <c r="C161" s="40"/>
    </row>
    <row r="162" customFormat="false" ht="15" hidden="true" customHeight="false" outlineLevel="0" collapsed="false">
      <c r="A162" s="40"/>
      <c r="B162" s="40"/>
      <c r="C162" s="40"/>
    </row>
    <row r="163" customFormat="false" ht="15" hidden="true" customHeight="false" outlineLevel="0" collapsed="false">
      <c r="A163" s="40"/>
      <c r="B163" s="40"/>
      <c r="C163" s="40"/>
    </row>
    <row r="164" customFormat="false" ht="15" hidden="true" customHeight="false" outlineLevel="0" collapsed="false">
      <c r="A164" s="40"/>
      <c r="B164" s="40"/>
      <c r="C164" s="40"/>
    </row>
    <row r="165" customFormat="false" ht="15" hidden="false" customHeight="false" outlineLevel="0" collapsed="false">
      <c r="A165" s="40"/>
      <c r="B165" s="40"/>
      <c r="C165" s="40"/>
    </row>
    <row r="166" s="154" customFormat="true" ht="15" hidden="false" customHeight="false" outlineLevel="0" collapsed="false">
      <c r="A166" s="103" t="s">
        <v>544</v>
      </c>
      <c r="B166" s="45"/>
      <c r="C166" s="45"/>
      <c r="D166" s="45"/>
      <c r="E166" s="124"/>
      <c r="F166" s="260"/>
      <c r="G166" s="260"/>
      <c r="H166" s="260"/>
      <c r="I166" s="260"/>
      <c r="J166" s="260"/>
      <c r="K166" s="260"/>
      <c r="L166" s="260"/>
      <c r="M166" s="260"/>
      <c r="N166" s="260"/>
      <c r="O166" s="260"/>
      <c r="P166" s="260"/>
      <c r="Q166" s="260"/>
      <c r="R166" s="260"/>
      <c r="S166" s="260"/>
      <c r="T166" s="260"/>
    </row>
    <row r="167" customFormat="false" ht="15" hidden="false" customHeight="false" outlineLevel="0" collapsed="false">
      <c r="A167" s="82" t="s">
        <v>229</v>
      </c>
      <c r="B167" s="129" t="s">
        <v>13</v>
      </c>
      <c r="C167" s="148" t="n">
        <v>0</v>
      </c>
      <c r="D167" s="82" t="s">
        <v>505</v>
      </c>
      <c r="E167" s="246" t="n">
        <v>2015</v>
      </c>
      <c r="F167" s="82" t="s">
        <v>506</v>
      </c>
      <c r="G167" s="247" t="n">
        <v>2030</v>
      </c>
      <c r="H167" s="82" t="s">
        <v>507</v>
      </c>
      <c r="I167" s="248" t="n">
        <v>0</v>
      </c>
      <c r="J167" s="51"/>
      <c r="K167" s="51"/>
      <c r="L167" s="51"/>
      <c r="M167" s="51"/>
      <c r="N167" s="51"/>
      <c r="O167" s="51"/>
      <c r="P167" s="51"/>
      <c r="Q167" s="51"/>
      <c r="R167" s="51"/>
      <c r="S167" s="51"/>
      <c r="T167" s="51"/>
    </row>
    <row r="168" customFormat="false" ht="15" hidden="false" customHeight="false" outlineLevel="0" collapsed="false">
      <c r="A168" s="82" t="s">
        <v>236</v>
      </c>
      <c r="B168" s="129" t="s">
        <v>13</v>
      </c>
      <c r="C168" s="148" t="n">
        <v>0</v>
      </c>
      <c r="D168" s="82" t="s">
        <v>237</v>
      </c>
      <c r="E168" s="249" t="n">
        <v>2015</v>
      </c>
      <c r="F168" s="82" t="s">
        <v>239</v>
      </c>
      <c r="G168" s="136" t="n">
        <v>2030</v>
      </c>
      <c r="H168" s="82" t="s">
        <v>241</v>
      </c>
      <c r="I168" s="248" t="n">
        <v>0</v>
      </c>
    </row>
    <row r="169" customFormat="false" ht="15" hidden="false" customHeight="false" outlineLevel="0" collapsed="false">
      <c r="A169" s="73" t="s">
        <v>242</v>
      </c>
      <c r="B169" s="73"/>
      <c r="C169" s="73"/>
    </row>
    <row r="170" customFormat="false" ht="15" hidden="false" customHeight="false" outlineLevel="0" collapsed="false">
      <c r="A170" s="82" t="s">
        <v>545</v>
      </c>
      <c r="B170" s="28" t="s">
        <v>13</v>
      </c>
      <c r="C170" s="29" t="n">
        <v>1</v>
      </c>
    </row>
    <row r="171" customFormat="false" ht="15" hidden="false" customHeight="false" outlineLevel="0" collapsed="false">
      <c r="A171" s="82" t="s">
        <v>546</v>
      </c>
      <c r="B171" s="28" t="s">
        <v>13</v>
      </c>
      <c r="C171" s="29" t="n">
        <v>1</v>
      </c>
      <c r="D171" s="0" t="s">
        <v>510</v>
      </c>
      <c r="E171" s="0" t="s">
        <v>511</v>
      </c>
    </row>
    <row r="172" customFormat="false" ht="15" hidden="false" customHeight="false" outlineLevel="0" collapsed="false">
      <c r="A172" s="82" t="s">
        <v>247</v>
      </c>
      <c r="B172" s="28" t="s">
        <v>19</v>
      </c>
      <c r="C172" s="29" t="n">
        <v>2015</v>
      </c>
      <c r="D172" s="0" t="s">
        <v>261</v>
      </c>
      <c r="E172" s="0" t="s">
        <v>512</v>
      </c>
    </row>
    <row r="173" customFormat="false" ht="15" hidden="false" customHeight="false" outlineLevel="0" collapsed="false">
      <c r="A173" s="82" t="s">
        <v>249</v>
      </c>
      <c r="B173" s="28" t="s">
        <v>19</v>
      </c>
      <c r="C173" s="29" t="n">
        <v>2050</v>
      </c>
      <c r="D173" s="0" t="s">
        <v>264</v>
      </c>
    </row>
    <row r="174" customFormat="false" ht="15" hidden="false" customHeight="false" outlineLevel="0" collapsed="false">
      <c r="A174" s="82" t="s">
        <v>251</v>
      </c>
      <c r="B174" s="28" t="s">
        <v>19</v>
      </c>
      <c r="C174" s="29" t="n">
        <v>2020</v>
      </c>
      <c r="D174" s="0" t="s">
        <v>267</v>
      </c>
    </row>
    <row r="175" customFormat="false" ht="15" hidden="false" customHeight="false" outlineLevel="0" collapsed="false">
      <c r="A175" s="82" t="s">
        <v>253</v>
      </c>
      <c r="B175" s="28" t="s">
        <v>19</v>
      </c>
      <c r="C175" s="29" t="n">
        <v>2050</v>
      </c>
      <c r="D175" s="0" t="s">
        <v>270</v>
      </c>
      <c r="E175" s="0" t="s">
        <v>513</v>
      </c>
    </row>
    <row r="176" customFormat="false" ht="15" hidden="false" customHeight="false" outlineLevel="0" collapsed="false">
      <c r="A176" s="153" t="s">
        <v>514</v>
      </c>
      <c r="B176" s="153"/>
      <c r="C176" s="153"/>
      <c r="D176" s="153" t="s">
        <v>515</v>
      </c>
      <c r="E176" s="154"/>
    </row>
    <row r="177" customFormat="false" ht="15" hidden="false" customHeight="false" outlineLevel="0" collapsed="false">
      <c r="A177" s="82" t="s">
        <v>516</v>
      </c>
      <c r="B177" s="28" t="s">
        <v>13</v>
      </c>
      <c r="C177" s="29" t="n">
        <v>6.4</v>
      </c>
      <c r="D177" s="82" t="s">
        <v>517</v>
      </c>
      <c r="E177" s="29" t="n">
        <v>50</v>
      </c>
    </row>
    <row r="178" customFormat="false" ht="15" hidden="false" customHeight="false" outlineLevel="0" collapsed="false">
      <c r="A178" s="82" t="s">
        <v>518</v>
      </c>
      <c r="B178" s="28" t="s">
        <v>13</v>
      </c>
      <c r="C178" s="29" t="n">
        <v>10.8</v>
      </c>
      <c r="D178" s="155" t="s">
        <v>519</v>
      </c>
      <c r="E178" s="29" t="n">
        <v>30</v>
      </c>
    </row>
    <row r="179" customFormat="false" ht="15" hidden="false" customHeight="false" outlineLevel="0" collapsed="false">
      <c r="A179" s="82" t="s">
        <v>520</v>
      </c>
      <c r="B179" s="28" t="s">
        <v>13</v>
      </c>
      <c r="C179" s="29" t="n">
        <v>14.89</v>
      </c>
      <c r="D179" s="155" t="s">
        <v>521</v>
      </c>
      <c r="E179" s="29" t="n">
        <v>30</v>
      </c>
    </row>
    <row r="180" customFormat="false" ht="15" hidden="false" customHeight="false" outlineLevel="0" collapsed="false">
      <c r="A180" s="82" t="s">
        <v>522</v>
      </c>
      <c r="B180" s="28" t="s">
        <v>13</v>
      </c>
      <c r="C180" s="29" t="n">
        <v>92.54</v>
      </c>
    </row>
    <row r="181" customFormat="false" ht="15" hidden="false" customHeight="false" outlineLevel="0" collapsed="false">
      <c r="A181" s="82" t="s">
        <v>523</v>
      </c>
      <c r="B181" s="28" t="s">
        <v>13</v>
      </c>
      <c r="C181" s="29" t="n">
        <v>14</v>
      </c>
    </row>
    <row r="182" customFormat="false" ht="15" hidden="false" customHeight="false" outlineLevel="0" collapsed="false">
      <c r="A182" s="153" t="s">
        <v>524</v>
      </c>
      <c r="B182" s="153"/>
      <c r="C182" s="153"/>
      <c r="D182" s="153" t="s">
        <v>525</v>
      </c>
      <c r="E182" s="154"/>
    </row>
    <row r="183" customFormat="false" ht="15" hidden="false" customHeight="false" outlineLevel="0" collapsed="false">
      <c r="A183" s="82" t="s">
        <v>526</v>
      </c>
      <c r="B183" s="28" t="s">
        <v>13</v>
      </c>
      <c r="C183" s="29" t="n">
        <v>0.45</v>
      </c>
      <c r="D183" s="0" t="s">
        <v>275</v>
      </c>
    </row>
    <row r="184" customFormat="false" ht="15" hidden="false" customHeight="false" outlineLevel="0" collapsed="false">
      <c r="A184" s="82" t="s">
        <v>528</v>
      </c>
      <c r="B184" s="28" t="s">
        <v>13</v>
      </c>
      <c r="C184" s="29" t="n">
        <v>0.45</v>
      </c>
      <c r="D184" s="0" t="s">
        <v>278</v>
      </c>
    </row>
    <row r="185" customFormat="false" ht="15" hidden="false" customHeight="false" outlineLevel="0" collapsed="false">
      <c r="A185" s="82" t="s">
        <v>530</v>
      </c>
      <c r="B185" s="28" t="s">
        <v>13</v>
      </c>
      <c r="C185" s="29" t="n">
        <v>0</v>
      </c>
      <c r="D185" s="0" t="s">
        <v>281</v>
      </c>
    </row>
    <row r="186" customFormat="false" ht="15" hidden="false" customHeight="false" outlineLevel="0" collapsed="false">
      <c r="A186" s="82" t="s">
        <v>532</v>
      </c>
      <c r="B186" s="28" t="s">
        <v>13</v>
      </c>
      <c r="C186" s="29" t="n">
        <v>0</v>
      </c>
      <c r="D186" s="0" t="s">
        <v>284</v>
      </c>
    </row>
    <row r="187" customFormat="false" ht="15" hidden="false" customHeight="false" outlineLevel="0" collapsed="false">
      <c r="A187" s="82" t="s">
        <v>534</v>
      </c>
      <c r="B187" s="28" t="s">
        <v>13</v>
      </c>
      <c r="C187" s="29" t="n">
        <v>0</v>
      </c>
      <c r="D187" s="0" t="s">
        <v>287</v>
      </c>
    </row>
    <row r="188" customFormat="false" ht="15" hidden="false" customHeight="false" outlineLevel="0" collapsed="false">
      <c r="A188" s="82" t="s">
        <v>536</v>
      </c>
      <c r="B188" s="28" t="s">
        <v>13</v>
      </c>
      <c r="C188" s="29" t="n">
        <v>6.4</v>
      </c>
    </row>
    <row r="189" customFormat="false" ht="15" hidden="false" customHeight="false" outlineLevel="0" collapsed="false">
      <c r="A189" s="82" t="s">
        <v>537</v>
      </c>
      <c r="B189" s="28" t="s">
        <v>13</v>
      </c>
      <c r="C189" s="29" t="n">
        <v>10.8</v>
      </c>
      <c r="D189" s="0" t="s">
        <v>292</v>
      </c>
    </row>
    <row r="190" customFormat="false" ht="15" hidden="false" customHeight="false" outlineLevel="0" collapsed="false">
      <c r="A190" s="82" t="s">
        <v>539</v>
      </c>
      <c r="B190" s="28" t="s">
        <v>13</v>
      </c>
      <c r="C190" s="29" t="n">
        <v>14.9</v>
      </c>
    </row>
    <row r="191" customFormat="false" ht="15" hidden="false" customHeight="false" outlineLevel="0" collapsed="false">
      <c r="A191" s="82" t="s">
        <v>540</v>
      </c>
      <c r="B191" s="28" t="s">
        <v>13</v>
      </c>
      <c r="C191" s="29" t="n">
        <v>90</v>
      </c>
    </row>
    <row r="193" s="40" customFormat="true" ht="15" hidden="false" customHeight="false" outlineLevel="0" collapsed="false">
      <c r="A193" s="157" t="s">
        <v>297</v>
      </c>
      <c r="B193" s="73"/>
      <c r="C193" s="73"/>
      <c r="D193" s="73"/>
      <c r="E193" s="73"/>
    </row>
    <row r="194" customFormat="false" ht="85.9" hidden="false" customHeight="true" outlineLevel="0" collapsed="false">
      <c r="A194" s="158" t="s">
        <v>298</v>
      </c>
      <c r="B194" s="158"/>
      <c r="C194" s="158"/>
      <c r="D194" s="158"/>
      <c r="E194" s="158"/>
      <c r="F194" s="21"/>
      <c r="G194" s="21"/>
      <c r="H194" s="21"/>
      <c r="I194" s="21"/>
      <c r="J194" s="21"/>
      <c r="K194" s="21"/>
      <c r="L194" s="21"/>
      <c r="M194" s="21"/>
      <c r="N194" s="21"/>
    </row>
    <row r="195" s="21" customFormat="true" ht="13.9" hidden="false" customHeight="true" outlineLevel="0" collapsed="false">
      <c r="A195" s="159" t="s">
        <v>299</v>
      </c>
      <c r="B195" s="49" t="s">
        <v>300</v>
      </c>
      <c r="C195" s="160" t="n">
        <v>2</v>
      </c>
      <c r="D195" s="161"/>
      <c r="F195" s="161"/>
      <c r="G195" s="161"/>
      <c r="H195" s="161"/>
      <c r="I195" s="161"/>
      <c r="J195" s="161"/>
      <c r="K195" s="162"/>
      <c r="L195" s="162"/>
      <c r="M195" s="161"/>
      <c r="N195" s="161"/>
    </row>
    <row r="196" s="21" customFormat="true" ht="15" hidden="false" customHeight="false" outlineLevel="0" collapsed="false">
      <c r="A196" s="159"/>
      <c r="B196" s="163" t="s">
        <v>301</v>
      </c>
      <c r="C196" s="160"/>
      <c r="D196" s="164"/>
      <c r="E196" s="164"/>
      <c r="F196" s="164"/>
      <c r="G196" s="164"/>
      <c r="H196" s="164"/>
      <c r="I196" s="164"/>
      <c r="J196" s="164"/>
      <c r="K196" s="164"/>
      <c r="L196" s="164"/>
      <c r="M196" s="164"/>
      <c r="N196" s="164"/>
    </row>
    <row r="197" s="21" customFormat="true" ht="28.9" hidden="false" customHeight="true" outlineLevel="0" collapsed="false">
      <c r="A197" s="159"/>
      <c r="B197" s="165" t="s">
        <v>302</v>
      </c>
      <c r="C197" s="160"/>
      <c r="D197" s="161"/>
      <c r="E197" s="161"/>
      <c r="F197" s="161"/>
      <c r="G197" s="161"/>
      <c r="H197" s="161"/>
      <c r="I197" s="161"/>
      <c r="J197" s="161"/>
      <c r="K197" s="161"/>
      <c r="L197" s="161"/>
      <c r="M197" s="161"/>
      <c r="N197" s="161"/>
    </row>
    <row r="198" s="40" customFormat="true" ht="13.9" hidden="false" customHeight="true" outlineLevel="0" collapsed="false">
      <c r="A198" s="166" t="s">
        <v>303</v>
      </c>
      <c r="B198" s="166"/>
      <c r="C198" s="166"/>
      <c r="D198" s="167"/>
      <c r="E198" s="167"/>
      <c r="F198" s="167"/>
      <c r="G198" s="167"/>
      <c r="H198" s="167"/>
      <c r="I198" s="167"/>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c r="CS198" s="167"/>
      <c r="CT198" s="167"/>
      <c r="CU198" s="167"/>
      <c r="CV198" s="167"/>
      <c r="CW198" s="167"/>
      <c r="CX198" s="167"/>
      <c r="CY198" s="167"/>
      <c r="CZ198" s="167"/>
      <c r="DA198" s="167"/>
      <c r="DB198" s="167"/>
      <c r="DC198" s="167"/>
      <c r="DD198" s="167"/>
      <c r="DE198" s="167"/>
      <c r="DF198" s="167"/>
      <c r="DG198" s="167"/>
      <c r="DH198" s="167"/>
      <c r="DI198" s="167"/>
      <c r="DJ198" s="167"/>
      <c r="DK198" s="167"/>
      <c r="DL198" s="167"/>
      <c r="DM198" s="167"/>
      <c r="DN198" s="167"/>
      <c r="DO198" s="167"/>
      <c r="DP198" s="167"/>
      <c r="DQ198" s="167"/>
      <c r="DR198" s="167"/>
      <c r="DS198" s="167"/>
      <c r="DT198" s="167"/>
      <c r="DU198" s="167"/>
      <c r="DV198" s="167"/>
      <c r="DW198" s="167"/>
      <c r="DX198" s="167"/>
      <c r="DY198" s="167"/>
      <c r="DZ198" s="167"/>
      <c r="EA198" s="167"/>
      <c r="EB198" s="167"/>
      <c r="EC198" s="167"/>
      <c r="ED198" s="167"/>
      <c r="EE198" s="167"/>
      <c r="EF198" s="167"/>
      <c r="EG198" s="167"/>
      <c r="EH198" s="167"/>
      <c r="EI198" s="167"/>
      <c r="EJ198" s="167"/>
      <c r="EK198" s="167"/>
      <c r="EL198" s="167"/>
      <c r="EM198" s="167"/>
      <c r="EN198" s="167"/>
      <c r="EO198" s="167"/>
      <c r="EP198" s="167"/>
      <c r="EQ198" s="167"/>
      <c r="ER198" s="167"/>
      <c r="ES198" s="167"/>
      <c r="ET198" s="167"/>
      <c r="EU198" s="167"/>
      <c r="EV198" s="167"/>
      <c r="EW198" s="167"/>
      <c r="EX198" s="167"/>
      <c r="EY198" s="167"/>
      <c r="EZ198" s="167"/>
      <c r="FA198" s="167"/>
      <c r="FB198" s="167"/>
      <c r="FC198" s="167"/>
      <c r="FD198" s="167"/>
      <c r="FE198" s="167"/>
      <c r="FF198" s="167"/>
      <c r="FG198" s="167"/>
      <c r="FH198" s="167"/>
      <c r="FI198" s="167"/>
      <c r="FJ198" s="167"/>
      <c r="FK198" s="167"/>
      <c r="FL198" s="167"/>
      <c r="FM198" s="167"/>
      <c r="FN198" s="167"/>
      <c r="FO198" s="167"/>
      <c r="FP198" s="167"/>
      <c r="FQ198" s="167"/>
      <c r="FR198" s="167"/>
      <c r="FS198" s="167"/>
      <c r="FT198" s="167"/>
      <c r="FU198" s="167"/>
      <c r="FV198" s="167"/>
      <c r="FW198" s="167"/>
      <c r="FX198" s="167"/>
      <c r="FY198" s="167"/>
    </row>
    <row r="199" s="40" customFormat="true" ht="15" hidden="false" customHeight="false" outlineLevel="0" collapsed="false">
      <c r="A199" s="168" t="s">
        <v>304</v>
      </c>
      <c r="B199" s="62" t="s">
        <v>13</v>
      </c>
      <c r="C199" s="16" t="n">
        <v>0.3</v>
      </c>
    </row>
    <row r="200" s="21" customFormat="true" ht="30" hidden="false" customHeight="false" outlineLevel="0" collapsed="false">
      <c r="A200" s="169" t="s">
        <v>306</v>
      </c>
      <c r="B200" s="62" t="s">
        <v>307</v>
      </c>
      <c r="C200" s="170" t="n">
        <v>0</v>
      </c>
      <c r="D200" s="251"/>
      <c r="E200" s="172"/>
      <c r="F200" s="172"/>
      <c r="G200" s="172"/>
      <c r="H200" s="172"/>
      <c r="I200" s="172"/>
      <c r="J200" s="172"/>
      <c r="K200" s="172"/>
      <c r="L200" s="172"/>
      <c r="M200" s="172"/>
      <c r="N200" s="172"/>
    </row>
    <row r="201" customFormat="false" ht="15" hidden="false" customHeight="false" outlineLevel="0" collapsed="false">
      <c r="A201" s="79"/>
      <c r="B201" s="62"/>
      <c r="C201" s="173"/>
      <c r="D201" s="21"/>
    </row>
    <row r="202" customFormat="false" ht="15" hidden="false" customHeight="false" outlineLevel="0" collapsed="false">
      <c r="A202" s="174" t="s">
        <v>308</v>
      </c>
    </row>
    <row r="203" customFormat="false" ht="15" hidden="false" customHeight="false" outlineLevel="0" collapsed="false">
      <c r="A203" s="168" t="s">
        <v>309</v>
      </c>
      <c r="B203" s="29" t="n">
        <v>0</v>
      </c>
    </row>
    <row r="204" customFormat="false" ht="15" hidden="false" customHeight="false" outlineLevel="0" collapsed="false">
      <c r="A204" s="175" t="s">
        <v>311</v>
      </c>
      <c r="B204" s="28" t="s">
        <v>19</v>
      </c>
      <c r="C204" s="29" t="n">
        <v>2050</v>
      </c>
    </row>
    <row r="205" customFormat="false" ht="15" hidden="false" customHeight="false" outlineLevel="0" collapsed="false">
      <c r="A205" s="82" t="s">
        <v>313</v>
      </c>
      <c r="B205" s="28" t="s">
        <v>19</v>
      </c>
      <c r="C205" s="29" t="n">
        <v>2050</v>
      </c>
    </row>
    <row r="206" customFormat="false" ht="15" hidden="false" customHeight="false" outlineLevel="0" collapsed="false">
      <c r="A206" s="176" t="s">
        <v>315</v>
      </c>
    </row>
    <row r="207" customFormat="false" ht="52.9" hidden="false" customHeight="true" outlineLevel="0" collapsed="false">
      <c r="A207" s="177" t="s">
        <v>316</v>
      </c>
      <c r="B207" s="178" t="s">
        <v>317</v>
      </c>
      <c r="C207" s="178"/>
      <c r="D207" s="178"/>
      <c r="E207" s="178"/>
      <c r="F207" s="178"/>
      <c r="G207" s="178" t="s">
        <v>318</v>
      </c>
      <c r="H207" s="178"/>
      <c r="I207" s="178"/>
      <c r="J207" s="178"/>
      <c r="K207" s="178"/>
      <c r="L207" s="178" t="s">
        <v>319</v>
      </c>
      <c r="M207" s="178"/>
      <c r="N207" s="178"/>
      <c r="O207" s="178"/>
      <c r="P207" s="178"/>
      <c r="Q207" s="178" t="s">
        <v>320</v>
      </c>
      <c r="R207" s="178"/>
      <c r="S207" s="178"/>
      <c r="T207" s="178"/>
      <c r="U207" s="178"/>
      <c r="V207" s="178" t="s">
        <v>321</v>
      </c>
      <c r="W207" s="178"/>
      <c r="X207" s="178"/>
      <c r="Y207" s="178"/>
      <c r="Z207" s="178"/>
      <c r="AA207" s="178" t="s">
        <v>322</v>
      </c>
      <c r="AB207" s="178"/>
      <c r="AC207" s="178"/>
      <c r="AD207" s="178"/>
      <c r="AE207" s="178"/>
      <c r="AF207" s="178" t="s">
        <v>323</v>
      </c>
      <c r="AG207" s="178"/>
      <c r="AH207" s="178"/>
      <c r="AI207" s="178"/>
      <c r="AJ207" s="178"/>
      <c r="AK207" s="178" t="s">
        <v>324</v>
      </c>
      <c r="AL207" s="178"/>
      <c r="AM207" s="178"/>
      <c r="AN207" s="178"/>
      <c r="AO207" s="178"/>
      <c r="AP207" s="178" t="s">
        <v>325</v>
      </c>
      <c r="AQ207" s="178"/>
      <c r="AR207" s="178"/>
      <c r="AS207" s="178"/>
      <c r="AT207" s="178"/>
      <c r="AU207" s="178" t="s">
        <v>326</v>
      </c>
      <c r="AV207" s="178"/>
      <c r="AW207" s="178"/>
      <c r="AX207" s="178"/>
      <c r="AY207" s="178"/>
      <c r="AZ207" s="178" t="s">
        <v>327</v>
      </c>
      <c r="BA207" s="178"/>
      <c r="BB207" s="178"/>
      <c r="BC207" s="178"/>
      <c r="BD207" s="178"/>
      <c r="BE207" s="178" t="s">
        <v>328</v>
      </c>
      <c r="BF207" s="178"/>
      <c r="BG207" s="178"/>
      <c r="BH207" s="178"/>
      <c r="BI207" s="178"/>
      <c r="BJ207" s="178" t="s">
        <v>329</v>
      </c>
      <c r="BK207" s="178"/>
      <c r="BL207" s="178"/>
      <c r="BM207" s="178"/>
      <c r="BN207" s="178"/>
      <c r="BO207" s="178" t="s">
        <v>330</v>
      </c>
      <c r="BP207" s="178"/>
      <c r="BQ207" s="178"/>
      <c r="BR207" s="178"/>
      <c r="BS207" s="178"/>
      <c r="BT207" s="178" t="s">
        <v>331</v>
      </c>
      <c r="BU207" s="178"/>
      <c r="BV207" s="178"/>
      <c r="BW207" s="178"/>
      <c r="BX207" s="178"/>
      <c r="BY207" s="178" t="s">
        <v>332</v>
      </c>
      <c r="BZ207" s="178"/>
      <c r="CA207" s="178"/>
      <c r="CB207" s="178"/>
      <c r="CC207" s="178"/>
      <c r="CD207" s="178" t="s">
        <v>333</v>
      </c>
      <c r="CE207" s="178"/>
      <c r="CF207" s="178"/>
      <c r="CG207" s="178"/>
      <c r="CH207" s="178"/>
      <c r="CI207" s="178" t="s">
        <v>334</v>
      </c>
      <c r="CJ207" s="178"/>
      <c r="CK207" s="178"/>
      <c r="CL207" s="178"/>
      <c r="CM207" s="178"/>
      <c r="CN207" s="178" t="s">
        <v>335</v>
      </c>
      <c r="CO207" s="178"/>
      <c r="CP207" s="178"/>
      <c r="CQ207" s="178"/>
      <c r="CR207" s="178"/>
      <c r="CS207" s="178" t="s">
        <v>336</v>
      </c>
      <c r="CT207" s="178"/>
      <c r="CU207" s="178"/>
      <c r="CV207" s="178"/>
      <c r="CW207" s="178"/>
      <c r="CX207" s="178" t="s">
        <v>337</v>
      </c>
      <c r="CY207" s="178"/>
      <c r="CZ207" s="178"/>
      <c r="DA207" s="178"/>
      <c r="DB207" s="178"/>
      <c r="DC207" s="178" t="s">
        <v>338</v>
      </c>
      <c r="DD207" s="178"/>
      <c r="DE207" s="178"/>
      <c r="DF207" s="178"/>
      <c r="DG207" s="178"/>
      <c r="DH207" s="179" t="s">
        <v>339</v>
      </c>
      <c r="DI207" s="179"/>
      <c r="DJ207" s="179"/>
      <c r="DK207" s="180" t="s">
        <v>340</v>
      </c>
      <c r="DL207" s="180" t="n">
        <v>1</v>
      </c>
      <c r="DM207" s="178" t="s">
        <v>341</v>
      </c>
      <c r="DN207" s="178"/>
      <c r="DO207" s="178"/>
      <c r="DP207" s="178"/>
      <c r="DQ207" s="178"/>
      <c r="DR207" s="178" t="s">
        <v>342</v>
      </c>
      <c r="DS207" s="178"/>
      <c r="DT207" s="178"/>
      <c r="DU207" s="178"/>
      <c r="DV207" s="178"/>
      <c r="DW207" s="178" t="s">
        <v>343</v>
      </c>
      <c r="DX207" s="178"/>
      <c r="DY207" s="178"/>
      <c r="DZ207" s="178"/>
      <c r="EA207" s="178"/>
      <c r="EB207" s="178" t="s">
        <v>344</v>
      </c>
      <c r="EC207" s="178"/>
      <c r="ED207" s="178"/>
      <c r="EE207" s="178"/>
      <c r="EF207" s="178"/>
      <c r="EG207" s="178" t="s">
        <v>345</v>
      </c>
      <c r="EH207" s="178"/>
      <c r="EI207" s="178"/>
      <c r="EJ207" s="178"/>
      <c r="EK207" s="178"/>
      <c r="EL207" s="178" t="s">
        <v>346</v>
      </c>
      <c r="EM207" s="178"/>
      <c r="EN207" s="178"/>
      <c r="EO207" s="178"/>
      <c r="EP207" s="178"/>
      <c r="EQ207" s="178" t="s">
        <v>347</v>
      </c>
      <c r="ER207" s="178"/>
      <c r="ES207" s="178"/>
      <c r="ET207" s="178"/>
      <c r="EU207" s="178"/>
      <c r="EV207" s="178" t="s">
        <v>348</v>
      </c>
      <c r="EW207" s="178"/>
      <c r="EX207" s="178"/>
      <c r="EY207" s="178"/>
      <c r="EZ207" s="178"/>
      <c r="FA207" s="178" t="s">
        <v>349</v>
      </c>
      <c r="FB207" s="178"/>
      <c r="FC207" s="178"/>
      <c r="FD207" s="178"/>
      <c r="FE207" s="178"/>
      <c r="FF207" s="178" t="s">
        <v>350</v>
      </c>
      <c r="FG207" s="178"/>
      <c r="FH207" s="178"/>
      <c r="FI207" s="178"/>
      <c r="FJ207" s="178"/>
      <c r="FK207" s="178" t="s">
        <v>351</v>
      </c>
      <c r="FL207" s="178"/>
      <c r="FM207" s="178"/>
      <c r="FN207" s="178"/>
      <c r="FO207" s="178"/>
      <c r="FP207" s="178" t="s">
        <v>352</v>
      </c>
      <c r="FQ207" s="178"/>
      <c r="FR207" s="178"/>
      <c r="FS207" s="178"/>
      <c r="FT207" s="178"/>
      <c r="FU207" s="179" t="s">
        <v>353</v>
      </c>
      <c r="FV207" s="179"/>
      <c r="FW207" s="179"/>
      <c r="FX207" s="180" t="s">
        <v>340</v>
      </c>
      <c r="FY207" s="180" t="n">
        <v>1</v>
      </c>
    </row>
    <row r="208" customFormat="false" ht="15" hidden="false" customHeight="false" outlineLevel="0" collapsed="false">
      <c r="A208" s="3"/>
      <c r="B208" s="29" t="s">
        <v>354</v>
      </c>
      <c r="C208" s="29" t="s">
        <v>355</v>
      </c>
      <c r="D208" s="29" t="s">
        <v>356</v>
      </c>
      <c r="E208" s="29" t="s">
        <v>357</v>
      </c>
      <c r="F208" s="29" t="s">
        <v>358</v>
      </c>
      <c r="G208" s="29" t="s">
        <v>354</v>
      </c>
      <c r="H208" s="29" t="s">
        <v>355</v>
      </c>
      <c r="I208" s="29" t="s">
        <v>356</v>
      </c>
      <c r="J208" s="29" t="s">
        <v>357</v>
      </c>
      <c r="K208" s="29" t="s">
        <v>358</v>
      </c>
      <c r="L208" s="29" t="s">
        <v>354</v>
      </c>
      <c r="M208" s="29" t="s">
        <v>355</v>
      </c>
      <c r="N208" s="29" t="s">
        <v>356</v>
      </c>
      <c r="O208" s="29" t="s">
        <v>357</v>
      </c>
      <c r="P208" s="29" t="s">
        <v>358</v>
      </c>
      <c r="Q208" s="29" t="s">
        <v>354</v>
      </c>
      <c r="R208" s="29" t="s">
        <v>355</v>
      </c>
      <c r="S208" s="29" t="s">
        <v>356</v>
      </c>
      <c r="T208" s="29" t="s">
        <v>357</v>
      </c>
      <c r="U208" s="29" t="s">
        <v>358</v>
      </c>
      <c r="V208" s="29" t="s">
        <v>354</v>
      </c>
      <c r="W208" s="29" t="s">
        <v>355</v>
      </c>
      <c r="X208" s="29" t="s">
        <v>356</v>
      </c>
      <c r="Y208" s="29" t="s">
        <v>357</v>
      </c>
      <c r="Z208" s="29" t="s">
        <v>358</v>
      </c>
      <c r="AA208" s="29" t="s">
        <v>354</v>
      </c>
      <c r="AB208" s="29" t="s">
        <v>355</v>
      </c>
      <c r="AC208" s="29" t="s">
        <v>356</v>
      </c>
      <c r="AD208" s="29" t="s">
        <v>357</v>
      </c>
      <c r="AE208" s="29" t="s">
        <v>358</v>
      </c>
      <c r="AF208" s="29" t="s">
        <v>354</v>
      </c>
      <c r="AG208" s="29" t="s">
        <v>355</v>
      </c>
      <c r="AH208" s="29" t="s">
        <v>356</v>
      </c>
      <c r="AI208" s="29" t="s">
        <v>357</v>
      </c>
      <c r="AJ208" s="29" t="s">
        <v>358</v>
      </c>
      <c r="AK208" s="29" t="s">
        <v>354</v>
      </c>
      <c r="AL208" s="29" t="s">
        <v>355</v>
      </c>
      <c r="AM208" s="29" t="s">
        <v>356</v>
      </c>
      <c r="AN208" s="29" t="s">
        <v>357</v>
      </c>
      <c r="AO208" s="29" t="s">
        <v>358</v>
      </c>
      <c r="AP208" s="29" t="s">
        <v>354</v>
      </c>
      <c r="AQ208" s="29" t="s">
        <v>355</v>
      </c>
      <c r="AR208" s="29" t="s">
        <v>356</v>
      </c>
      <c r="AS208" s="29" t="s">
        <v>357</v>
      </c>
      <c r="AT208" s="29" t="s">
        <v>358</v>
      </c>
      <c r="AU208" s="29" t="s">
        <v>354</v>
      </c>
      <c r="AV208" s="29" t="s">
        <v>355</v>
      </c>
      <c r="AW208" s="29" t="s">
        <v>356</v>
      </c>
      <c r="AX208" s="29" t="s">
        <v>357</v>
      </c>
      <c r="AY208" s="29" t="s">
        <v>358</v>
      </c>
      <c r="AZ208" s="29" t="s">
        <v>354</v>
      </c>
      <c r="BA208" s="29" t="s">
        <v>355</v>
      </c>
      <c r="BB208" s="29" t="s">
        <v>356</v>
      </c>
      <c r="BC208" s="29" t="s">
        <v>357</v>
      </c>
      <c r="BD208" s="29" t="s">
        <v>358</v>
      </c>
      <c r="BE208" s="29" t="s">
        <v>354</v>
      </c>
      <c r="BF208" s="29" t="s">
        <v>355</v>
      </c>
      <c r="BG208" s="29" t="s">
        <v>356</v>
      </c>
      <c r="BH208" s="29" t="s">
        <v>357</v>
      </c>
      <c r="BI208" s="29" t="s">
        <v>358</v>
      </c>
      <c r="BJ208" s="29" t="s">
        <v>354</v>
      </c>
      <c r="BK208" s="29" t="s">
        <v>355</v>
      </c>
      <c r="BL208" s="29" t="s">
        <v>356</v>
      </c>
      <c r="BM208" s="29" t="s">
        <v>357</v>
      </c>
      <c r="BN208" s="29" t="s">
        <v>358</v>
      </c>
      <c r="BO208" s="29" t="s">
        <v>354</v>
      </c>
      <c r="BP208" s="29" t="s">
        <v>355</v>
      </c>
      <c r="BQ208" s="29" t="s">
        <v>356</v>
      </c>
      <c r="BR208" s="29" t="s">
        <v>357</v>
      </c>
      <c r="BS208" s="29" t="s">
        <v>358</v>
      </c>
      <c r="BT208" s="29" t="s">
        <v>354</v>
      </c>
      <c r="BU208" s="29" t="s">
        <v>355</v>
      </c>
      <c r="BV208" s="29" t="s">
        <v>356</v>
      </c>
      <c r="BW208" s="29" t="s">
        <v>357</v>
      </c>
      <c r="BX208" s="29" t="s">
        <v>358</v>
      </c>
      <c r="BY208" s="29" t="s">
        <v>354</v>
      </c>
      <c r="BZ208" s="29" t="s">
        <v>355</v>
      </c>
      <c r="CA208" s="29" t="s">
        <v>356</v>
      </c>
      <c r="CB208" s="29" t="s">
        <v>357</v>
      </c>
      <c r="CC208" s="29" t="s">
        <v>358</v>
      </c>
      <c r="CD208" s="29" t="s">
        <v>354</v>
      </c>
      <c r="CE208" s="29" t="s">
        <v>355</v>
      </c>
      <c r="CF208" s="29" t="s">
        <v>356</v>
      </c>
      <c r="CG208" s="29" t="s">
        <v>357</v>
      </c>
      <c r="CH208" s="29" t="s">
        <v>358</v>
      </c>
      <c r="CI208" s="29" t="s">
        <v>354</v>
      </c>
      <c r="CJ208" s="29" t="s">
        <v>355</v>
      </c>
      <c r="CK208" s="29" t="s">
        <v>356</v>
      </c>
      <c r="CL208" s="29" t="s">
        <v>357</v>
      </c>
      <c r="CM208" s="29" t="s">
        <v>358</v>
      </c>
      <c r="CN208" s="29" t="s">
        <v>354</v>
      </c>
      <c r="CO208" s="29" t="s">
        <v>355</v>
      </c>
      <c r="CP208" s="29" t="s">
        <v>356</v>
      </c>
      <c r="CQ208" s="29" t="s">
        <v>357</v>
      </c>
      <c r="CR208" s="29" t="s">
        <v>358</v>
      </c>
      <c r="CS208" s="29" t="s">
        <v>354</v>
      </c>
      <c r="CT208" s="29" t="s">
        <v>355</v>
      </c>
      <c r="CU208" s="29" t="s">
        <v>356</v>
      </c>
      <c r="CV208" s="29" t="s">
        <v>357</v>
      </c>
      <c r="CW208" s="29" t="s">
        <v>358</v>
      </c>
      <c r="CX208" s="29" t="s">
        <v>354</v>
      </c>
      <c r="CY208" s="29" t="s">
        <v>355</v>
      </c>
      <c r="CZ208" s="29" t="s">
        <v>356</v>
      </c>
      <c r="DA208" s="29" t="s">
        <v>357</v>
      </c>
      <c r="DB208" s="29" t="s">
        <v>358</v>
      </c>
      <c r="DC208" s="29" t="s">
        <v>354</v>
      </c>
      <c r="DD208" s="29" t="s">
        <v>355</v>
      </c>
      <c r="DE208" s="29" t="s">
        <v>356</v>
      </c>
      <c r="DF208" s="29" t="s">
        <v>357</v>
      </c>
      <c r="DG208" s="29" t="s">
        <v>358</v>
      </c>
      <c r="DH208" s="181" t="s">
        <v>354</v>
      </c>
      <c r="DI208" s="181" t="s">
        <v>355</v>
      </c>
      <c r="DJ208" s="181" t="s">
        <v>356</v>
      </c>
      <c r="DK208" s="181" t="s">
        <v>357</v>
      </c>
      <c r="DL208" s="29" t="s">
        <v>358</v>
      </c>
      <c r="DM208" s="29" t="s">
        <v>354</v>
      </c>
      <c r="DN208" s="29" t="s">
        <v>355</v>
      </c>
      <c r="DO208" s="29" t="s">
        <v>356</v>
      </c>
      <c r="DP208" s="29" t="s">
        <v>357</v>
      </c>
      <c r="DQ208" s="29" t="s">
        <v>358</v>
      </c>
      <c r="DR208" s="29" t="s">
        <v>354</v>
      </c>
      <c r="DS208" s="29" t="s">
        <v>355</v>
      </c>
      <c r="DT208" s="29" t="s">
        <v>356</v>
      </c>
      <c r="DU208" s="29" t="s">
        <v>357</v>
      </c>
      <c r="DV208" s="29" t="s">
        <v>358</v>
      </c>
      <c r="DW208" s="29" t="s">
        <v>354</v>
      </c>
      <c r="DX208" s="29" t="s">
        <v>355</v>
      </c>
      <c r="DY208" s="29" t="s">
        <v>356</v>
      </c>
      <c r="DZ208" s="29" t="s">
        <v>357</v>
      </c>
      <c r="EA208" s="29" t="s">
        <v>358</v>
      </c>
      <c r="EB208" s="29" t="s">
        <v>354</v>
      </c>
      <c r="EC208" s="29" t="s">
        <v>355</v>
      </c>
      <c r="ED208" s="29" t="s">
        <v>356</v>
      </c>
      <c r="EE208" s="29" t="s">
        <v>357</v>
      </c>
      <c r="EF208" s="29" t="s">
        <v>358</v>
      </c>
      <c r="EG208" s="29" t="s">
        <v>354</v>
      </c>
      <c r="EH208" s="29" t="s">
        <v>355</v>
      </c>
      <c r="EI208" s="29" t="s">
        <v>356</v>
      </c>
      <c r="EJ208" s="29" t="s">
        <v>357</v>
      </c>
      <c r="EK208" s="29" t="s">
        <v>358</v>
      </c>
      <c r="EL208" s="29" t="s">
        <v>354</v>
      </c>
      <c r="EM208" s="29" t="s">
        <v>355</v>
      </c>
      <c r="EN208" s="29" t="s">
        <v>356</v>
      </c>
      <c r="EO208" s="29" t="s">
        <v>357</v>
      </c>
      <c r="EP208" s="29" t="s">
        <v>358</v>
      </c>
      <c r="EQ208" s="29" t="s">
        <v>354</v>
      </c>
      <c r="ER208" s="29" t="s">
        <v>355</v>
      </c>
      <c r="ES208" s="29" t="s">
        <v>356</v>
      </c>
      <c r="ET208" s="29" t="s">
        <v>357</v>
      </c>
      <c r="EU208" s="29" t="s">
        <v>358</v>
      </c>
      <c r="EV208" s="29" t="s">
        <v>354</v>
      </c>
      <c r="EW208" s="29" t="s">
        <v>355</v>
      </c>
      <c r="EX208" s="29" t="s">
        <v>356</v>
      </c>
      <c r="EY208" s="29" t="s">
        <v>357</v>
      </c>
      <c r="EZ208" s="29" t="s">
        <v>358</v>
      </c>
      <c r="FA208" s="29" t="s">
        <v>354</v>
      </c>
      <c r="FB208" s="29" t="s">
        <v>355</v>
      </c>
      <c r="FC208" s="29" t="s">
        <v>356</v>
      </c>
      <c r="FD208" s="29" t="s">
        <v>357</v>
      </c>
      <c r="FE208" s="29" t="s">
        <v>358</v>
      </c>
      <c r="FF208" s="29" t="s">
        <v>354</v>
      </c>
      <c r="FG208" s="29" t="s">
        <v>355</v>
      </c>
      <c r="FH208" s="29" t="s">
        <v>356</v>
      </c>
      <c r="FI208" s="29" t="s">
        <v>357</v>
      </c>
      <c r="FJ208" s="29" t="s">
        <v>358</v>
      </c>
      <c r="FK208" s="29" t="s">
        <v>354</v>
      </c>
      <c r="FL208" s="29" t="s">
        <v>355</v>
      </c>
      <c r="FM208" s="29" t="s">
        <v>356</v>
      </c>
      <c r="FN208" s="29" t="s">
        <v>357</v>
      </c>
      <c r="FO208" s="29" t="s">
        <v>358</v>
      </c>
      <c r="FP208" s="29" t="s">
        <v>354</v>
      </c>
      <c r="FQ208" s="29" t="s">
        <v>355</v>
      </c>
      <c r="FR208" s="29" t="s">
        <v>356</v>
      </c>
      <c r="FS208" s="29" t="s">
        <v>357</v>
      </c>
      <c r="FT208" s="29" t="s">
        <v>358</v>
      </c>
      <c r="FU208" s="29" t="s">
        <v>354</v>
      </c>
      <c r="FV208" s="29" t="s">
        <v>355</v>
      </c>
      <c r="FW208" s="29" t="s">
        <v>356</v>
      </c>
      <c r="FX208" s="29" t="s">
        <v>357</v>
      </c>
      <c r="FY208" s="29" t="s">
        <v>358</v>
      </c>
    </row>
    <row r="209" customFormat="false" ht="15" hidden="false" customHeight="false" outlineLevel="0" collapsed="false">
      <c r="A209" s="177" t="s">
        <v>359</v>
      </c>
      <c r="B209" s="153"/>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c r="Y209" s="153"/>
      <c r="Z209" s="153"/>
      <c r="AA209" s="153"/>
      <c r="AB209" s="153"/>
      <c r="AC209" s="153"/>
      <c r="AD209" s="153"/>
      <c r="AE209" s="153"/>
      <c r="AF209" s="153"/>
      <c r="AG209" s="153"/>
      <c r="AH209" s="153"/>
      <c r="AI209" s="153"/>
      <c r="AJ209" s="153"/>
      <c r="AK209" s="153"/>
      <c r="AL209" s="153"/>
      <c r="AM209" s="153"/>
      <c r="AN209" s="153"/>
      <c r="AO209" s="153"/>
      <c r="AP209" s="153"/>
      <c r="AQ209" s="153"/>
      <c r="AR209" s="153"/>
      <c r="AS209" s="153"/>
      <c r="AT209" s="153"/>
      <c r="AU209" s="153"/>
      <c r="AV209" s="153"/>
      <c r="AW209" s="153"/>
      <c r="AX209" s="153"/>
      <c r="AY209" s="153"/>
      <c r="AZ209" s="153"/>
      <c r="BA209" s="153"/>
      <c r="BB209" s="153"/>
      <c r="BC209" s="153"/>
      <c r="BD209" s="153"/>
      <c r="BE209" s="153"/>
      <c r="BF209" s="153"/>
      <c r="BG209" s="153"/>
      <c r="BH209" s="153"/>
      <c r="BI209" s="153"/>
      <c r="BJ209" s="153"/>
      <c r="BK209" s="153"/>
      <c r="BL209" s="153"/>
      <c r="BM209" s="153"/>
      <c r="BN209" s="153"/>
      <c r="BO209" s="153"/>
      <c r="BP209" s="153"/>
      <c r="BQ209" s="153"/>
      <c r="BR209" s="153"/>
      <c r="BS209" s="153"/>
      <c r="BT209" s="153"/>
      <c r="BU209" s="153"/>
      <c r="BV209" s="153"/>
      <c r="BW209" s="153"/>
      <c r="BX209" s="153"/>
      <c r="BY209" s="153"/>
      <c r="BZ209" s="153"/>
      <c r="CA209" s="153"/>
      <c r="CB209" s="153"/>
      <c r="CC209" s="153"/>
      <c r="CD209" s="153"/>
      <c r="CE209" s="153"/>
      <c r="CF209" s="153"/>
      <c r="CG209" s="153"/>
      <c r="CH209" s="153"/>
      <c r="CI209" s="153"/>
      <c r="CJ209" s="153"/>
      <c r="CK209" s="153"/>
      <c r="CL209" s="153"/>
      <c r="CM209" s="153"/>
      <c r="CN209" s="153"/>
      <c r="CO209" s="153"/>
      <c r="CP209" s="153"/>
      <c r="CQ209" s="153"/>
      <c r="CR209" s="153"/>
      <c r="CS209" s="153"/>
      <c r="CT209" s="153"/>
      <c r="CU209" s="153"/>
      <c r="CV209" s="153"/>
      <c r="CW209" s="153"/>
      <c r="CX209" s="153"/>
      <c r="CY209" s="153"/>
      <c r="CZ209" s="153"/>
      <c r="DA209" s="153"/>
      <c r="DB209" s="153"/>
      <c r="DC209" s="153"/>
      <c r="DD209" s="153"/>
      <c r="DE209" s="153"/>
      <c r="DF209" s="153"/>
      <c r="DG209" s="153"/>
      <c r="DH209" s="153"/>
      <c r="DI209" s="153"/>
      <c r="DJ209" s="153"/>
      <c r="DK209" s="153"/>
      <c r="DL209" s="153"/>
      <c r="DM209" s="153"/>
      <c r="DN209" s="153"/>
      <c r="DO209" s="153"/>
      <c r="DP209" s="153"/>
      <c r="DQ209" s="153"/>
      <c r="DR209" s="153"/>
      <c r="DS209" s="153"/>
      <c r="DT209" s="153"/>
      <c r="DU209" s="153"/>
      <c r="DV209" s="153"/>
      <c r="DW209" s="153"/>
      <c r="DX209" s="153"/>
      <c r="DY209" s="153"/>
      <c r="DZ209" s="153"/>
      <c r="EA209" s="153"/>
      <c r="EB209" s="153"/>
      <c r="EC209" s="153"/>
      <c r="ED209" s="153"/>
      <c r="EE209" s="153"/>
      <c r="EF209" s="153"/>
      <c r="EG209" s="153"/>
      <c r="EH209" s="153"/>
      <c r="EI209" s="153"/>
      <c r="EJ209" s="153"/>
      <c r="EK209" s="153"/>
      <c r="EL209" s="153"/>
      <c r="EM209" s="153"/>
      <c r="EN209" s="153"/>
      <c r="EO209" s="153"/>
      <c r="EP209" s="153"/>
      <c r="EQ209" s="153"/>
      <c r="ER209" s="153"/>
      <c r="ES209" s="153"/>
      <c r="ET209" s="153"/>
      <c r="EU209" s="153"/>
      <c r="EV209" s="153"/>
      <c r="EW209" s="153"/>
      <c r="EX209" s="153"/>
      <c r="EY209" s="153"/>
      <c r="EZ209" s="153"/>
      <c r="FA209" s="153"/>
      <c r="FB209" s="153"/>
      <c r="FC209" s="153"/>
      <c r="FD209" s="153"/>
      <c r="FE209" s="153"/>
      <c r="FF209" s="153"/>
      <c r="FG209" s="153"/>
      <c r="FH209" s="153"/>
      <c r="FI209" s="153"/>
      <c r="FJ209" s="153"/>
      <c r="FK209" s="153"/>
      <c r="FL209" s="153"/>
      <c r="FM209" s="153"/>
      <c r="FN209" s="153"/>
      <c r="FO209" s="153"/>
      <c r="FP209" s="153"/>
      <c r="FQ209" s="153"/>
      <c r="FR209" s="153"/>
      <c r="FS209" s="153"/>
      <c r="FT209" s="153"/>
      <c r="FU209" s="153"/>
      <c r="FV209" s="153"/>
      <c r="FW209" s="153"/>
      <c r="FX209" s="153"/>
      <c r="FY209" s="153"/>
    </row>
    <row r="210" customFormat="false" ht="15" hidden="false" customHeight="false" outlineLevel="0" collapsed="false">
      <c r="A210" s="182" t="s">
        <v>360</v>
      </c>
      <c r="B210" s="28" t="n">
        <v>0</v>
      </c>
      <c r="C210" s="28" t="n">
        <v>0</v>
      </c>
      <c r="D210" s="28" t="n">
        <v>0</v>
      </c>
      <c r="E210" s="28" t="n">
        <v>0</v>
      </c>
      <c r="F210" s="28" t="n">
        <v>0</v>
      </c>
      <c r="G210" s="28" t="n">
        <v>0</v>
      </c>
      <c r="H210" s="28" t="n">
        <v>0</v>
      </c>
      <c r="I210" s="28" t="n">
        <v>0</v>
      </c>
      <c r="J210" s="28" t="n">
        <v>0</v>
      </c>
      <c r="K210" s="28" t="n">
        <v>0</v>
      </c>
      <c r="L210" s="28" t="n">
        <v>0</v>
      </c>
      <c r="M210" s="28" t="n">
        <v>0</v>
      </c>
      <c r="N210" s="28" t="n">
        <v>0</v>
      </c>
      <c r="O210" s="28" t="n">
        <v>0</v>
      </c>
      <c r="P210" s="28" t="n">
        <v>0</v>
      </c>
      <c r="Q210" s="28" t="n">
        <v>0</v>
      </c>
      <c r="R210" s="28" t="n">
        <v>0</v>
      </c>
      <c r="S210" s="28" t="n">
        <v>0</v>
      </c>
      <c r="T210" s="28" t="n">
        <v>0</v>
      </c>
      <c r="U210" s="28" t="n">
        <v>0</v>
      </c>
      <c r="V210" s="28" t="n">
        <v>0</v>
      </c>
      <c r="W210" s="28" t="n">
        <v>0</v>
      </c>
      <c r="X210" s="28" t="n">
        <v>0</v>
      </c>
      <c r="Y210" s="28" t="n">
        <v>0</v>
      </c>
      <c r="Z210" s="28" t="n">
        <v>0</v>
      </c>
      <c r="AA210" s="28" t="n">
        <v>0</v>
      </c>
      <c r="AB210" s="28" t="n">
        <v>0</v>
      </c>
      <c r="AC210" s="28" t="n">
        <v>0</v>
      </c>
      <c r="AD210" s="28" t="n">
        <v>0</v>
      </c>
      <c r="AE210" s="28" t="n">
        <v>0</v>
      </c>
      <c r="AF210" s="28" t="n">
        <v>0</v>
      </c>
      <c r="AG210" s="28" t="n">
        <v>0</v>
      </c>
      <c r="AH210" s="28" t="n">
        <v>0</v>
      </c>
      <c r="AI210" s="28" t="n">
        <v>0</v>
      </c>
      <c r="AJ210" s="28" t="n">
        <v>0</v>
      </c>
      <c r="AK210" s="28" t="n">
        <v>0</v>
      </c>
      <c r="AL210" s="28" t="n">
        <v>0</v>
      </c>
      <c r="AM210" s="28" t="n">
        <v>0</v>
      </c>
      <c r="AN210" s="28" t="n">
        <v>0</v>
      </c>
      <c r="AO210" s="28" t="n">
        <v>0</v>
      </c>
      <c r="AP210" s="28" t="n">
        <v>0</v>
      </c>
      <c r="AQ210" s="28" t="n">
        <v>0</v>
      </c>
      <c r="AR210" s="28" t="n">
        <v>0</v>
      </c>
      <c r="AS210" s="28" t="n">
        <v>0</v>
      </c>
      <c r="AT210" s="28" t="n">
        <v>0</v>
      </c>
      <c r="AU210" s="28" t="n">
        <v>0</v>
      </c>
      <c r="AV210" s="28" t="n">
        <v>0</v>
      </c>
      <c r="AW210" s="28" t="n">
        <v>0</v>
      </c>
      <c r="AX210" s="28" t="n">
        <v>0</v>
      </c>
      <c r="AY210" s="28" t="n">
        <v>0</v>
      </c>
      <c r="AZ210" s="28" t="n">
        <v>0</v>
      </c>
      <c r="BA210" s="28" t="n">
        <v>0</v>
      </c>
      <c r="BB210" s="28" t="n">
        <v>0</v>
      </c>
      <c r="BC210" s="28" t="n">
        <v>0</v>
      </c>
      <c r="BD210" s="28" t="n">
        <v>0</v>
      </c>
      <c r="BE210" s="28" t="n">
        <v>0</v>
      </c>
      <c r="BF210" s="28" t="n">
        <v>0</v>
      </c>
      <c r="BG210" s="28" t="n">
        <v>0</v>
      </c>
      <c r="BH210" s="28" t="n">
        <v>0</v>
      </c>
      <c r="BI210" s="28" t="n">
        <v>0</v>
      </c>
      <c r="BJ210" s="28" t="n">
        <v>0</v>
      </c>
      <c r="BK210" s="28" t="n">
        <v>0</v>
      </c>
      <c r="BL210" s="28" t="n">
        <v>0</v>
      </c>
      <c r="BM210" s="28" t="n">
        <v>0</v>
      </c>
      <c r="BN210" s="28" t="n">
        <v>0</v>
      </c>
      <c r="BO210" s="28" t="n">
        <v>0</v>
      </c>
      <c r="BP210" s="28" t="n">
        <v>0</v>
      </c>
      <c r="BQ210" s="28" t="n">
        <v>0</v>
      </c>
      <c r="BR210" s="28" t="n">
        <v>0</v>
      </c>
      <c r="BS210" s="28" t="n">
        <v>0</v>
      </c>
      <c r="BT210" s="28" t="n">
        <v>0</v>
      </c>
      <c r="BU210" s="28" t="n">
        <v>0</v>
      </c>
      <c r="BV210" s="28" t="n">
        <v>0</v>
      </c>
      <c r="BW210" s="28" t="n">
        <v>0</v>
      </c>
      <c r="BX210" s="28" t="n">
        <v>0</v>
      </c>
      <c r="BY210" s="28" t="n">
        <v>0</v>
      </c>
      <c r="BZ210" s="28" t="n">
        <v>0</v>
      </c>
      <c r="CA210" s="28" t="n">
        <v>0</v>
      </c>
      <c r="CB210" s="28" t="n">
        <v>0</v>
      </c>
      <c r="CC210" s="28" t="n">
        <v>0</v>
      </c>
      <c r="CD210" s="28" t="n">
        <v>0</v>
      </c>
      <c r="CE210" s="28" t="n">
        <v>0</v>
      </c>
      <c r="CF210" s="28" t="n">
        <v>0</v>
      </c>
      <c r="CG210" s="28" t="n">
        <v>0</v>
      </c>
      <c r="CH210" s="28" t="n">
        <v>0</v>
      </c>
      <c r="CI210" s="28" t="n">
        <v>0</v>
      </c>
      <c r="CJ210" s="28" t="n">
        <v>0</v>
      </c>
      <c r="CK210" s="28" t="n">
        <v>0</v>
      </c>
      <c r="CL210" s="28" t="n">
        <v>0</v>
      </c>
      <c r="CM210" s="28" t="n">
        <v>0</v>
      </c>
      <c r="CN210" s="28" t="n">
        <v>0</v>
      </c>
      <c r="CO210" s="28" t="n">
        <v>0</v>
      </c>
      <c r="CP210" s="28" t="n">
        <v>0</v>
      </c>
      <c r="CQ210" s="28" t="n">
        <v>0</v>
      </c>
      <c r="CR210" s="28" t="n">
        <v>0</v>
      </c>
      <c r="CS210" s="28" t="n">
        <v>0</v>
      </c>
      <c r="CT210" s="28" t="n">
        <v>0</v>
      </c>
      <c r="CU210" s="28" t="n">
        <v>0</v>
      </c>
      <c r="CV210" s="28" t="n">
        <v>0</v>
      </c>
      <c r="CW210" s="28" t="n">
        <v>0</v>
      </c>
      <c r="CX210" s="28" t="n">
        <v>0</v>
      </c>
      <c r="CY210" s="28" t="n">
        <v>0</v>
      </c>
      <c r="CZ210" s="28" t="n">
        <v>0</v>
      </c>
      <c r="DA210" s="28" t="n">
        <v>0</v>
      </c>
      <c r="DB210" s="28" t="n">
        <v>0</v>
      </c>
      <c r="DC210" s="28" t="n">
        <v>0</v>
      </c>
      <c r="DD210" s="28" t="n">
        <v>0</v>
      </c>
      <c r="DE210" s="28" t="n">
        <v>0</v>
      </c>
      <c r="DF210" s="28" t="n">
        <v>0</v>
      </c>
      <c r="DG210" s="28" t="n">
        <v>0</v>
      </c>
      <c r="DH210" s="28" t="n">
        <v>0</v>
      </c>
      <c r="DI210" s="28" t="n">
        <v>0</v>
      </c>
      <c r="DJ210" s="28" t="n">
        <v>0</v>
      </c>
      <c r="DK210" s="28" t="n">
        <v>0</v>
      </c>
      <c r="DL210" s="28" t="n">
        <v>0</v>
      </c>
      <c r="DM210" s="28" t="n">
        <v>0</v>
      </c>
      <c r="DN210" s="28" t="n">
        <v>0</v>
      </c>
      <c r="DO210" s="28" t="n">
        <v>0</v>
      </c>
      <c r="DP210" s="28" t="n">
        <v>0</v>
      </c>
      <c r="DQ210" s="28" t="n">
        <v>0</v>
      </c>
      <c r="DR210" s="28" t="n">
        <v>0</v>
      </c>
      <c r="DS210" s="28" t="n">
        <v>0</v>
      </c>
      <c r="DT210" s="28" t="n">
        <v>0</v>
      </c>
      <c r="DU210" s="28" t="n">
        <v>0</v>
      </c>
      <c r="DV210" s="28" t="n">
        <v>0</v>
      </c>
      <c r="DW210" s="28" t="n">
        <v>0</v>
      </c>
      <c r="DX210" s="28" t="n">
        <v>0</v>
      </c>
      <c r="DY210" s="28" t="n">
        <v>0</v>
      </c>
      <c r="DZ210" s="28" t="n">
        <v>0</v>
      </c>
      <c r="EA210" s="28" t="n">
        <v>0</v>
      </c>
      <c r="EB210" s="28" t="n">
        <v>0</v>
      </c>
      <c r="EC210" s="28" t="n">
        <v>0</v>
      </c>
      <c r="ED210" s="28" t="n">
        <v>0</v>
      </c>
      <c r="EE210" s="28" t="n">
        <v>0</v>
      </c>
      <c r="EF210" s="28" t="n">
        <v>0</v>
      </c>
      <c r="EG210" s="28" t="n">
        <v>0</v>
      </c>
      <c r="EH210" s="28" t="n">
        <v>0</v>
      </c>
      <c r="EI210" s="28" t="n">
        <v>0</v>
      </c>
      <c r="EJ210" s="28" t="n">
        <v>0</v>
      </c>
      <c r="EK210" s="28" t="n">
        <v>0</v>
      </c>
      <c r="EL210" s="28" t="n">
        <v>0</v>
      </c>
      <c r="EM210" s="28" t="n">
        <v>0</v>
      </c>
      <c r="EN210" s="28" t="n">
        <v>0</v>
      </c>
      <c r="EO210" s="28" t="n">
        <v>0</v>
      </c>
      <c r="EP210" s="28" t="n">
        <v>0</v>
      </c>
      <c r="EQ210" s="28" t="n">
        <v>0</v>
      </c>
      <c r="ER210" s="28" t="n">
        <v>0</v>
      </c>
      <c r="ES210" s="28" t="n">
        <v>0</v>
      </c>
      <c r="ET210" s="28" t="n">
        <v>0</v>
      </c>
      <c r="EU210" s="28" t="n">
        <v>0</v>
      </c>
      <c r="EV210" s="28" t="n">
        <v>0</v>
      </c>
      <c r="EW210" s="28" t="n">
        <v>0</v>
      </c>
      <c r="EX210" s="28" t="n">
        <v>0</v>
      </c>
      <c r="EY210" s="28" t="n">
        <v>0</v>
      </c>
      <c r="EZ210" s="28" t="n">
        <v>0</v>
      </c>
      <c r="FA210" s="28" t="n">
        <v>0</v>
      </c>
      <c r="FB210" s="28" t="n">
        <v>0</v>
      </c>
      <c r="FC210" s="28" t="n">
        <v>0</v>
      </c>
      <c r="FD210" s="28" t="n">
        <v>0</v>
      </c>
      <c r="FE210" s="28" t="n">
        <v>0</v>
      </c>
      <c r="FF210" s="28" t="n">
        <v>0</v>
      </c>
      <c r="FG210" s="28" t="n">
        <v>0</v>
      </c>
      <c r="FH210" s="28" t="n">
        <v>0</v>
      </c>
      <c r="FI210" s="28" t="n">
        <v>0</v>
      </c>
      <c r="FJ210" s="28" t="n">
        <v>0</v>
      </c>
      <c r="FK210" s="28" t="n">
        <v>0</v>
      </c>
      <c r="FL210" s="28" t="n">
        <v>0</v>
      </c>
      <c r="FM210" s="28" t="n">
        <v>0</v>
      </c>
      <c r="FN210" s="28" t="n">
        <v>0</v>
      </c>
      <c r="FO210" s="28" t="n">
        <v>0</v>
      </c>
      <c r="FP210" s="28" t="n">
        <v>0</v>
      </c>
      <c r="FQ210" s="28" t="n">
        <v>0</v>
      </c>
      <c r="FR210" s="28" t="n">
        <v>0</v>
      </c>
      <c r="FS210" s="28" t="n">
        <v>0</v>
      </c>
      <c r="FT210" s="28" t="n">
        <v>0</v>
      </c>
      <c r="FU210" s="28" t="n">
        <v>0</v>
      </c>
      <c r="FV210" s="28" t="n">
        <v>0</v>
      </c>
      <c r="FW210" s="28" t="n">
        <v>0</v>
      </c>
      <c r="FX210" s="28" t="n">
        <v>0</v>
      </c>
      <c r="FY210" s="28" t="n">
        <v>0</v>
      </c>
    </row>
    <row r="211" customFormat="false" ht="15" hidden="false" customHeight="false" outlineLevel="0" collapsed="false">
      <c r="A211" s="182" t="s">
        <v>361</v>
      </c>
      <c r="B211" s="28" t="n">
        <v>0</v>
      </c>
      <c r="C211" s="28" t="n">
        <v>0</v>
      </c>
      <c r="D211" s="28" t="n">
        <v>0</v>
      </c>
      <c r="E211" s="28" t="n">
        <v>0</v>
      </c>
      <c r="F211" s="28" t="n">
        <v>0</v>
      </c>
      <c r="G211" s="28" t="n">
        <v>0</v>
      </c>
      <c r="H211" s="28" t="n">
        <v>0</v>
      </c>
      <c r="I211" s="28" t="n">
        <v>0</v>
      </c>
      <c r="J211" s="28" t="n">
        <v>0</v>
      </c>
      <c r="K211" s="28" t="n">
        <v>0</v>
      </c>
      <c r="L211" s="28" t="n">
        <v>0</v>
      </c>
      <c r="M211" s="28" t="n">
        <v>0</v>
      </c>
      <c r="N211" s="28" t="n">
        <v>0</v>
      </c>
      <c r="O211" s="28" t="n">
        <v>0</v>
      </c>
      <c r="P211" s="28" t="n">
        <v>0</v>
      </c>
      <c r="Q211" s="28" t="n">
        <v>0</v>
      </c>
      <c r="R211" s="28" t="n">
        <v>0</v>
      </c>
      <c r="S211" s="28" t="n">
        <v>0</v>
      </c>
      <c r="T211" s="28" t="n">
        <v>0</v>
      </c>
      <c r="U211" s="28" t="n">
        <v>0</v>
      </c>
      <c r="V211" s="28" t="n">
        <v>0</v>
      </c>
      <c r="W211" s="28" t="n">
        <v>0</v>
      </c>
      <c r="X211" s="28" t="n">
        <v>0</v>
      </c>
      <c r="Y211" s="28" t="n">
        <v>0</v>
      </c>
      <c r="Z211" s="28" t="n">
        <v>0</v>
      </c>
      <c r="AA211" s="28" t="n">
        <v>0</v>
      </c>
      <c r="AB211" s="28" t="n">
        <v>0</v>
      </c>
      <c r="AC211" s="28" t="n">
        <v>0</v>
      </c>
      <c r="AD211" s="28" t="n">
        <v>0</v>
      </c>
      <c r="AE211" s="28" t="n">
        <v>0</v>
      </c>
      <c r="AF211" s="28" t="n">
        <v>0</v>
      </c>
      <c r="AG211" s="28" t="n">
        <v>0</v>
      </c>
      <c r="AH211" s="28" t="n">
        <v>0</v>
      </c>
      <c r="AI211" s="28" t="n">
        <v>0</v>
      </c>
      <c r="AJ211" s="28" t="n">
        <v>0</v>
      </c>
      <c r="AK211" s="28" t="n">
        <v>0</v>
      </c>
      <c r="AL211" s="28" t="n">
        <v>0</v>
      </c>
      <c r="AM211" s="28" t="n">
        <v>0</v>
      </c>
      <c r="AN211" s="28" t="n">
        <v>0</v>
      </c>
      <c r="AO211" s="28" t="n">
        <v>0</v>
      </c>
      <c r="AP211" s="28" t="n">
        <v>0</v>
      </c>
      <c r="AQ211" s="28" t="n">
        <v>0</v>
      </c>
      <c r="AR211" s="28" t="n">
        <v>0</v>
      </c>
      <c r="AS211" s="28" t="n">
        <v>0</v>
      </c>
      <c r="AT211" s="28" t="n">
        <v>0</v>
      </c>
      <c r="AU211" s="28" t="n">
        <v>0</v>
      </c>
      <c r="AV211" s="28" t="n">
        <v>0</v>
      </c>
      <c r="AW211" s="28" t="n">
        <v>0</v>
      </c>
      <c r="AX211" s="28" t="n">
        <v>0</v>
      </c>
      <c r="AY211" s="28" t="n">
        <v>0</v>
      </c>
      <c r="AZ211" s="28" t="n">
        <v>0</v>
      </c>
      <c r="BA211" s="28" t="n">
        <v>0</v>
      </c>
      <c r="BB211" s="28" t="n">
        <v>0</v>
      </c>
      <c r="BC211" s="28" t="n">
        <v>0</v>
      </c>
      <c r="BD211" s="28" t="n">
        <v>0</v>
      </c>
      <c r="BE211" s="28" t="n">
        <v>0</v>
      </c>
      <c r="BF211" s="28" t="n">
        <v>0</v>
      </c>
      <c r="BG211" s="28" t="n">
        <v>0</v>
      </c>
      <c r="BH211" s="28" t="n">
        <v>0</v>
      </c>
      <c r="BI211" s="28" t="n">
        <v>0</v>
      </c>
      <c r="BJ211" s="28" t="n">
        <v>0</v>
      </c>
      <c r="BK211" s="28" t="n">
        <v>0</v>
      </c>
      <c r="BL211" s="28" t="n">
        <v>0</v>
      </c>
      <c r="BM211" s="28" t="n">
        <v>0</v>
      </c>
      <c r="BN211" s="28" t="n">
        <v>0</v>
      </c>
      <c r="BO211" s="28" t="n">
        <v>0</v>
      </c>
      <c r="BP211" s="28" t="n">
        <v>0</v>
      </c>
      <c r="BQ211" s="28" t="n">
        <v>0</v>
      </c>
      <c r="BR211" s="28" t="n">
        <v>0</v>
      </c>
      <c r="BS211" s="28" t="n">
        <v>0</v>
      </c>
      <c r="BT211" s="28" t="n">
        <v>0</v>
      </c>
      <c r="BU211" s="28" t="n">
        <v>0</v>
      </c>
      <c r="BV211" s="28" t="n">
        <v>0</v>
      </c>
      <c r="BW211" s="28" t="n">
        <v>0</v>
      </c>
      <c r="BX211" s="28" t="n">
        <v>0</v>
      </c>
      <c r="BY211" s="28" t="n">
        <v>0</v>
      </c>
      <c r="BZ211" s="28" t="n">
        <v>0</v>
      </c>
      <c r="CA211" s="28" t="n">
        <v>0</v>
      </c>
      <c r="CB211" s="28" t="n">
        <v>0</v>
      </c>
      <c r="CC211" s="28" t="n">
        <v>0</v>
      </c>
      <c r="CD211" s="28" t="n">
        <v>0</v>
      </c>
      <c r="CE211" s="28" t="n">
        <v>0</v>
      </c>
      <c r="CF211" s="28" t="n">
        <v>0</v>
      </c>
      <c r="CG211" s="28" t="n">
        <v>0</v>
      </c>
      <c r="CH211" s="28" t="n">
        <v>0</v>
      </c>
      <c r="CI211" s="28" t="n">
        <v>0</v>
      </c>
      <c r="CJ211" s="28" t="n">
        <v>0</v>
      </c>
      <c r="CK211" s="28" t="n">
        <v>0</v>
      </c>
      <c r="CL211" s="28" t="n">
        <v>0</v>
      </c>
      <c r="CM211" s="28" t="n">
        <v>0</v>
      </c>
      <c r="CN211" s="28" t="n">
        <v>0</v>
      </c>
      <c r="CO211" s="28" t="n">
        <v>0</v>
      </c>
      <c r="CP211" s="28" t="n">
        <v>0</v>
      </c>
      <c r="CQ211" s="28" t="n">
        <v>0</v>
      </c>
      <c r="CR211" s="28" t="n">
        <v>0</v>
      </c>
      <c r="CS211" s="28" t="n">
        <v>0</v>
      </c>
      <c r="CT211" s="28" t="n">
        <v>0</v>
      </c>
      <c r="CU211" s="28" t="n">
        <v>0</v>
      </c>
      <c r="CV211" s="28" t="n">
        <v>0</v>
      </c>
      <c r="CW211" s="28" t="n">
        <v>0</v>
      </c>
      <c r="CX211" s="28" t="n">
        <v>0</v>
      </c>
      <c r="CY211" s="28" t="n">
        <v>0</v>
      </c>
      <c r="CZ211" s="28" t="n">
        <v>0</v>
      </c>
      <c r="DA211" s="28" t="n">
        <v>0</v>
      </c>
      <c r="DB211" s="28" t="n">
        <v>0</v>
      </c>
      <c r="DC211" s="28" t="n">
        <v>0</v>
      </c>
      <c r="DD211" s="28" t="n">
        <v>0</v>
      </c>
      <c r="DE211" s="28" t="n">
        <v>0</v>
      </c>
      <c r="DF211" s="28" t="n">
        <v>0</v>
      </c>
      <c r="DG211" s="28" t="n">
        <v>0</v>
      </c>
      <c r="DH211" s="28" t="n">
        <v>0</v>
      </c>
      <c r="DI211" s="28" t="n">
        <v>0</v>
      </c>
      <c r="DJ211" s="28" t="n">
        <v>0</v>
      </c>
      <c r="DK211" s="28" t="n">
        <v>0</v>
      </c>
      <c r="DL211" s="28" t="n">
        <v>0</v>
      </c>
      <c r="DM211" s="28" t="n">
        <v>0</v>
      </c>
      <c r="DN211" s="28" t="n">
        <v>0</v>
      </c>
      <c r="DO211" s="28" t="n">
        <v>0</v>
      </c>
      <c r="DP211" s="28" t="n">
        <v>0</v>
      </c>
      <c r="DQ211" s="28" t="n">
        <v>0</v>
      </c>
      <c r="DR211" s="28" t="n">
        <v>0</v>
      </c>
      <c r="DS211" s="28" t="n">
        <v>0</v>
      </c>
      <c r="DT211" s="28" t="n">
        <v>0</v>
      </c>
      <c r="DU211" s="28" t="n">
        <v>0</v>
      </c>
      <c r="DV211" s="28" t="n">
        <v>0</v>
      </c>
      <c r="DW211" s="28" t="n">
        <v>0</v>
      </c>
      <c r="DX211" s="28" t="n">
        <v>0</v>
      </c>
      <c r="DY211" s="28" t="n">
        <v>0</v>
      </c>
      <c r="DZ211" s="28" t="n">
        <v>0</v>
      </c>
      <c r="EA211" s="28" t="n">
        <v>0</v>
      </c>
      <c r="EB211" s="28" t="n">
        <v>0</v>
      </c>
      <c r="EC211" s="28" t="n">
        <v>0</v>
      </c>
      <c r="ED211" s="28" t="n">
        <v>0</v>
      </c>
      <c r="EE211" s="28" t="n">
        <v>0</v>
      </c>
      <c r="EF211" s="28" t="n">
        <v>0</v>
      </c>
      <c r="EG211" s="28" t="n">
        <v>0</v>
      </c>
      <c r="EH211" s="28" t="n">
        <v>0</v>
      </c>
      <c r="EI211" s="28" t="n">
        <v>0</v>
      </c>
      <c r="EJ211" s="28" t="n">
        <v>0</v>
      </c>
      <c r="EK211" s="28" t="n">
        <v>0</v>
      </c>
      <c r="EL211" s="28" t="n">
        <v>0</v>
      </c>
      <c r="EM211" s="28" t="n">
        <v>0</v>
      </c>
      <c r="EN211" s="28" t="n">
        <v>0</v>
      </c>
      <c r="EO211" s="28" t="n">
        <v>0</v>
      </c>
      <c r="EP211" s="28" t="n">
        <v>0</v>
      </c>
      <c r="EQ211" s="28" t="n">
        <v>0</v>
      </c>
      <c r="ER211" s="28" t="n">
        <v>0</v>
      </c>
      <c r="ES211" s="28" t="n">
        <v>0</v>
      </c>
      <c r="ET211" s="28" t="n">
        <v>0</v>
      </c>
      <c r="EU211" s="28" t="n">
        <v>0</v>
      </c>
      <c r="EV211" s="28" t="n">
        <v>0</v>
      </c>
      <c r="EW211" s="28" t="n">
        <v>0</v>
      </c>
      <c r="EX211" s="28" t="n">
        <v>0</v>
      </c>
      <c r="EY211" s="28" t="n">
        <v>0</v>
      </c>
      <c r="EZ211" s="28" t="n">
        <v>0</v>
      </c>
      <c r="FA211" s="28" t="n">
        <v>0</v>
      </c>
      <c r="FB211" s="28" t="n">
        <v>0</v>
      </c>
      <c r="FC211" s="28" t="n">
        <v>0</v>
      </c>
      <c r="FD211" s="28" t="n">
        <v>0</v>
      </c>
      <c r="FE211" s="28" t="n">
        <v>0</v>
      </c>
      <c r="FF211" s="28" t="n">
        <v>0</v>
      </c>
      <c r="FG211" s="28" t="n">
        <v>0</v>
      </c>
      <c r="FH211" s="28" t="n">
        <v>0</v>
      </c>
      <c r="FI211" s="28" t="n">
        <v>0</v>
      </c>
      <c r="FJ211" s="28" t="n">
        <v>0</v>
      </c>
      <c r="FK211" s="28" t="n">
        <v>0</v>
      </c>
      <c r="FL211" s="28" t="n">
        <v>0</v>
      </c>
      <c r="FM211" s="28" t="n">
        <v>0</v>
      </c>
      <c r="FN211" s="28" t="n">
        <v>0</v>
      </c>
      <c r="FO211" s="28" t="n">
        <v>0</v>
      </c>
      <c r="FP211" s="28" t="n">
        <v>0</v>
      </c>
      <c r="FQ211" s="28" t="n">
        <v>0</v>
      </c>
      <c r="FR211" s="28" t="n">
        <v>0</v>
      </c>
      <c r="FS211" s="28" t="n">
        <v>0</v>
      </c>
      <c r="FT211" s="28" t="n">
        <v>0</v>
      </c>
      <c r="FU211" s="28" t="n">
        <v>0</v>
      </c>
      <c r="FV211" s="28" t="n">
        <v>0</v>
      </c>
      <c r="FW211" s="28" t="n">
        <v>0</v>
      </c>
      <c r="FX211" s="28" t="n">
        <v>0</v>
      </c>
      <c r="FY211" s="28" t="n">
        <v>0</v>
      </c>
    </row>
    <row r="212" customFormat="false" ht="15" hidden="false" customHeight="false" outlineLevel="0" collapsed="false">
      <c r="A212" s="177" t="s">
        <v>362</v>
      </c>
      <c r="B212" s="153"/>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c r="Y212" s="153"/>
      <c r="Z212" s="153"/>
      <c r="AA212" s="153"/>
      <c r="AB212" s="153"/>
      <c r="AC212" s="153"/>
      <c r="AD212" s="153"/>
      <c r="AE212" s="153"/>
      <c r="AF212" s="153"/>
      <c r="AG212" s="153"/>
      <c r="AH212" s="153"/>
      <c r="AI212" s="153"/>
      <c r="AJ212" s="153"/>
      <c r="AK212" s="153"/>
      <c r="AL212" s="153"/>
      <c r="AM212" s="153"/>
      <c r="AN212" s="153"/>
      <c r="AO212" s="153"/>
      <c r="AP212" s="153"/>
      <c r="AQ212" s="153"/>
      <c r="AR212" s="153"/>
      <c r="AS212" s="153"/>
      <c r="AT212" s="153"/>
      <c r="AU212" s="153"/>
      <c r="AV212" s="153"/>
      <c r="AW212" s="153"/>
      <c r="AX212" s="153"/>
      <c r="AY212" s="153"/>
      <c r="AZ212" s="153"/>
      <c r="BA212" s="153"/>
      <c r="BB212" s="153"/>
      <c r="BC212" s="153"/>
      <c r="BD212" s="153"/>
      <c r="BE212" s="153"/>
      <c r="BF212" s="153"/>
      <c r="BG212" s="153"/>
      <c r="BH212" s="153"/>
      <c r="BI212" s="153"/>
      <c r="BJ212" s="153"/>
      <c r="BK212" s="153"/>
      <c r="BL212" s="153"/>
      <c r="BM212" s="153"/>
      <c r="BN212" s="153"/>
      <c r="BO212" s="153"/>
      <c r="BP212" s="153"/>
      <c r="BQ212" s="153"/>
      <c r="BR212" s="153"/>
      <c r="BS212" s="153"/>
      <c r="BT212" s="153"/>
      <c r="BU212" s="153"/>
      <c r="BV212" s="153"/>
      <c r="BW212" s="153"/>
      <c r="BX212" s="153"/>
      <c r="BY212" s="153"/>
      <c r="BZ212" s="153"/>
      <c r="CA212" s="153"/>
      <c r="CB212" s="153"/>
      <c r="CC212" s="153"/>
      <c r="CD212" s="153"/>
      <c r="CE212" s="153"/>
      <c r="CF212" s="153"/>
      <c r="CG212" s="153"/>
      <c r="CH212" s="153"/>
      <c r="CI212" s="153"/>
      <c r="CJ212" s="153"/>
      <c r="CK212" s="153"/>
      <c r="CL212" s="153"/>
      <c r="CM212" s="153"/>
      <c r="CN212" s="153"/>
      <c r="CO212" s="153"/>
      <c r="CP212" s="153"/>
      <c r="CQ212" s="153"/>
      <c r="CR212" s="153"/>
      <c r="CS212" s="153"/>
      <c r="CT212" s="153"/>
      <c r="CU212" s="153"/>
      <c r="CV212" s="153"/>
      <c r="CW212" s="153"/>
      <c r="CX212" s="153"/>
      <c r="CY212" s="153"/>
      <c r="CZ212" s="153"/>
      <c r="DA212" s="153"/>
      <c r="DB212" s="153"/>
      <c r="DC212" s="153"/>
      <c r="DD212" s="153"/>
      <c r="DE212" s="153"/>
      <c r="DF212" s="153"/>
      <c r="DG212" s="153"/>
      <c r="DH212" s="153"/>
      <c r="DI212" s="153"/>
      <c r="DJ212" s="153"/>
      <c r="DK212" s="153"/>
      <c r="DL212" s="153"/>
      <c r="DM212" s="153"/>
      <c r="DN212" s="153"/>
      <c r="DO212" s="153"/>
      <c r="DP212" s="153"/>
      <c r="DQ212" s="153"/>
      <c r="DR212" s="153"/>
      <c r="DS212" s="153"/>
      <c r="DT212" s="153"/>
      <c r="DU212" s="153"/>
      <c r="DV212" s="153"/>
      <c r="DW212" s="153"/>
      <c r="DX212" s="153"/>
      <c r="DY212" s="153"/>
      <c r="DZ212" s="153"/>
      <c r="EA212" s="153"/>
      <c r="EB212" s="153"/>
      <c r="EC212" s="153"/>
      <c r="ED212" s="153"/>
      <c r="EE212" s="153"/>
      <c r="EF212" s="153"/>
      <c r="EG212" s="153"/>
      <c r="EH212" s="153"/>
      <c r="EI212" s="153"/>
      <c r="EJ212" s="153"/>
      <c r="EK212" s="153"/>
      <c r="EL212" s="153"/>
      <c r="EM212" s="153"/>
      <c r="EN212" s="153"/>
      <c r="EO212" s="153"/>
      <c r="EP212" s="153"/>
      <c r="EQ212" s="153"/>
      <c r="ER212" s="153"/>
      <c r="ES212" s="153"/>
      <c r="ET212" s="153"/>
      <c r="EU212" s="153"/>
      <c r="EV212" s="153"/>
      <c r="EW212" s="153"/>
      <c r="EX212" s="153"/>
      <c r="EY212" s="153"/>
      <c r="EZ212" s="153"/>
      <c r="FA212" s="153"/>
      <c r="FB212" s="153"/>
      <c r="FC212" s="153"/>
      <c r="FD212" s="153"/>
      <c r="FE212" s="153"/>
      <c r="FF212" s="153"/>
      <c r="FG212" s="153"/>
      <c r="FH212" s="153"/>
      <c r="FI212" s="153"/>
      <c r="FJ212" s="153"/>
      <c r="FK212" s="153"/>
      <c r="FL212" s="153"/>
      <c r="FM212" s="153"/>
      <c r="FN212" s="153"/>
      <c r="FO212" s="153"/>
      <c r="FP212" s="153"/>
      <c r="FQ212" s="153"/>
      <c r="FR212" s="153"/>
      <c r="FS212" s="153"/>
      <c r="FT212" s="153"/>
      <c r="FU212" s="153"/>
      <c r="FV212" s="153"/>
      <c r="FW212" s="153"/>
      <c r="FX212" s="153"/>
      <c r="FY212" s="153"/>
    </row>
    <row r="213" customFormat="false" ht="15" hidden="false" customHeight="false" outlineLevel="0" collapsed="false">
      <c r="A213" s="182" t="s">
        <v>360</v>
      </c>
      <c r="B213" s="28" t="n">
        <v>0</v>
      </c>
      <c r="C213" s="28" t="n">
        <v>0</v>
      </c>
      <c r="D213" s="28" t="n">
        <v>0</v>
      </c>
      <c r="E213" s="28" t="n">
        <v>0</v>
      </c>
      <c r="F213" s="28" t="n">
        <v>0</v>
      </c>
      <c r="G213" s="28" t="n">
        <v>0</v>
      </c>
      <c r="H213" s="28" t="n">
        <v>0</v>
      </c>
      <c r="I213" s="28" t="n">
        <v>0</v>
      </c>
      <c r="J213" s="28" t="n">
        <v>0</v>
      </c>
      <c r="K213" s="28" t="n">
        <v>0</v>
      </c>
      <c r="L213" s="28" t="n">
        <v>0</v>
      </c>
      <c r="M213" s="28" t="n">
        <v>0</v>
      </c>
      <c r="N213" s="28" t="n">
        <v>0</v>
      </c>
      <c r="O213" s="28" t="n">
        <v>0</v>
      </c>
      <c r="P213" s="28" t="n">
        <v>0</v>
      </c>
      <c r="Q213" s="28" t="n">
        <v>0</v>
      </c>
      <c r="R213" s="28" t="n">
        <v>0</v>
      </c>
      <c r="S213" s="28" t="n">
        <v>0</v>
      </c>
      <c r="T213" s="28" t="n">
        <v>0</v>
      </c>
      <c r="U213" s="28" t="n">
        <v>0</v>
      </c>
      <c r="V213" s="28" t="n">
        <v>0</v>
      </c>
      <c r="W213" s="28" t="n">
        <v>0</v>
      </c>
      <c r="X213" s="28" t="n">
        <v>0</v>
      </c>
      <c r="Y213" s="28" t="n">
        <v>0</v>
      </c>
      <c r="Z213" s="28" t="n">
        <v>0</v>
      </c>
      <c r="AA213" s="28" t="n">
        <v>0</v>
      </c>
      <c r="AB213" s="28" t="n">
        <v>0</v>
      </c>
      <c r="AC213" s="28" t="n">
        <v>0</v>
      </c>
      <c r="AD213" s="28" t="n">
        <v>0</v>
      </c>
      <c r="AE213" s="28" t="n">
        <v>0</v>
      </c>
      <c r="AF213" s="28" t="n">
        <v>0</v>
      </c>
      <c r="AG213" s="28" t="n">
        <v>0</v>
      </c>
      <c r="AH213" s="28" t="n">
        <v>0</v>
      </c>
      <c r="AI213" s="28" t="n">
        <v>0</v>
      </c>
      <c r="AJ213" s="28" t="n">
        <v>0</v>
      </c>
      <c r="AK213" s="28" t="n">
        <v>0</v>
      </c>
      <c r="AL213" s="28" t="n">
        <v>0</v>
      </c>
      <c r="AM213" s="28" t="n">
        <v>0</v>
      </c>
      <c r="AN213" s="28" t="n">
        <v>0</v>
      </c>
      <c r="AO213" s="28" t="n">
        <v>0</v>
      </c>
      <c r="AP213" s="28" t="n">
        <v>0</v>
      </c>
      <c r="AQ213" s="28" t="n">
        <v>0</v>
      </c>
      <c r="AR213" s="28" t="n">
        <v>0</v>
      </c>
      <c r="AS213" s="28" t="n">
        <v>0</v>
      </c>
      <c r="AT213" s="28" t="n">
        <v>0</v>
      </c>
      <c r="AU213" s="28" t="n">
        <v>0</v>
      </c>
      <c r="AV213" s="28" t="n">
        <v>0</v>
      </c>
      <c r="AW213" s="28" t="n">
        <v>0</v>
      </c>
      <c r="AX213" s="28" t="n">
        <v>0</v>
      </c>
      <c r="AY213" s="28" t="n">
        <v>0</v>
      </c>
      <c r="AZ213" s="28" t="n">
        <v>0</v>
      </c>
      <c r="BA213" s="28" t="n">
        <v>0</v>
      </c>
      <c r="BB213" s="28" t="n">
        <v>0</v>
      </c>
      <c r="BC213" s="28" t="n">
        <v>0</v>
      </c>
      <c r="BD213" s="28" t="n">
        <v>0</v>
      </c>
      <c r="BE213" s="28" t="n">
        <v>0</v>
      </c>
      <c r="BF213" s="28" t="n">
        <v>0</v>
      </c>
      <c r="BG213" s="28" t="n">
        <v>0</v>
      </c>
      <c r="BH213" s="28" t="n">
        <v>0</v>
      </c>
      <c r="BI213" s="28" t="n">
        <v>0</v>
      </c>
      <c r="BJ213" s="28" t="n">
        <v>0</v>
      </c>
      <c r="BK213" s="28" t="n">
        <v>0</v>
      </c>
      <c r="BL213" s="28" t="n">
        <v>0</v>
      </c>
      <c r="BM213" s="28" t="n">
        <v>0</v>
      </c>
      <c r="BN213" s="28" t="n">
        <v>0</v>
      </c>
      <c r="BO213" s="28" t="n">
        <v>0</v>
      </c>
      <c r="BP213" s="28" t="n">
        <v>0</v>
      </c>
      <c r="BQ213" s="28" t="n">
        <v>0</v>
      </c>
      <c r="BR213" s="28" t="n">
        <v>0</v>
      </c>
      <c r="BS213" s="28" t="n">
        <v>0</v>
      </c>
      <c r="BT213" s="28" t="n">
        <v>0</v>
      </c>
      <c r="BU213" s="28" t="n">
        <v>0</v>
      </c>
      <c r="BV213" s="28" t="n">
        <v>0</v>
      </c>
      <c r="BW213" s="28" t="n">
        <v>0</v>
      </c>
      <c r="BX213" s="28" t="n">
        <v>0</v>
      </c>
      <c r="BY213" s="28" t="n">
        <v>0</v>
      </c>
      <c r="BZ213" s="28" t="n">
        <v>0</v>
      </c>
      <c r="CA213" s="28" t="n">
        <v>0</v>
      </c>
      <c r="CB213" s="28" t="n">
        <v>0</v>
      </c>
      <c r="CC213" s="28" t="n">
        <v>0</v>
      </c>
      <c r="CD213" s="28" t="n">
        <v>0</v>
      </c>
      <c r="CE213" s="28" t="n">
        <v>0</v>
      </c>
      <c r="CF213" s="28" t="n">
        <v>0</v>
      </c>
      <c r="CG213" s="28" t="n">
        <v>0</v>
      </c>
      <c r="CH213" s="28" t="n">
        <v>0</v>
      </c>
      <c r="CI213" s="28" t="n">
        <v>0</v>
      </c>
      <c r="CJ213" s="28" t="n">
        <v>0</v>
      </c>
      <c r="CK213" s="28" t="n">
        <v>0</v>
      </c>
      <c r="CL213" s="28" t="n">
        <v>0</v>
      </c>
      <c r="CM213" s="28" t="n">
        <v>0</v>
      </c>
      <c r="CN213" s="28" t="n">
        <v>0</v>
      </c>
      <c r="CO213" s="28" t="n">
        <v>0</v>
      </c>
      <c r="CP213" s="28" t="n">
        <v>0</v>
      </c>
      <c r="CQ213" s="28" t="n">
        <v>0</v>
      </c>
      <c r="CR213" s="28" t="n">
        <v>0</v>
      </c>
      <c r="CS213" s="28" t="n">
        <v>0</v>
      </c>
      <c r="CT213" s="28" t="n">
        <v>0</v>
      </c>
      <c r="CU213" s="28" t="n">
        <v>0</v>
      </c>
      <c r="CV213" s="28" t="n">
        <v>0</v>
      </c>
      <c r="CW213" s="28" t="n">
        <v>0</v>
      </c>
      <c r="CX213" s="28" t="n">
        <v>0</v>
      </c>
      <c r="CY213" s="28" t="n">
        <v>0</v>
      </c>
      <c r="CZ213" s="28" t="n">
        <v>0</v>
      </c>
      <c r="DA213" s="28" t="n">
        <v>0</v>
      </c>
      <c r="DB213" s="28" t="n">
        <v>0</v>
      </c>
      <c r="DC213" s="28" t="n">
        <v>0</v>
      </c>
      <c r="DD213" s="28" t="n">
        <v>0</v>
      </c>
      <c r="DE213" s="28" t="n">
        <v>0</v>
      </c>
      <c r="DF213" s="28" t="n">
        <v>0</v>
      </c>
      <c r="DG213" s="28" t="n">
        <v>0</v>
      </c>
      <c r="DH213" s="28" t="n">
        <v>0</v>
      </c>
      <c r="DI213" s="28" t="n">
        <v>0</v>
      </c>
      <c r="DJ213" s="28" t="n">
        <v>0</v>
      </c>
      <c r="DK213" s="28" t="n">
        <v>0</v>
      </c>
      <c r="DL213" s="28" t="n">
        <v>0</v>
      </c>
      <c r="DM213" s="28" t="n">
        <v>0</v>
      </c>
      <c r="DN213" s="28" t="n">
        <v>0</v>
      </c>
      <c r="DO213" s="28" t="n">
        <v>0</v>
      </c>
      <c r="DP213" s="28" t="n">
        <v>0</v>
      </c>
      <c r="DQ213" s="28" t="n">
        <v>0</v>
      </c>
      <c r="DR213" s="28" t="n">
        <v>0</v>
      </c>
      <c r="DS213" s="28" t="n">
        <v>0</v>
      </c>
      <c r="DT213" s="28" t="n">
        <v>0</v>
      </c>
      <c r="DU213" s="28" t="n">
        <v>0</v>
      </c>
      <c r="DV213" s="28" t="n">
        <v>0</v>
      </c>
      <c r="DW213" s="28" t="n">
        <v>0</v>
      </c>
      <c r="DX213" s="28" t="n">
        <v>0</v>
      </c>
      <c r="DY213" s="28" t="n">
        <v>0</v>
      </c>
      <c r="DZ213" s="28" t="n">
        <v>0</v>
      </c>
      <c r="EA213" s="28" t="n">
        <v>0</v>
      </c>
      <c r="EB213" s="28" t="n">
        <v>0</v>
      </c>
      <c r="EC213" s="28" t="n">
        <v>0</v>
      </c>
      <c r="ED213" s="28" t="n">
        <v>0</v>
      </c>
      <c r="EE213" s="28" t="n">
        <v>0</v>
      </c>
      <c r="EF213" s="28" t="n">
        <v>0</v>
      </c>
      <c r="EG213" s="28" t="n">
        <v>0</v>
      </c>
      <c r="EH213" s="28" t="n">
        <v>0</v>
      </c>
      <c r="EI213" s="28" t="n">
        <v>0</v>
      </c>
      <c r="EJ213" s="28" t="n">
        <v>0</v>
      </c>
      <c r="EK213" s="28" t="n">
        <v>0</v>
      </c>
      <c r="EL213" s="28" t="n">
        <v>0</v>
      </c>
      <c r="EM213" s="28" t="n">
        <v>0</v>
      </c>
      <c r="EN213" s="28" t="n">
        <v>0</v>
      </c>
      <c r="EO213" s="28" t="n">
        <v>0</v>
      </c>
      <c r="EP213" s="28" t="n">
        <v>0</v>
      </c>
      <c r="EQ213" s="28" t="n">
        <v>0</v>
      </c>
      <c r="ER213" s="28" t="n">
        <v>0</v>
      </c>
      <c r="ES213" s="28" t="n">
        <v>0</v>
      </c>
      <c r="ET213" s="28" t="n">
        <v>0</v>
      </c>
      <c r="EU213" s="28" t="n">
        <v>0</v>
      </c>
      <c r="EV213" s="28" t="n">
        <v>0</v>
      </c>
      <c r="EW213" s="28" t="n">
        <v>0</v>
      </c>
      <c r="EX213" s="28" t="n">
        <v>0</v>
      </c>
      <c r="EY213" s="28" t="n">
        <v>0</v>
      </c>
      <c r="EZ213" s="28" t="n">
        <v>0</v>
      </c>
      <c r="FA213" s="28" t="n">
        <v>0</v>
      </c>
      <c r="FB213" s="28" t="n">
        <v>0</v>
      </c>
      <c r="FC213" s="28" t="n">
        <v>0</v>
      </c>
      <c r="FD213" s="28" t="n">
        <v>0</v>
      </c>
      <c r="FE213" s="28" t="n">
        <v>0</v>
      </c>
      <c r="FF213" s="28" t="n">
        <v>0</v>
      </c>
      <c r="FG213" s="28" t="n">
        <v>0</v>
      </c>
      <c r="FH213" s="28" t="n">
        <v>0</v>
      </c>
      <c r="FI213" s="28" t="n">
        <v>0</v>
      </c>
      <c r="FJ213" s="28" t="n">
        <v>0</v>
      </c>
      <c r="FK213" s="28" t="n">
        <v>0</v>
      </c>
      <c r="FL213" s="28" t="n">
        <v>0</v>
      </c>
      <c r="FM213" s="28" t="n">
        <v>0</v>
      </c>
      <c r="FN213" s="28" t="n">
        <v>0</v>
      </c>
      <c r="FO213" s="28" t="n">
        <v>0</v>
      </c>
      <c r="FP213" s="28" t="n">
        <v>0</v>
      </c>
      <c r="FQ213" s="28" t="n">
        <v>0</v>
      </c>
      <c r="FR213" s="28" t="n">
        <v>0</v>
      </c>
      <c r="FS213" s="28" t="n">
        <v>0</v>
      </c>
      <c r="FT213" s="28" t="n">
        <v>0</v>
      </c>
      <c r="FU213" s="28" t="n">
        <v>0</v>
      </c>
      <c r="FV213" s="28" t="n">
        <v>0</v>
      </c>
      <c r="FW213" s="28" t="n">
        <v>0</v>
      </c>
      <c r="FX213" s="28" t="n">
        <v>0</v>
      </c>
      <c r="FY213" s="28" t="n">
        <v>0</v>
      </c>
    </row>
    <row r="214" customFormat="false" ht="15" hidden="false" customHeight="false" outlineLevel="0" collapsed="false">
      <c r="A214" s="182" t="s">
        <v>361</v>
      </c>
      <c r="B214" s="28" t="n">
        <v>0</v>
      </c>
      <c r="C214" s="28" t="n">
        <v>0</v>
      </c>
      <c r="D214" s="28" t="n">
        <v>0</v>
      </c>
      <c r="E214" s="28" t="n">
        <v>0</v>
      </c>
      <c r="F214" s="28" t="n">
        <v>0</v>
      </c>
      <c r="G214" s="28" t="n">
        <v>0</v>
      </c>
      <c r="H214" s="28" t="n">
        <v>0</v>
      </c>
      <c r="I214" s="28" t="n">
        <v>0</v>
      </c>
      <c r="J214" s="28" t="n">
        <v>0</v>
      </c>
      <c r="K214" s="28" t="n">
        <v>0</v>
      </c>
      <c r="L214" s="28" t="n">
        <v>0</v>
      </c>
      <c r="M214" s="28" t="n">
        <v>0</v>
      </c>
      <c r="N214" s="28" t="n">
        <v>0</v>
      </c>
      <c r="O214" s="28" t="n">
        <v>0</v>
      </c>
      <c r="P214" s="28" t="n">
        <v>0</v>
      </c>
      <c r="Q214" s="28" t="n">
        <v>0</v>
      </c>
      <c r="R214" s="28" t="n">
        <v>0</v>
      </c>
      <c r="S214" s="28" t="n">
        <v>0</v>
      </c>
      <c r="T214" s="28" t="n">
        <v>0</v>
      </c>
      <c r="U214" s="28" t="n">
        <v>0</v>
      </c>
      <c r="V214" s="28" t="n">
        <v>0</v>
      </c>
      <c r="W214" s="28" t="n">
        <v>0</v>
      </c>
      <c r="X214" s="28" t="n">
        <v>0</v>
      </c>
      <c r="Y214" s="28" t="n">
        <v>0</v>
      </c>
      <c r="Z214" s="28" t="n">
        <v>0</v>
      </c>
      <c r="AA214" s="28" t="n">
        <v>0</v>
      </c>
      <c r="AB214" s="28" t="n">
        <v>0</v>
      </c>
      <c r="AC214" s="28" t="n">
        <v>0</v>
      </c>
      <c r="AD214" s="28" t="n">
        <v>0</v>
      </c>
      <c r="AE214" s="28" t="n">
        <v>0</v>
      </c>
      <c r="AF214" s="28" t="n">
        <v>0</v>
      </c>
      <c r="AG214" s="28" t="n">
        <v>0</v>
      </c>
      <c r="AH214" s="28" t="n">
        <v>0</v>
      </c>
      <c r="AI214" s="28" t="n">
        <v>0</v>
      </c>
      <c r="AJ214" s="28" t="n">
        <v>0</v>
      </c>
      <c r="AK214" s="28" t="n">
        <v>0</v>
      </c>
      <c r="AL214" s="28" t="n">
        <v>0</v>
      </c>
      <c r="AM214" s="28" t="n">
        <v>0</v>
      </c>
      <c r="AN214" s="28" t="n">
        <v>0</v>
      </c>
      <c r="AO214" s="28" t="n">
        <v>0</v>
      </c>
      <c r="AP214" s="28" t="n">
        <v>0</v>
      </c>
      <c r="AQ214" s="28" t="n">
        <v>0</v>
      </c>
      <c r="AR214" s="28" t="n">
        <v>0</v>
      </c>
      <c r="AS214" s="28" t="n">
        <v>0</v>
      </c>
      <c r="AT214" s="28" t="n">
        <v>0</v>
      </c>
      <c r="AU214" s="28" t="n">
        <v>0</v>
      </c>
      <c r="AV214" s="28" t="n">
        <v>0</v>
      </c>
      <c r="AW214" s="28" t="n">
        <v>0</v>
      </c>
      <c r="AX214" s="28" t="n">
        <v>0</v>
      </c>
      <c r="AY214" s="28" t="n">
        <v>0</v>
      </c>
      <c r="AZ214" s="28" t="n">
        <v>0</v>
      </c>
      <c r="BA214" s="28" t="n">
        <v>0</v>
      </c>
      <c r="BB214" s="28" t="n">
        <v>0</v>
      </c>
      <c r="BC214" s="28" t="n">
        <v>0</v>
      </c>
      <c r="BD214" s="28" t="n">
        <v>0</v>
      </c>
      <c r="BE214" s="28" t="n">
        <v>0</v>
      </c>
      <c r="BF214" s="28" t="n">
        <v>0</v>
      </c>
      <c r="BG214" s="28" t="n">
        <v>0</v>
      </c>
      <c r="BH214" s="28" t="n">
        <v>0</v>
      </c>
      <c r="BI214" s="28" t="n">
        <v>0</v>
      </c>
      <c r="BJ214" s="28" t="n">
        <v>0</v>
      </c>
      <c r="BK214" s="28" t="n">
        <v>0</v>
      </c>
      <c r="BL214" s="28" t="n">
        <v>0</v>
      </c>
      <c r="BM214" s="28" t="n">
        <v>0</v>
      </c>
      <c r="BN214" s="28" t="n">
        <v>0</v>
      </c>
      <c r="BO214" s="28" t="n">
        <v>0</v>
      </c>
      <c r="BP214" s="28" t="n">
        <v>0</v>
      </c>
      <c r="BQ214" s="28" t="n">
        <v>0</v>
      </c>
      <c r="BR214" s="28" t="n">
        <v>0</v>
      </c>
      <c r="BS214" s="28" t="n">
        <v>0</v>
      </c>
      <c r="BT214" s="28" t="n">
        <v>0</v>
      </c>
      <c r="BU214" s="28" t="n">
        <v>0</v>
      </c>
      <c r="BV214" s="28" t="n">
        <v>0</v>
      </c>
      <c r="BW214" s="28" t="n">
        <v>0</v>
      </c>
      <c r="BX214" s="28" t="n">
        <v>0</v>
      </c>
      <c r="BY214" s="28" t="n">
        <v>0</v>
      </c>
      <c r="BZ214" s="28" t="n">
        <v>0</v>
      </c>
      <c r="CA214" s="28" t="n">
        <v>0</v>
      </c>
      <c r="CB214" s="28" t="n">
        <v>0</v>
      </c>
      <c r="CC214" s="28" t="n">
        <v>0</v>
      </c>
      <c r="CD214" s="28" t="n">
        <v>0</v>
      </c>
      <c r="CE214" s="28" t="n">
        <v>0</v>
      </c>
      <c r="CF214" s="28" t="n">
        <v>0</v>
      </c>
      <c r="CG214" s="28" t="n">
        <v>0</v>
      </c>
      <c r="CH214" s="28" t="n">
        <v>0</v>
      </c>
      <c r="CI214" s="28" t="n">
        <v>0</v>
      </c>
      <c r="CJ214" s="28" t="n">
        <v>0</v>
      </c>
      <c r="CK214" s="28" t="n">
        <v>0</v>
      </c>
      <c r="CL214" s="28" t="n">
        <v>0</v>
      </c>
      <c r="CM214" s="28" t="n">
        <v>0</v>
      </c>
      <c r="CN214" s="28" t="n">
        <v>0</v>
      </c>
      <c r="CO214" s="28" t="n">
        <v>0</v>
      </c>
      <c r="CP214" s="28" t="n">
        <v>0</v>
      </c>
      <c r="CQ214" s="28" t="n">
        <v>0</v>
      </c>
      <c r="CR214" s="28" t="n">
        <v>0</v>
      </c>
      <c r="CS214" s="28" t="n">
        <v>0</v>
      </c>
      <c r="CT214" s="28" t="n">
        <v>0</v>
      </c>
      <c r="CU214" s="28" t="n">
        <v>0</v>
      </c>
      <c r="CV214" s="28" t="n">
        <v>0</v>
      </c>
      <c r="CW214" s="28" t="n">
        <v>0</v>
      </c>
      <c r="CX214" s="28" t="n">
        <v>0</v>
      </c>
      <c r="CY214" s="28" t="n">
        <v>0</v>
      </c>
      <c r="CZ214" s="28" t="n">
        <v>0</v>
      </c>
      <c r="DA214" s="28" t="n">
        <v>0</v>
      </c>
      <c r="DB214" s="28" t="n">
        <v>0</v>
      </c>
      <c r="DC214" s="28" t="n">
        <v>0</v>
      </c>
      <c r="DD214" s="28" t="n">
        <v>0</v>
      </c>
      <c r="DE214" s="28" t="n">
        <v>0</v>
      </c>
      <c r="DF214" s="28" t="n">
        <v>0</v>
      </c>
      <c r="DG214" s="28" t="n">
        <v>0</v>
      </c>
      <c r="DH214" s="28" t="n">
        <v>0</v>
      </c>
      <c r="DI214" s="28" t="n">
        <v>0</v>
      </c>
      <c r="DJ214" s="28" t="n">
        <v>0</v>
      </c>
      <c r="DK214" s="28" t="n">
        <v>0</v>
      </c>
      <c r="DL214" s="28" t="n">
        <v>0</v>
      </c>
      <c r="DM214" s="28" t="n">
        <v>0</v>
      </c>
      <c r="DN214" s="28" t="n">
        <v>0</v>
      </c>
      <c r="DO214" s="28" t="n">
        <v>0</v>
      </c>
      <c r="DP214" s="28" t="n">
        <v>0</v>
      </c>
      <c r="DQ214" s="28" t="n">
        <v>0</v>
      </c>
      <c r="DR214" s="28" t="n">
        <v>0</v>
      </c>
      <c r="DS214" s="28" t="n">
        <v>0</v>
      </c>
      <c r="DT214" s="28" t="n">
        <v>0</v>
      </c>
      <c r="DU214" s="28" t="n">
        <v>0</v>
      </c>
      <c r="DV214" s="28" t="n">
        <v>0</v>
      </c>
      <c r="DW214" s="28" t="n">
        <v>0</v>
      </c>
      <c r="DX214" s="28" t="n">
        <v>0</v>
      </c>
      <c r="DY214" s="28" t="n">
        <v>0</v>
      </c>
      <c r="DZ214" s="28" t="n">
        <v>0</v>
      </c>
      <c r="EA214" s="28" t="n">
        <v>0</v>
      </c>
      <c r="EB214" s="28" t="n">
        <v>0</v>
      </c>
      <c r="EC214" s="28" t="n">
        <v>0</v>
      </c>
      <c r="ED214" s="28" t="n">
        <v>0</v>
      </c>
      <c r="EE214" s="28" t="n">
        <v>0</v>
      </c>
      <c r="EF214" s="28" t="n">
        <v>0</v>
      </c>
      <c r="EG214" s="28" t="n">
        <v>0</v>
      </c>
      <c r="EH214" s="28" t="n">
        <v>0</v>
      </c>
      <c r="EI214" s="28" t="n">
        <v>0</v>
      </c>
      <c r="EJ214" s="28" t="n">
        <v>0</v>
      </c>
      <c r="EK214" s="28" t="n">
        <v>0</v>
      </c>
      <c r="EL214" s="28" t="n">
        <v>0</v>
      </c>
      <c r="EM214" s="28" t="n">
        <v>0</v>
      </c>
      <c r="EN214" s="28" t="n">
        <v>0</v>
      </c>
      <c r="EO214" s="28" t="n">
        <v>0</v>
      </c>
      <c r="EP214" s="28" t="n">
        <v>0</v>
      </c>
      <c r="EQ214" s="28" t="n">
        <v>0</v>
      </c>
      <c r="ER214" s="28" t="n">
        <v>0</v>
      </c>
      <c r="ES214" s="28" t="n">
        <v>0</v>
      </c>
      <c r="ET214" s="28" t="n">
        <v>0</v>
      </c>
      <c r="EU214" s="28" t="n">
        <v>0</v>
      </c>
      <c r="EV214" s="28" t="n">
        <v>0</v>
      </c>
      <c r="EW214" s="28" t="n">
        <v>0</v>
      </c>
      <c r="EX214" s="28" t="n">
        <v>0</v>
      </c>
      <c r="EY214" s="28" t="n">
        <v>0</v>
      </c>
      <c r="EZ214" s="28" t="n">
        <v>0</v>
      </c>
      <c r="FA214" s="28" t="n">
        <v>0</v>
      </c>
      <c r="FB214" s="28" t="n">
        <v>0</v>
      </c>
      <c r="FC214" s="28" t="n">
        <v>0</v>
      </c>
      <c r="FD214" s="28" t="n">
        <v>0</v>
      </c>
      <c r="FE214" s="28" t="n">
        <v>0</v>
      </c>
      <c r="FF214" s="28" t="n">
        <v>0</v>
      </c>
      <c r="FG214" s="28" t="n">
        <v>0</v>
      </c>
      <c r="FH214" s="28" t="n">
        <v>0</v>
      </c>
      <c r="FI214" s="28" t="n">
        <v>0</v>
      </c>
      <c r="FJ214" s="28" t="n">
        <v>0</v>
      </c>
      <c r="FK214" s="28" t="n">
        <v>0</v>
      </c>
      <c r="FL214" s="28" t="n">
        <v>0</v>
      </c>
      <c r="FM214" s="28" t="n">
        <v>0</v>
      </c>
      <c r="FN214" s="28" t="n">
        <v>0</v>
      </c>
      <c r="FO214" s="28" t="n">
        <v>0</v>
      </c>
      <c r="FP214" s="28" t="n">
        <v>0</v>
      </c>
      <c r="FQ214" s="28" t="n">
        <v>0</v>
      </c>
      <c r="FR214" s="28" t="n">
        <v>0</v>
      </c>
      <c r="FS214" s="28" t="n">
        <v>0</v>
      </c>
      <c r="FT214" s="28" t="n">
        <v>0</v>
      </c>
      <c r="FU214" s="28" t="n">
        <v>0</v>
      </c>
      <c r="FV214" s="28" t="n">
        <v>0</v>
      </c>
      <c r="FW214" s="28" t="n">
        <v>0</v>
      </c>
      <c r="FX214" s="28" t="n">
        <v>0</v>
      </c>
      <c r="FY214" s="28" t="n">
        <v>0</v>
      </c>
    </row>
    <row r="215" customFormat="false" ht="15" hidden="false" customHeight="false" outlineLevel="0" collapsed="false">
      <c r="A215" s="177" t="s">
        <v>363</v>
      </c>
      <c r="B215" s="153"/>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c r="Y215" s="153"/>
      <c r="Z215" s="153"/>
      <c r="AA215" s="153"/>
      <c r="AB215" s="153"/>
      <c r="AC215" s="153"/>
      <c r="AD215" s="153"/>
      <c r="AE215" s="153"/>
      <c r="AF215" s="153"/>
      <c r="AG215" s="153"/>
      <c r="AH215" s="153"/>
      <c r="AI215" s="153"/>
      <c r="AJ215" s="153"/>
      <c r="AK215" s="153"/>
      <c r="AL215" s="153"/>
      <c r="AM215" s="153"/>
      <c r="AN215" s="153"/>
      <c r="AO215" s="153"/>
      <c r="AP215" s="153"/>
      <c r="AQ215" s="153"/>
      <c r="AR215" s="153"/>
      <c r="AS215" s="153"/>
      <c r="AT215" s="153"/>
      <c r="AU215" s="153"/>
      <c r="AV215" s="153"/>
      <c r="AW215" s="153"/>
      <c r="AX215" s="153"/>
      <c r="AY215" s="153"/>
      <c r="AZ215" s="153"/>
      <c r="BA215" s="153"/>
      <c r="BB215" s="153"/>
      <c r="BC215" s="153"/>
      <c r="BD215" s="153"/>
      <c r="BE215" s="153"/>
      <c r="BF215" s="153"/>
      <c r="BG215" s="153"/>
      <c r="BH215" s="153"/>
      <c r="BI215" s="153"/>
      <c r="BJ215" s="153"/>
      <c r="BK215" s="153"/>
      <c r="BL215" s="153"/>
      <c r="BM215" s="153"/>
      <c r="BN215" s="153"/>
      <c r="BO215" s="153"/>
      <c r="BP215" s="153"/>
      <c r="BQ215" s="153"/>
      <c r="BR215" s="153"/>
      <c r="BS215" s="153"/>
      <c r="BT215" s="153"/>
      <c r="BU215" s="153"/>
      <c r="BV215" s="153"/>
      <c r="BW215" s="153"/>
      <c r="BX215" s="153"/>
      <c r="BY215" s="153"/>
      <c r="BZ215" s="153"/>
      <c r="CA215" s="153"/>
      <c r="CB215" s="153"/>
      <c r="CC215" s="153"/>
      <c r="CD215" s="153"/>
      <c r="CE215" s="153"/>
      <c r="CF215" s="153"/>
      <c r="CG215" s="153"/>
      <c r="CH215" s="153"/>
      <c r="CI215" s="153"/>
      <c r="CJ215" s="153"/>
      <c r="CK215" s="153"/>
      <c r="CL215" s="153"/>
      <c r="CM215" s="153"/>
      <c r="CN215" s="153"/>
      <c r="CO215" s="153"/>
      <c r="CP215" s="153"/>
      <c r="CQ215" s="153"/>
      <c r="CR215" s="153"/>
      <c r="CS215" s="153"/>
      <c r="CT215" s="153"/>
      <c r="CU215" s="153"/>
      <c r="CV215" s="153"/>
      <c r="CW215" s="153"/>
      <c r="CX215" s="153"/>
      <c r="CY215" s="153"/>
      <c r="CZ215" s="153"/>
      <c r="DA215" s="153"/>
      <c r="DB215" s="153"/>
      <c r="DC215" s="153"/>
      <c r="DD215" s="153"/>
      <c r="DE215" s="153"/>
      <c r="DF215" s="153"/>
      <c r="DG215" s="153"/>
      <c r="DH215" s="153"/>
      <c r="DI215" s="153"/>
      <c r="DJ215" s="153"/>
      <c r="DK215" s="153"/>
      <c r="DL215" s="153"/>
      <c r="DM215" s="153"/>
      <c r="DN215" s="153"/>
      <c r="DO215" s="153"/>
      <c r="DP215" s="153"/>
      <c r="DQ215" s="153"/>
      <c r="DR215" s="153"/>
      <c r="DS215" s="153"/>
      <c r="DT215" s="153"/>
      <c r="DU215" s="153"/>
      <c r="DV215" s="153"/>
      <c r="DW215" s="153"/>
      <c r="DX215" s="153"/>
      <c r="DY215" s="153"/>
      <c r="DZ215" s="153"/>
      <c r="EA215" s="153"/>
      <c r="EB215" s="153"/>
      <c r="EC215" s="153"/>
      <c r="ED215" s="153"/>
      <c r="EE215" s="153"/>
      <c r="EF215" s="153"/>
      <c r="EG215" s="153"/>
      <c r="EH215" s="153"/>
      <c r="EI215" s="153"/>
      <c r="EJ215" s="153"/>
      <c r="EK215" s="153"/>
      <c r="EL215" s="153"/>
      <c r="EM215" s="153"/>
      <c r="EN215" s="153"/>
      <c r="EO215" s="153"/>
      <c r="EP215" s="153"/>
      <c r="EQ215" s="153"/>
      <c r="ER215" s="153"/>
      <c r="ES215" s="153"/>
      <c r="ET215" s="153"/>
      <c r="EU215" s="153"/>
      <c r="EV215" s="153"/>
      <c r="EW215" s="153"/>
      <c r="EX215" s="153"/>
      <c r="EY215" s="153"/>
      <c r="EZ215" s="153"/>
      <c r="FA215" s="153"/>
      <c r="FB215" s="153"/>
      <c r="FC215" s="153"/>
      <c r="FD215" s="153"/>
      <c r="FE215" s="153"/>
      <c r="FF215" s="153"/>
      <c r="FG215" s="153"/>
      <c r="FH215" s="153"/>
      <c r="FI215" s="153"/>
      <c r="FJ215" s="153"/>
      <c r="FK215" s="153"/>
      <c r="FL215" s="153"/>
      <c r="FM215" s="153"/>
      <c r="FN215" s="153"/>
      <c r="FO215" s="153"/>
      <c r="FP215" s="153"/>
      <c r="FQ215" s="153"/>
      <c r="FR215" s="153"/>
      <c r="FS215" s="153"/>
      <c r="FT215" s="153"/>
      <c r="FU215" s="153"/>
      <c r="FV215" s="153"/>
      <c r="FW215" s="153"/>
      <c r="FX215" s="153"/>
      <c r="FY215" s="153"/>
    </row>
    <row r="216" customFormat="false" ht="15" hidden="false" customHeight="false" outlineLevel="0" collapsed="false">
      <c r="A216" s="183" t="s">
        <v>354</v>
      </c>
      <c r="B216" s="184" t="n">
        <v>0</v>
      </c>
      <c r="C216" s="185" t="n">
        <v>0</v>
      </c>
      <c r="D216" s="185" t="n">
        <v>0</v>
      </c>
      <c r="E216" s="185" t="n">
        <v>0</v>
      </c>
      <c r="F216" s="185" t="n">
        <v>0</v>
      </c>
      <c r="G216" s="184" t="n">
        <v>0</v>
      </c>
      <c r="H216" s="185" t="n">
        <v>0</v>
      </c>
      <c r="I216" s="185" t="n">
        <v>0</v>
      </c>
      <c r="J216" s="185" t="n">
        <v>0</v>
      </c>
      <c r="K216" s="185" t="n">
        <v>0</v>
      </c>
      <c r="L216" s="184" t="n">
        <v>0</v>
      </c>
      <c r="M216" s="185" t="n">
        <v>0</v>
      </c>
      <c r="N216" s="185" t="n">
        <v>0</v>
      </c>
      <c r="O216" s="185" t="n">
        <v>0</v>
      </c>
      <c r="P216" s="185" t="n">
        <v>0</v>
      </c>
      <c r="Q216" s="184" t="n">
        <v>0</v>
      </c>
      <c r="R216" s="185" t="n">
        <v>0</v>
      </c>
      <c r="S216" s="185" t="n">
        <v>0</v>
      </c>
      <c r="T216" s="185" t="n">
        <v>0</v>
      </c>
      <c r="U216" s="185" t="n">
        <v>0</v>
      </c>
      <c r="V216" s="184" t="n">
        <v>0</v>
      </c>
      <c r="W216" s="185" t="n">
        <v>0</v>
      </c>
      <c r="X216" s="185" t="n">
        <v>0</v>
      </c>
      <c r="Y216" s="185" t="n">
        <v>0</v>
      </c>
      <c r="Z216" s="185" t="n">
        <v>0</v>
      </c>
      <c r="AA216" s="184" t="n">
        <v>0</v>
      </c>
      <c r="AB216" s="185" t="n">
        <v>0</v>
      </c>
      <c r="AC216" s="185" t="n">
        <v>0</v>
      </c>
      <c r="AD216" s="185" t="n">
        <v>0</v>
      </c>
      <c r="AE216" s="185" t="n">
        <v>0</v>
      </c>
      <c r="AF216" s="184" t="n">
        <v>0</v>
      </c>
      <c r="AG216" s="185" t="n">
        <v>0</v>
      </c>
      <c r="AH216" s="185" t="n">
        <v>0</v>
      </c>
      <c r="AI216" s="185" t="n">
        <v>0</v>
      </c>
      <c r="AJ216" s="185" t="n">
        <v>0</v>
      </c>
      <c r="AK216" s="184" t="n">
        <v>0</v>
      </c>
      <c r="AL216" s="185" t="n">
        <v>0</v>
      </c>
      <c r="AM216" s="185" t="n">
        <v>0</v>
      </c>
      <c r="AN216" s="185" t="n">
        <v>0</v>
      </c>
      <c r="AO216" s="185" t="n">
        <v>0</v>
      </c>
      <c r="AP216" s="184" t="n">
        <v>0</v>
      </c>
      <c r="AQ216" s="185" t="n">
        <v>0</v>
      </c>
      <c r="AR216" s="185" t="n">
        <v>0</v>
      </c>
      <c r="AS216" s="185" t="n">
        <v>0</v>
      </c>
      <c r="AT216" s="185" t="n">
        <v>0</v>
      </c>
      <c r="AU216" s="184" t="n">
        <v>0</v>
      </c>
      <c r="AV216" s="185" t="n">
        <v>0</v>
      </c>
      <c r="AW216" s="185" t="n">
        <v>0</v>
      </c>
      <c r="AX216" s="185" t="n">
        <v>0</v>
      </c>
      <c r="AY216" s="185" t="n">
        <v>0</v>
      </c>
      <c r="AZ216" s="184" t="n">
        <v>0</v>
      </c>
      <c r="BA216" s="185" t="n">
        <v>0</v>
      </c>
      <c r="BB216" s="185" t="n">
        <v>0</v>
      </c>
      <c r="BC216" s="185" t="n">
        <v>0</v>
      </c>
      <c r="BD216" s="185" t="n">
        <v>0</v>
      </c>
      <c r="BE216" s="184" t="n">
        <v>0</v>
      </c>
      <c r="BF216" s="185" t="n">
        <v>0</v>
      </c>
      <c r="BG216" s="185" t="n">
        <v>0</v>
      </c>
      <c r="BH216" s="185" t="n">
        <v>0</v>
      </c>
      <c r="BI216" s="185" t="n">
        <v>0</v>
      </c>
      <c r="BJ216" s="184" t="n">
        <v>0</v>
      </c>
      <c r="BK216" s="185" t="n">
        <v>0</v>
      </c>
      <c r="BL216" s="185" t="n">
        <v>0</v>
      </c>
      <c r="BM216" s="185" t="n">
        <v>0</v>
      </c>
      <c r="BN216" s="185" t="n">
        <v>0</v>
      </c>
      <c r="BO216" s="184" t="n">
        <v>0</v>
      </c>
      <c r="BP216" s="185" t="n">
        <v>0</v>
      </c>
      <c r="BQ216" s="185" t="n">
        <v>0</v>
      </c>
      <c r="BR216" s="185" t="n">
        <v>0</v>
      </c>
      <c r="BS216" s="185" t="n">
        <v>0</v>
      </c>
      <c r="BT216" s="184" t="n">
        <v>0</v>
      </c>
      <c r="BU216" s="185" t="n">
        <v>0</v>
      </c>
      <c r="BV216" s="185" t="n">
        <v>0</v>
      </c>
      <c r="BW216" s="185" t="n">
        <v>0</v>
      </c>
      <c r="BX216" s="185" t="n">
        <v>0</v>
      </c>
      <c r="BY216" s="184" t="n">
        <v>0</v>
      </c>
      <c r="BZ216" s="185" t="n">
        <v>0</v>
      </c>
      <c r="CA216" s="185" t="n">
        <v>0</v>
      </c>
      <c r="CB216" s="185" t="n">
        <v>0</v>
      </c>
      <c r="CC216" s="185" t="n">
        <v>0</v>
      </c>
      <c r="CD216" s="184" t="n">
        <v>0</v>
      </c>
      <c r="CE216" s="185" t="n">
        <v>0</v>
      </c>
      <c r="CF216" s="185" t="n">
        <v>0</v>
      </c>
      <c r="CG216" s="185" t="n">
        <v>0</v>
      </c>
      <c r="CH216" s="185" t="n">
        <v>0</v>
      </c>
      <c r="CI216" s="184" t="n">
        <v>0</v>
      </c>
      <c r="CJ216" s="185" t="n">
        <v>0</v>
      </c>
      <c r="CK216" s="185" t="n">
        <v>0</v>
      </c>
      <c r="CL216" s="185" t="n">
        <v>0</v>
      </c>
      <c r="CM216" s="185" t="n">
        <v>0</v>
      </c>
      <c r="CN216" s="184" t="n">
        <v>0</v>
      </c>
      <c r="CO216" s="185" t="n">
        <v>0</v>
      </c>
      <c r="CP216" s="185" t="n">
        <v>0</v>
      </c>
      <c r="CQ216" s="185" t="n">
        <v>0</v>
      </c>
      <c r="CR216" s="185" t="n">
        <v>0</v>
      </c>
      <c r="CS216" s="184" t="n">
        <v>0</v>
      </c>
      <c r="CT216" s="185" t="n">
        <v>0</v>
      </c>
      <c r="CU216" s="185" t="n">
        <v>0</v>
      </c>
      <c r="CV216" s="185" t="n">
        <v>0</v>
      </c>
      <c r="CW216" s="185" t="n">
        <v>0</v>
      </c>
      <c r="CX216" s="184" t="n">
        <v>0</v>
      </c>
      <c r="CY216" s="185" t="n">
        <v>0</v>
      </c>
      <c r="CZ216" s="185" t="n">
        <v>0</v>
      </c>
      <c r="DA216" s="185" t="n">
        <v>0</v>
      </c>
      <c r="DB216" s="185" t="n">
        <v>0</v>
      </c>
      <c r="DC216" s="184" t="n">
        <v>0</v>
      </c>
      <c r="DD216" s="185" t="n">
        <v>0</v>
      </c>
      <c r="DE216" s="185" t="n">
        <v>0</v>
      </c>
      <c r="DF216" s="185" t="n">
        <v>0</v>
      </c>
      <c r="DG216" s="185" t="n">
        <v>0</v>
      </c>
      <c r="DH216" s="184" t="n">
        <v>0</v>
      </c>
      <c r="DI216" s="185" t="n">
        <v>0</v>
      </c>
      <c r="DJ216" s="185" t="n">
        <v>0</v>
      </c>
      <c r="DK216" s="185" t="n">
        <v>0</v>
      </c>
      <c r="DL216" s="185" t="n">
        <v>0</v>
      </c>
      <c r="DM216" s="184" t="n">
        <v>0</v>
      </c>
      <c r="DN216" s="185" t="n">
        <v>0</v>
      </c>
      <c r="DO216" s="185" t="n">
        <v>0</v>
      </c>
      <c r="DP216" s="185" t="n">
        <v>0</v>
      </c>
      <c r="DQ216" s="185" t="n">
        <v>0</v>
      </c>
      <c r="DR216" s="184" t="n">
        <v>0</v>
      </c>
      <c r="DS216" s="185" t="n">
        <v>0</v>
      </c>
      <c r="DT216" s="185" t="n">
        <v>0</v>
      </c>
      <c r="DU216" s="185" t="n">
        <v>0</v>
      </c>
      <c r="DV216" s="185" t="n">
        <v>0</v>
      </c>
      <c r="DW216" s="184" t="n">
        <v>0</v>
      </c>
      <c r="DX216" s="185" t="n">
        <v>0</v>
      </c>
      <c r="DY216" s="185" t="n">
        <v>0</v>
      </c>
      <c r="DZ216" s="185" t="n">
        <v>0</v>
      </c>
      <c r="EA216" s="185" t="n">
        <v>0</v>
      </c>
      <c r="EB216" s="184" t="n">
        <v>0</v>
      </c>
      <c r="EC216" s="185" t="n">
        <v>0</v>
      </c>
      <c r="ED216" s="185" t="n">
        <v>0</v>
      </c>
      <c r="EE216" s="185" t="n">
        <v>0</v>
      </c>
      <c r="EF216" s="185" t="n">
        <v>0</v>
      </c>
      <c r="EG216" s="184" t="n">
        <v>0</v>
      </c>
      <c r="EH216" s="185" t="n">
        <v>0</v>
      </c>
      <c r="EI216" s="185" t="n">
        <v>0</v>
      </c>
      <c r="EJ216" s="185" t="n">
        <v>0</v>
      </c>
      <c r="EK216" s="185" t="n">
        <v>0</v>
      </c>
      <c r="EL216" s="184" t="n">
        <v>0</v>
      </c>
      <c r="EM216" s="185" t="n">
        <v>0</v>
      </c>
      <c r="EN216" s="185" t="n">
        <v>0</v>
      </c>
      <c r="EO216" s="185" t="n">
        <v>0</v>
      </c>
      <c r="EP216" s="185" t="n">
        <v>0</v>
      </c>
      <c r="EQ216" s="184" t="n">
        <v>0</v>
      </c>
      <c r="ER216" s="185" t="n">
        <v>0</v>
      </c>
      <c r="ES216" s="185" t="n">
        <v>0</v>
      </c>
      <c r="ET216" s="185" t="n">
        <v>0</v>
      </c>
      <c r="EU216" s="185" t="n">
        <v>0</v>
      </c>
      <c r="EV216" s="184" t="n">
        <v>0</v>
      </c>
      <c r="EW216" s="185" t="n">
        <v>0</v>
      </c>
      <c r="EX216" s="185" t="n">
        <v>0</v>
      </c>
      <c r="EY216" s="185" t="n">
        <v>0</v>
      </c>
      <c r="EZ216" s="185" t="n">
        <v>0</v>
      </c>
      <c r="FA216" s="184" t="n">
        <v>0</v>
      </c>
      <c r="FB216" s="185" t="n">
        <v>0</v>
      </c>
      <c r="FC216" s="185" t="n">
        <v>0</v>
      </c>
      <c r="FD216" s="185" t="n">
        <v>0</v>
      </c>
      <c r="FE216" s="185" t="n">
        <v>0</v>
      </c>
      <c r="FF216" s="184" t="n">
        <v>0</v>
      </c>
      <c r="FG216" s="185" t="n">
        <v>0</v>
      </c>
      <c r="FH216" s="185" t="n">
        <v>0</v>
      </c>
      <c r="FI216" s="185" t="n">
        <v>0</v>
      </c>
      <c r="FJ216" s="185" t="n">
        <v>0</v>
      </c>
      <c r="FK216" s="184" t="n">
        <v>0</v>
      </c>
      <c r="FL216" s="185" t="n">
        <v>0</v>
      </c>
      <c r="FM216" s="185" t="n">
        <v>0</v>
      </c>
      <c r="FN216" s="185" t="n">
        <v>0</v>
      </c>
      <c r="FO216" s="185" t="n">
        <v>0</v>
      </c>
      <c r="FP216" s="184" t="n">
        <v>0</v>
      </c>
      <c r="FQ216" s="185" t="n">
        <v>0</v>
      </c>
      <c r="FR216" s="185" t="n">
        <v>0</v>
      </c>
      <c r="FS216" s="185" t="n">
        <v>0</v>
      </c>
      <c r="FT216" s="185" t="n">
        <v>0</v>
      </c>
      <c r="FU216" s="184" t="n">
        <v>0</v>
      </c>
      <c r="FV216" s="185" t="n">
        <v>0</v>
      </c>
      <c r="FW216" s="185" t="n">
        <v>0</v>
      </c>
      <c r="FX216" s="185" t="n">
        <v>0</v>
      </c>
      <c r="FY216" s="185" t="n">
        <v>0</v>
      </c>
    </row>
    <row r="217" customFormat="false" ht="15" hidden="false" customHeight="false" outlineLevel="0" collapsed="false">
      <c r="A217" s="183" t="s">
        <v>355</v>
      </c>
      <c r="B217" s="185" t="n">
        <v>0</v>
      </c>
      <c r="C217" s="184" t="n">
        <v>0</v>
      </c>
      <c r="D217" s="185" t="n">
        <v>0</v>
      </c>
      <c r="E217" s="185" t="n">
        <v>0</v>
      </c>
      <c r="F217" s="185" t="n">
        <v>0</v>
      </c>
      <c r="G217" s="185" t="n">
        <v>0</v>
      </c>
      <c r="H217" s="184" t="n">
        <v>0</v>
      </c>
      <c r="I217" s="185" t="n">
        <v>0</v>
      </c>
      <c r="J217" s="185" t="n">
        <v>0</v>
      </c>
      <c r="K217" s="185" t="n">
        <v>0</v>
      </c>
      <c r="L217" s="185" t="n">
        <v>0</v>
      </c>
      <c r="M217" s="184" t="n">
        <v>0</v>
      </c>
      <c r="N217" s="185" t="n">
        <v>0</v>
      </c>
      <c r="O217" s="185" t="n">
        <v>0</v>
      </c>
      <c r="P217" s="185" t="n">
        <v>0</v>
      </c>
      <c r="Q217" s="185" t="n">
        <v>0</v>
      </c>
      <c r="R217" s="184" t="n">
        <v>0</v>
      </c>
      <c r="S217" s="185" t="n">
        <v>0</v>
      </c>
      <c r="T217" s="185" t="n">
        <v>0</v>
      </c>
      <c r="U217" s="185" t="n">
        <v>0</v>
      </c>
      <c r="V217" s="185" t="n">
        <v>0</v>
      </c>
      <c r="W217" s="184" t="n">
        <v>0</v>
      </c>
      <c r="X217" s="185" t="n">
        <v>0</v>
      </c>
      <c r="Y217" s="185" t="n">
        <v>0</v>
      </c>
      <c r="Z217" s="185" t="n">
        <v>0</v>
      </c>
      <c r="AA217" s="185" t="n">
        <v>0</v>
      </c>
      <c r="AB217" s="184" t="n">
        <v>0</v>
      </c>
      <c r="AC217" s="185" t="n">
        <v>0</v>
      </c>
      <c r="AD217" s="185" t="n">
        <v>0</v>
      </c>
      <c r="AE217" s="185" t="n">
        <v>0</v>
      </c>
      <c r="AF217" s="185" t="n">
        <v>0</v>
      </c>
      <c r="AG217" s="184" t="n">
        <v>0</v>
      </c>
      <c r="AH217" s="185" t="n">
        <v>0</v>
      </c>
      <c r="AI217" s="185" t="n">
        <v>0</v>
      </c>
      <c r="AJ217" s="185" t="n">
        <v>0</v>
      </c>
      <c r="AK217" s="185" t="n">
        <v>0</v>
      </c>
      <c r="AL217" s="184" t="n">
        <v>0</v>
      </c>
      <c r="AM217" s="185" t="n">
        <v>0</v>
      </c>
      <c r="AN217" s="185" t="n">
        <v>0</v>
      </c>
      <c r="AO217" s="185" t="n">
        <v>0</v>
      </c>
      <c r="AP217" s="185" t="n">
        <v>0</v>
      </c>
      <c r="AQ217" s="184" t="n">
        <v>0</v>
      </c>
      <c r="AR217" s="185" t="n">
        <v>0</v>
      </c>
      <c r="AS217" s="185" t="n">
        <v>0</v>
      </c>
      <c r="AT217" s="185" t="n">
        <v>0</v>
      </c>
      <c r="AU217" s="185" t="n">
        <v>0</v>
      </c>
      <c r="AV217" s="184" t="n">
        <v>0</v>
      </c>
      <c r="AW217" s="185" t="n">
        <v>0</v>
      </c>
      <c r="AX217" s="185" t="n">
        <v>0</v>
      </c>
      <c r="AY217" s="185" t="n">
        <v>0</v>
      </c>
      <c r="AZ217" s="185" t="n">
        <v>0</v>
      </c>
      <c r="BA217" s="184" t="n">
        <v>0</v>
      </c>
      <c r="BB217" s="185" t="n">
        <v>0</v>
      </c>
      <c r="BC217" s="185" t="n">
        <v>0</v>
      </c>
      <c r="BD217" s="185" t="n">
        <v>0</v>
      </c>
      <c r="BE217" s="185" t="n">
        <v>0</v>
      </c>
      <c r="BF217" s="184" t="n">
        <v>0</v>
      </c>
      <c r="BG217" s="185" t="n">
        <v>0</v>
      </c>
      <c r="BH217" s="185" t="n">
        <v>0</v>
      </c>
      <c r="BI217" s="185" t="n">
        <v>0</v>
      </c>
      <c r="BJ217" s="185" t="n">
        <v>0</v>
      </c>
      <c r="BK217" s="184" t="n">
        <v>0</v>
      </c>
      <c r="BL217" s="185" t="n">
        <v>0</v>
      </c>
      <c r="BM217" s="185" t="n">
        <v>0</v>
      </c>
      <c r="BN217" s="185" t="n">
        <v>0</v>
      </c>
      <c r="BO217" s="185" t="n">
        <v>0</v>
      </c>
      <c r="BP217" s="184" t="n">
        <v>0</v>
      </c>
      <c r="BQ217" s="185" t="n">
        <v>0</v>
      </c>
      <c r="BR217" s="185" t="n">
        <v>0</v>
      </c>
      <c r="BS217" s="185" t="n">
        <v>0</v>
      </c>
      <c r="BT217" s="185" t="n">
        <v>0</v>
      </c>
      <c r="BU217" s="184" t="n">
        <v>0</v>
      </c>
      <c r="BV217" s="185" t="n">
        <v>0</v>
      </c>
      <c r="BW217" s="185" t="n">
        <v>0</v>
      </c>
      <c r="BX217" s="185" t="n">
        <v>0</v>
      </c>
      <c r="BY217" s="185" t="n">
        <v>0</v>
      </c>
      <c r="BZ217" s="184" t="n">
        <v>0</v>
      </c>
      <c r="CA217" s="185" t="n">
        <v>0</v>
      </c>
      <c r="CB217" s="185" t="n">
        <v>0</v>
      </c>
      <c r="CC217" s="185" t="n">
        <v>0</v>
      </c>
      <c r="CD217" s="185" t="n">
        <v>0</v>
      </c>
      <c r="CE217" s="184" t="n">
        <v>0</v>
      </c>
      <c r="CF217" s="185" t="n">
        <v>0</v>
      </c>
      <c r="CG217" s="185" t="n">
        <v>0</v>
      </c>
      <c r="CH217" s="185" t="n">
        <v>0</v>
      </c>
      <c r="CI217" s="185" t="n">
        <v>0</v>
      </c>
      <c r="CJ217" s="184" t="n">
        <v>0</v>
      </c>
      <c r="CK217" s="185" t="n">
        <v>0</v>
      </c>
      <c r="CL217" s="185" t="n">
        <v>0</v>
      </c>
      <c r="CM217" s="185" t="n">
        <v>0</v>
      </c>
      <c r="CN217" s="185" t="n">
        <v>0</v>
      </c>
      <c r="CO217" s="184" t="n">
        <v>0</v>
      </c>
      <c r="CP217" s="185" t="n">
        <v>0</v>
      </c>
      <c r="CQ217" s="185" t="n">
        <v>0</v>
      </c>
      <c r="CR217" s="185" t="n">
        <v>0</v>
      </c>
      <c r="CS217" s="185" t="n">
        <v>0</v>
      </c>
      <c r="CT217" s="184" t="n">
        <v>0</v>
      </c>
      <c r="CU217" s="185" t="n">
        <v>0</v>
      </c>
      <c r="CV217" s="185" t="n">
        <v>0</v>
      </c>
      <c r="CW217" s="185" t="n">
        <v>0</v>
      </c>
      <c r="CX217" s="185" t="n">
        <v>0</v>
      </c>
      <c r="CY217" s="184" t="n">
        <v>0</v>
      </c>
      <c r="CZ217" s="185" t="n">
        <v>0</v>
      </c>
      <c r="DA217" s="185" t="n">
        <v>0</v>
      </c>
      <c r="DB217" s="185" t="n">
        <v>0</v>
      </c>
      <c r="DC217" s="185" t="n">
        <v>0</v>
      </c>
      <c r="DD217" s="184" t="n">
        <v>0</v>
      </c>
      <c r="DE217" s="185" t="n">
        <v>0</v>
      </c>
      <c r="DF217" s="185" t="n">
        <v>0</v>
      </c>
      <c r="DG217" s="185" t="n">
        <v>0</v>
      </c>
      <c r="DH217" s="185" t="n">
        <v>0</v>
      </c>
      <c r="DI217" s="184" t="n">
        <v>0</v>
      </c>
      <c r="DJ217" s="185" t="n">
        <v>0</v>
      </c>
      <c r="DK217" s="185" t="n">
        <v>0</v>
      </c>
      <c r="DL217" s="185" t="n">
        <v>0</v>
      </c>
      <c r="DM217" s="185" t="n">
        <v>0</v>
      </c>
      <c r="DN217" s="184" t="n">
        <v>0</v>
      </c>
      <c r="DO217" s="185" t="n">
        <v>0</v>
      </c>
      <c r="DP217" s="185" t="n">
        <v>0</v>
      </c>
      <c r="DQ217" s="185" t="n">
        <v>0</v>
      </c>
      <c r="DR217" s="185" t="n">
        <v>0</v>
      </c>
      <c r="DS217" s="184" t="n">
        <v>0</v>
      </c>
      <c r="DT217" s="185" t="n">
        <v>0</v>
      </c>
      <c r="DU217" s="185" t="n">
        <v>0</v>
      </c>
      <c r="DV217" s="185" t="n">
        <v>0</v>
      </c>
      <c r="DW217" s="185" t="n">
        <v>0</v>
      </c>
      <c r="DX217" s="184" t="n">
        <v>0</v>
      </c>
      <c r="DY217" s="185" t="n">
        <v>0</v>
      </c>
      <c r="DZ217" s="185" t="n">
        <v>0</v>
      </c>
      <c r="EA217" s="185" t="n">
        <v>0</v>
      </c>
      <c r="EB217" s="185" t="n">
        <v>0</v>
      </c>
      <c r="EC217" s="184" t="n">
        <v>0</v>
      </c>
      <c r="ED217" s="185" t="n">
        <v>0</v>
      </c>
      <c r="EE217" s="185" t="n">
        <v>0</v>
      </c>
      <c r="EF217" s="185" t="n">
        <v>0</v>
      </c>
      <c r="EG217" s="185" t="n">
        <v>0</v>
      </c>
      <c r="EH217" s="184" t="n">
        <v>0</v>
      </c>
      <c r="EI217" s="185" t="n">
        <v>0</v>
      </c>
      <c r="EJ217" s="185" t="n">
        <v>0</v>
      </c>
      <c r="EK217" s="185" t="n">
        <v>0</v>
      </c>
      <c r="EL217" s="185" t="n">
        <v>0</v>
      </c>
      <c r="EM217" s="184" t="n">
        <v>0</v>
      </c>
      <c r="EN217" s="185" t="n">
        <v>0</v>
      </c>
      <c r="EO217" s="185" t="n">
        <v>0</v>
      </c>
      <c r="EP217" s="185" t="n">
        <v>0</v>
      </c>
      <c r="EQ217" s="185" t="n">
        <v>0</v>
      </c>
      <c r="ER217" s="184" t="n">
        <v>0</v>
      </c>
      <c r="ES217" s="185" t="n">
        <v>0</v>
      </c>
      <c r="ET217" s="185" t="n">
        <v>0</v>
      </c>
      <c r="EU217" s="185" t="n">
        <v>0</v>
      </c>
      <c r="EV217" s="185" t="n">
        <v>0</v>
      </c>
      <c r="EW217" s="184" t="n">
        <v>0</v>
      </c>
      <c r="EX217" s="185" t="n">
        <v>0</v>
      </c>
      <c r="EY217" s="185" t="n">
        <v>0</v>
      </c>
      <c r="EZ217" s="185" t="n">
        <v>0</v>
      </c>
      <c r="FA217" s="185" t="n">
        <v>0</v>
      </c>
      <c r="FB217" s="184" t="n">
        <v>0</v>
      </c>
      <c r="FC217" s="185" t="n">
        <v>0</v>
      </c>
      <c r="FD217" s="185" t="n">
        <v>0</v>
      </c>
      <c r="FE217" s="185" t="n">
        <v>0</v>
      </c>
      <c r="FF217" s="185" t="n">
        <v>0</v>
      </c>
      <c r="FG217" s="184" t="n">
        <v>0</v>
      </c>
      <c r="FH217" s="185" t="n">
        <v>0</v>
      </c>
      <c r="FI217" s="185" t="n">
        <v>0</v>
      </c>
      <c r="FJ217" s="185" t="n">
        <v>0</v>
      </c>
      <c r="FK217" s="185" t="n">
        <v>0</v>
      </c>
      <c r="FL217" s="184" t="n">
        <v>0</v>
      </c>
      <c r="FM217" s="185" t="n">
        <v>0</v>
      </c>
      <c r="FN217" s="185" t="n">
        <v>0</v>
      </c>
      <c r="FO217" s="185" t="n">
        <v>0</v>
      </c>
      <c r="FP217" s="185" t="n">
        <v>0</v>
      </c>
      <c r="FQ217" s="184" t="n">
        <v>0</v>
      </c>
      <c r="FR217" s="185" t="n">
        <v>0</v>
      </c>
      <c r="FS217" s="185" t="n">
        <v>0</v>
      </c>
      <c r="FT217" s="185" t="n">
        <v>0</v>
      </c>
      <c r="FU217" s="185" t="n">
        <v>0</v>
      </c>
      <c r="FV217" s="184" t="n">
        <v>0</v>
      </c>
      <c r="FW217" s="185" t="n">
        <v>0</v>
      </c>
      <c r="FX217" s="185" t="n">
        <v>0</v>
      </c>
      <c r="FY217" s="185" t="n">
        <v>0</v>
      </c>
    </row>
    <row r="218" customFormat="false" ht="15" hidden="false" customHeight="false" outlineLevel="0" collapsed="false">
      <c r="A218" s="183" t="s">
        <v>356</v>
      </c>
      <c r="B218" s="185" t="n">
        <v>0</v>
      </c>
      <c r="C218" s="185" t="n">
        <v>0</v>
      </c>
      <c r="D218" s="184" t="n">
        <v>0</v>
      </c>
      <c r="E218" s="185" t="n">
        <v>0</v>
      </c>
      <c r="F218" s="185" t="n">
        <v>0</v>
      </c>
      <c r="G218" s="185" t="n">
        <v>0</v>
      </c>
      <c r="H218" s="185" t="n">
        <v>0</v>
      </c>
      <c r="I218" s="184" t="n">
        <v>0</v>
      </c>
      <c r="J218" s="185" t="n">
        <v>0</v>
      </c>
      <c r="K218" s="185" t="n">
        <v>0</v>
      </c>
      <c r="L218" s="185" t="n">
        <v>0</v>
      </c>
      <c r="M218" s="185" t="n">
        <v>0</v>
      </c>
      <c r="N218" s="184" t="n">
        <v>0</v>
      </c>
      <c r="O218" s="185" t="n">
        <v>0</v>
      </c>
      <c r="P218" s="185" t="n">
        <v>0</v>
      </c>
      <c r="Q218" s="185" t="n">
        <v>0</v>
      </c>
      <c r="R218" s="185" t="n">
        <v>0</v>
      </c>
      <c r="S218" s="184" t="n">
        <v>0</v>
      </c>
      <c r="T218" s="185" t="n">
        <v>0</v>
      </c>
      <c r="U218" s="185" t="n">
        <v>0</v>
      </c>
      <c r="V218" s="185" t="n">
        <v>0</v>
      </c>
      <c r="W218" s="185" t="n">
        <v>0</v>
      </c>
      <c r="X218" s="184" t="n">
        <v>0</v>
      </c>
      <c r="Y218" s="185" t="n">
        <v>0</v>
      </c>
      <c r="Z218" s="185" t="n">
        <v>0</v>
      </c>
      <c r="AA218" s="185" t="n">
        <v>0</v>
      </c>
      <c r="AB218" s="185" t="n">
        <v>0</v>
      </c>
      <c r="AC218" s="184" t="n">
        <v>0</v>
      </c>
      <c r="AD218" s="185" t="n">
        <v>0</v>
      </c>
      <c r="AE218" s="185" t="n">
        <v>0</v>
      </c>
      <c r="AF218" s="185" t="n">
        <v>0</v>
      </c>
      <c r="AG218" s="185" t="n">
        <v>0</v>
      </c>
      <c r="AH218" s="184" t="n">
        <v>0</v>
      </c>
      <c r="AI218" s="185" t="n">
        <v>0</v>
      </c>
      <c r="AJ218" s="185" t="n">
        <v>0</v>
      </c>
      <c r="AK218" s="185" t="n">
        <v>0</v>
      </c>
      <c r="AL218" s="185" t="n">
        <v>0</v>
      </c>
      <c r="AM218" s="184" t="n">
        <v>0</v>
      </c>
      <c r="AN218" s="185" t="n">
        <v>0</v>
      </c>
      <c r="AO218" s="185" t="n">
        <v>0</v>
      </c>
      <c r="AP218" s="185" t="n">
        <v>0</v>
      </c>
      <c r="AQ218" s="185" t="n">
        <v>0</v>
      </c>
      <c r="AR218" s="184" t="n">
        <v>0</v>
      </c>
      <c r="AS218" s="185" t="n">
        <v>0</v>
      </c>
      <c r="AT218" s="185" t="n">
        <v>0</v>
      </c>
      <c r="AU218" s="185" t="n">
        <v>0</v>
      </c>
      <c r="AV218" s="185" t="n">
        <v>0</v>
      </c>
      <c r="AW218" s="184" t="n">
        <v>0</v>
      </c>
      <c r="AX218" s="185" t="n">
        <v>0</v>
      </c>
      <c r="AY218" s="185" t="n">
        <v>0</v>
      </c>
      <c r="AZ218" s="185" t="n">
        <v>0</v>
      </c>
      <c r="BA218" s="185" t="n">
        <v>0</v>
      </c>
      <c r="BB218" s="184" t="n">
        <v>0</v>
      </c>
      <c r="BC218" s="185" t="n">
        <v>0</v>
      </c>
      <c r="BD218" s="185" t="n">
        <v>0</v>
      </c>
      <c r="BE218" s="185" t="n">
        <v>0</v>
      </c>
      <c r="BF218" s="185" t="n">
        <v>0</v>
      </c>
      <c r="BG218" s="184" t="n">
        <v>0</v>
      </c>
      <c r="BH218" s="185" t="n">
        <v>0</v>
      </c>
      <c r="BI218" s="185" t="n">
        <v>0</v>
      </c>
      <c r="BJ218" s="185" t="n">
        <v>0</v>
      </c>
      <c r="BK218" s="185" t="n">
        <v>0</v>
      </c>
      <c r="BL218" s="184" t="n">
        <v>0</v>
      </c>
      <c r="BM218" s="185" t="n">
        <v>0</v>
      </c>
      <c r="BN218" s="185" t="n">
        <v>0</v>
      </c>
      <c r="BO218" s="185" t="n">
        <v>0</v>
      </c>
      <c r="BP218" s="185" t="n">
        <v>0</v>
      </c>
      <c r="BQ218" s="184" t="n">
        <v>0</v>
      </c>
      <c r="BR218" s="185" t="n">
        <v>0</v>
      </c>
      <c r="BS218" s="185" t="n">
        <v>0</v>
      </c>
      <c r="BT218" s="185" t="n">
        <v>0</v>
      </c>
      <c r="BU218" s="185" t="n">
        <v>0</v>
      </c>
      <c r="BV218" s="184" t="n">
        <v>0</v>
      </c>
      <c r="BW218" s="185" t="n">
        <v>0</v>
      </c>
      <c r="BX218" s="185" t="n">
        <v>0</v>
      </c>
      <c r="BY218" s="185" t="n">
        <v>0</v>
      </c>
      <c r="BZ218" s="185" t="n">
        <v>0</v>
      </c>
      <c r="CA218" s="184" t="n">
        <v>0</v>
      </c>
      <c r="CB218" s="185" t="n">
        <v>0</v>
      </c>
      <c r="CC218" s="185" t="n">
        <v>0</v>
      </c>
      <c r="CD218" s="185" t="n">
        <v>0</v>
      </c>
      <c r="CE218" s="185" t="n">
        <v>0</v>
      </c>
      <c r="CF218" s="184" t="n">
        <v>0</v>
      </c>
      <c r="CG218" s="185" t="n">
        <v>0</v>
      </c>
      <c r="CH218" s="185" t="n">
        <v>0</v>
      </c>
      <c r="CI218" s="185" t="n">
        <v>0</v>
      </c>
      <c r="CJ218" s="185" t="n">
        <v>0</v>
      </c>
      <c r="CK218" s="184" t="n">
        <v>0</v>
      </c>
      <c r="CL218" s="185" t="n">
        <v>0</v>
      </c>
      <c r="CM218" s="185" t="n">
        <v>0</v>
      </c>
      <c r="CN218" s="185" t="n">
        <v>0</v>
      </c>
      <c r="CO218" s="185" t="n">
        <v>0</v>
      </c>
      <c r="CP218" s="184" t="n">
        <v>0</v>
      </c>
      <c r="CQ218" s="185" t="n">
        <v>0</v>
      </c>
      <c r="CR218" s="185" t="n">
        <v>0</v>
      </c>
      <c r="CS218" s="185" t="n">
        <v>0</v>
      </c>
      <c r="CT218" s="185" t="n">
        <v>0</v>
      </c>
      <c r="CU218" s="184" t="n">
        <v>0</v>
      </c>
      <c r="CV218" s="185" t="n">
        <v>0</v>
      </c>
      <c r="CW218" s="185" t="n">
        <v>0</v>
      </c>
      <c r="CX218" s="185" t="n">
        <v>0</v>
      </c>
      <c r="CY218" s="185" t="n">
        <v>0</v>
      </c>
      <c r="CZ218" s="184" t="n">
        <v>0</v>
      </c>
      <c r="DA218" s="185" t="n">
        <v>0</v>
      </c>
      <c r="DB218" s="185" t="n">
        <v>0</v>
      </c>
      <c r="DC218" s="185" t="n">
        <v>0</v>
      </c>
      <c r="DD218" s="185" t="n">
        <v>0</v>
      </c>
      <c r="DE218" s="184" t="n">
        <v>0</v>
      </c>
      <c r="DF218" s="185" t="n">
        <v>0</v>
      </c>
      <c r="DG218" s="185" t="n">
        <v>0</v>
      </c>
      <c r="DH218" s="185" t="n">
        <v>0</v>
      </c>
      <c r="DI218" s="185" t="n">
        <v>0</v>
      </c>
      <c r="DJ218" s="184" t="n">
        <v>0</v>
      </c>
      <c r="DK218" s="185" t="n">
        <v>0</v>
      </c>
      <c r="DL218" s="185" t="n">
        <v>0</v>
      </c>
      <c r="DM218" s="185" t="n">
        <v>0</v>
      </c>
      <c r="DN218" s="185" t="n">
        <v>0</v>
      </c>
      <c r="DO218" s="184" t="n">
        <v>0</v>
      </c>
      <c r="DP218" s="185" t="n">
        <v>0</v>
      </c>
      <c r="DQ218" s="185" t="n">
        <v>0</v>
      </c>
      <c r="DR218" s="185" t="n">
        <v>0</v>
      </c>
      <c r="DS218" s="185" t="n">
        <v>0</v>
      </c>
      <c r="DT218" s="184" t="n">
        <v>0</v>
      </c>
      <c r="DU218" s="185" t="n">
        <v>0</v>
      </c>
      <c r="DV218" s="185" t="n">
        <v>0</v>
      </c>
      <c r="DW218" s="185" t="n">
        <v>0</v>
      </c>
      <c r="DX218" s="185" t="n">
        <v>0</v>
      </c>
      <c r="DY218" s="184" t="n">
        <v>0</v>
      </c>
      <c r="DZ218" s="185" t="n">
        <v>0</v>
      </c>
      <c r="EA218" s="185" t="n">
        <v>0</v>
      </c>
      <c r="EB218" s="185" t="n">
        <v>0</v>
      </c>
      <c r="EC218" s="185" t="n">
        <v>0</v>
      </c>
      <c r="ED218" s="184" t="n">
        <v>0</v>
      </c>
      <c r="EE218" s="185" t="n">
        <v>0</v>
      </c>
      <c r="EF218" s="185" t="n">
        <v>0</v>
      </c>
      <c r="EG218" s="185" t="n">
        <v>0</v>
      </c>
      <c r="EH218" s="185" t="n">
        <v>0</v>
      </c>
      <c r="EI218" s="184" t="n">
        <v>0</v>
      </c>
      <c r="EJ218" s="185" t="n">
        <v>0</v>
      </c>
      <c r="EK218" s="185" t="n">
        <v>0</v>
      </c>
      <c r="EL218" s="185" t="n">
        <v>0</v>
      </c>
      <c r="EM218" s="185" t="n">
        <v>0</v>
      </c>
      <c r="EN218" s="184" t="n">
        <v>0</v>
      </c>
      <c r="EO218" s="185" t="n">
        <v>0</v>
      </c>
      <c r="EP218" s="185" t="n">
        <v>0</v>
      </c>
      <c r="EQ218" s="185" t="n">
        <v>0</v>
      </c>
      <c r="ER218" s="185" t="n">
        <v>0</v>
      </c>
      <c r="ES218" s="184" t="n">
        <v>0</v>
      </c>
      <c r="ET218" s="185" t="n">
        <v>0</v>
      </c>
      <c r="EU218" s="185" t="n">
        <v>0</v>
      </c>
      <c r="EV218" s="185" t="n">
        <v>0</v>
      </c>
      <c r="EW218" s="185" t="n">
        <v>0</v>
      </c>
      <c r="EX218" s="184" t="n">
        <v>0</v>
      </c>
      <c r="EY218" s="185" t="n">
        <v>0</v>
      </c>
      <c r="EZ218" s="185" t="n">
        <v>0</v>
      </c>
      <c r="FA218" s="185" t="n">
        <v>0</v>
      </c>
      <c r="FB218" s="185" t="n">
        <v>0</v>
      </c>
      <c r="FC218" s="184" t="n">
        <v>0</v>
      </c>
      <c r="FD218" s="185" t="n">
        <v>0</v>
      </c>
      <c r="FE218" s="185" t="n">
        <v>0</v>
      </c>
      <c r="FF218" s="185" t="n">
        <v>0</v>
      </c>
      <c r="FG218" s="185" t="n">
        <v>0</v>
      </c>
      <c r="FH218" s="184" t="n">
        <v>0</v>
      </c>
      <c r="FI218" s="185" t="n">
        <v>0</v>
      </c>
      <c r="FJ218" s="185" t="n">
        <v>0</v>
      </c>
      <c r="FK218" s="185" t="n">
        <v>0</v>
      </c>
      <c r="FL218" s="185" t="n">
        <v>0</v>
      </c>
      <c r="FM218" s="184" t="n">
        <v>0</v>
      </c>
      <c r="FN218" s="185" t="n">
        <v>0</v>
      </c>
      <c r="FO218" s="185" t="n">
        <v>0</v>
      </c>
      <c r="FP218" s="185" t="n">
        <v>0</v>
      </c>
      <c r="FQ218" s="185" t="n">
        <v>0</v>
      </c>
      <c r="FR218" s="184" t="n">
        <v>0</v>
      </c>
      <c r="FS218" s="185" t="n">
        <v>0</v>
      </c>
      <c r="FT218" s="185" t="n">
        <v>0</v>
      </c>
      <c r="FU218" s="185" t="n">
        <v>0</v>
      </c>
      <c r="FV218" s="185" t="n">
        <v>0</v>
      </c>
      <c r="FW218" s="184" t="n">
        <v>0</v>
      </c>
      <c r="FX218" s="185" t="n">
        <v>0</v>
      </c>
      <c r="FY218" s="185" t="n">
        <v>0</v>
      </c>
    </row>
    <row r="219" customFormat="false" ht="15" hidden="false" customHeight="false" outlineLevel="0" collapsed="false">
      <c r="A219" s="183" t="s">
        <v>357</v>
      </c>
      <c r="B219" s="185" t="n">
        <v>0</v>
      </c>
      <c r="C219" s="185" t="n">
        <v>0</v>
      </c>
      <c r="D219" s="185" t="n">
        <v>0</v>
      </c>
      <c r="E219" s="184" t="n">
        <v>0</v>
      </c>
      <c r="F219" s="185" t="n">
        <v>0</v>
      </c>
      <c r="G219" s="185" t="n">
        <v>0</v>
      </c>
      <c r="H219" s="185" t="n">
        <v>0</v>
      </c>
      <c r="I219" s="185" t="n">
        <v>0</v>
      </c>
      <c r="J219" s="184" t="n">
        <v>0</v>
      </c>
      <c r="K219" s="185" t="n">
        <v>0</v>
      </c>
      <c r="L219" s="185" t="n">
        <v>0</v>
      </c>
      <c r="M219" s="185" t="n">
        <v>0</v>
      </c>
      <c r="N219" s="185" t="n">
        <v>0</v>
      </c>
      <c r="O219" s="184" t="n">
        <v>0</v>
      </c>
      <c r="P219" s="185" t="n">
        <v>0</v>
      </c>
      <c r="Q219" s="185" t="n">
        <v>0</v>
      </c>
      <c r="R219" s="185" t="n">
        <v>0</v>
      </c>
      <c r="S219" s="185" t="n">
        <v>0</v>
      </c>
      <c r="T219" s="184" t="n">
        <v>0</v>
      </c>
      <c r="U219" s="185" t="n">
        <v>0</v>
      </c>
      <c r="V219" s="185" t="n">
        <v>0</v>
      </c>
      <c r="W219" s="185" t="n">
        <v>0</v>
      </c>
      <c r="X219" s="185" t="n">
        <v>0</v>
      </c>
      <c r="Y219" s="184" t="n">
        <v>0</v>
      </c>
      <c r="Z219" s="185" t="n">
        <v>0</v>
      </c>
      <c r="AA219" s="185" t="n">
        <v>0</v>
      </c>
      <c r="AB219" s="185" t="n">
        <v>0</v>
      </c>
      <c r="AC219" s="185" t="n">
        <v>0</v>
      </c>
      <c r="AD219" s="184" t="n">
        <v>0</v>
      </c>
      <c r="AE219" s="185" t="n">
        <v>0</v>
      </c>
      <c r="AF219" s="185" t="n">
        <v>0</v>
      </c>
      <c r="AG219" s="185" t="n">
        <v>0</v>
      </c>
      <c r="AH219" s="185" t="n">
        <v>0</v>
      </c>
      <c r="AI219" s="184" t="n">
        <v>0</v>
      </c>
      <c r="AJ219" s="185" t="n">
        <v>0</v>
      </c>
      <c r="AK219" s="185" t="n">
        <v>0</v>
      </c>
      <c r="AL219" s="185" t="n">
        <v>0</v>
      </c>
      <c r="AM219" s="185" t="n">
        <v>0</v>
      </c>
      <c r="AN219" s="184" t="n">
        <v>0</v>
      </c>
      <c r="AO219" s="185" t="n">
        <v>0</v>
      </c>
      <c r="AP219" s="185" t="n">
        <v>0</v>
      </c>
      <c r="AQ219" s="185" t="n">
        <v>0</v>
      </c>
      <c r="AR219" s="185" t="n">
        <v>0</v>
      </c>
      <c r="AS219" s="184" t="n">
        <v>0</v>
      </c>
      <c r="AT219" s="185" t="n">
        <v>0</v>
      </c>
      <c r="AU219" s="185" t="n">
        <v>0</v>
      </c>
      <c r="AV219" s="185" t="n">
        <v>0</v>
      </c>
      <c r="AW219" s="185" t="n">
        <v>0</v>
      </c>
      <c r="AX219" s="184" t="n">
        <v>0</v>
      </c>
      <c r="AY219" s="185" t="n">
        <v>0</v>
      </c>
      <c r="AZ219" s="185" t="n">
        <v>0</v>
      </c>
      <c r="BA219" s="185" t="n">
        <v>0</v>
      </c>
      <c r="BB219" s="185" t="n">
        <v>0</v>
      </c>
      <c r="BC219" s="184" t="n">
        <v>0</v>
      </c>
      <c r="BD219" s="185" t="n">
        <v>0</v>
      </c>
      <c r="BE219" s="185" t="n">
        <v>0</v>
      </c>
      <c r="BF219" s="185" t="n">
        <v>0</v>
      </c>
      <c r="BG219" s="185" t="n">
        <v>0</v>
      </c>
      <c r="BH219" s="184" t="n">
        <v>0</v>
      </c>
      <c r="BI219" s="185" t="n">
        <v>0</v>
      </c>
      <c r="BJ219" s="185" t="n">
        <v>0</v>
      </c>
      <c r="BK219" s="185" t="n">
        <v>0</v>
      </c>
      <c r="BL219" s="185" t="n">
        <v>0</v>
      </c>
      <c r="BM219" s="184" t="n">
        <v>0</v>
      </c>
      <c r="BN219" s="185" t="n">
        <v>0</v>
      </c>
      <c r="BO219" s="185" t="n">
        <v>0</v>
      </c>
      <c r="BP219" s="185" t="n">
        <v>0</v>
      </c>
      <c r="BQ219" s="185" t="n">
        <v>0</v>
      </c>
      <c r="BR219" s="184" t="n">
        <v>0</v>
      </c>
      <c r="BS219" s="185" t="n">
        <v>0</v>
      </c>
      <c r="BT219" s="185" t="n">
        <v>0</v>
      </c>
      <c r="BU219" s="185" t="n">
        <v>0</v>
      </c>
      <c r="BV219" s="185" t="n">
        <v>0</v>
      </c>
      <c r="BW219" s="184" t="n">
        <v>0</v>
      </c>
      <c r="BX219" s="185" t="n">
        <v>0</v>
      </c>
      <c r="BY219" s="185" t="n">
        <v>0</v>
      </c>
      <c r="BZ219" s="185" t="n">
        <v>0</v>
      </c>
      <c r="CA219" s="185" t="n">
        <v>0</v>
      </c>
      <c r="CB219" s="184" t="n">
        <v>0</v>
      </c>
      <c r="CC219" s="185" t="n">
        <v>0</v>
      </c>
      <c r="CD219" s="185" t="n">
        <v>0</v>
      </c>
      <c r="CE219" s="185" t="n">
        <v>0</v>
      </c>
      <c r="CF219" s="185" t="n">
        <v>0</v>
      </c>
      <c r="CG219" s="184" t="n">
        <v>0</v>
      </c>
      <c r="CH219" s="185" t="n">
        <v>0</v>
      </c>
      <c r="CI219" s="185" t="n">
        <v>0</v>
      </c>
      <c r="CJ219" s="185" t="n">
        <v>0</v>
      </c>
      <c r="CK219" s="185" t="n">
        <v>0</v>
      </c>
      <c r="CL219" s="184" t="n">
        <v>0</v>
      </c>
      <c r="CM219" s="185" t="n">
        <v>0</v>
      </c>
      <c r="CN219" s="185" t="n">
        <v>0</v>
      </c>
      <c r="CO219" s="185" t="n">
        <v>0</v>
      </c>
      <c r="CP219" s="185" t="n">
        <v>0</v>
      </c>
      <c r="CQ219" s="184" t="n">
        <v>0</v>
      </c>
      <c r="CR219" s="185" t="n">
        <v>0</v>
      </c>
      <c r="CS219" s="185" t="n">
        <v>0</v>
      </c>
      <c r="CT219" s="185" t="n">
        <v>0</v>
      </c>
      <c r="CU219" s="185" t="n">
        <v>0</v>
      </c>
      <c r="CV219" s="184" t="n">
        <v>0</v>
      </c>
      <c r="CW219" s="185" t="n">
        <v>0</v>
      </c>
      <c r="CX219" s="185" t="n">
        <v>0</v>
      </c>
      <c r="CY219" s="185" t="n">
        <v>0</v>
      </c>
      <c r="CZ219" s="185" t="n">
        <v>0</v>
      </c>
      <c r="DA219" s="184" t="n">
        <v>0</v>
      </c>
      <c r="DB219" s="185" t="n">
        <v>0</v>
      </c>
      <c r="DC219" s="185" t="n">
        <v>0</v>
      </c>
      <c r="DD219" s="185" t="n">
        <v>0</v>
      </c>
      <c r="DE219" s="185" t="n">
        <v>0</v>
      </c>
      <c r="DF219" s="184" t="n">
        <v>0</v>
      </c>
      <c r="DG219" s="185" t="n">
        <v>0</v>
      </c>
      <c r="DH219" s="185" t="n">
        <v>0</v>
      </c>
      <c r="DI219" s="185" t="n">
        <v>0</v>
      </c>
      <c r="DJ219" s="185" t="n">
        <v>0</v>
      </c>
      <c r="DK219" s="184" t="n">
        <v>0</v>
      </c>
      <c r="DL219" s="185" t="n">
        <v>0</v>
      </c>
      <c r="DM219" s="185" t="n">
        <v>0</v>
      </c>
      <c r="DN219" s="185" t="n">
        <v>0</v>
      </c>
      <c r="DO219" s="185" t="n">
        <v>0</v>
      </c>
      <c r="DP219" s="184" t="n">
        <v>0</v>
      </c>
      <c r="DQ219" s="185" t="n">
        <v>0</v>
      </c>
      <c r="DR219" s="185" t="n">
        <v>0</v>
      </c>
      <c r="DS219" s="185" t="n">
        <v>0</v>
      </c>
      <c r="DT219" s="185" t="n">
        <v>0</v>
      </c>
      <c r="DU219" s="184" t="n">
        <v>0</v>
      </c>
      <c r="DV219" s="185" t="n">
        <v>0</v>
      </c>
      <c r="DW219" s="185" t="n">
        <v>0</v>
      </c>
      <c r="DX219" s="185" t="n">
        <v>0</v>
      </c>
      <c r="DY219" s="185" t="n">
        <v>0</v>
      </c>
      <c r="DZ219" s="184" t="n">
        <v>0</v>
      </c>
      <c r="EA219" s="185" t="n">
        <v>0</v>
      </c>
      <c r="EB219" s="185" t="n">
        <v>0</v>
      </c>
      <c r="EC219" s="185" t="n">
        <v>0</v>
      </c>
      <c r="ED219" s="185" t="n">
        <v>0</v>
      </c>
      <c r="EE219" s="184" t="n">
        <v>0</v>
      </c>
      <c r="EF219" s="185" t="n">
        <v>0</v>
      </c>
      <c r="EG219" s="185" t="n">
        <v>0</v>
      </c>
      <c r="EH219" s="185" t="n">
        <v>0</v>
      </c>
      <c r="EI219" s="185" t="n">
        <v>0</v>
      </c>
      <c r="EJ219" s="184" t="n">
        <v>0</v>
      </c>
      <c r="EK219" s="185" t="n">
        <v>0</v>
      </c>
      <c r="EL219" s="185" t="n">
        <v>0</v>
      </c>
      <c r="EM219" s="185" t="n">
        <v>0</v>
      </c>
      <c r="EN219" s="185" t="n">
        <v>0</v>
      </c>
      <c r="EO219" s="184" t="n">
        <v>0</v>
      </c>
      <c r="EP219" s="185" t="n">
        <v>0</v>
      </c>
      <c r="EQ219" s="185" t="n">
        <v>0</v>
      </c>
      <c r="ER219" s="185" t="n">
        <v>0</v>
      </c>
      <c r="ES219" s="185" t="n">
        <v>0</v>
      </c>
      <c r="ET219" s="184" t="n">
        <v>0</v>
      </c>
      <c r="EU219" s="185" t="n">
        <v>0</v>
      </c>
      <c r="EV219" s="185" t="n">
        <v>0</v>
      </c>
      <c r="EW219" s="185" t="n">
        <v>0</v>
      </c>
      <c r="EX219" s="185" t="n">
        <v>0</v>
      </c>
      <c r="EY219" s="184" t="n">
        <v>0</v>
      </c>
      <c r="EZ219" s="185" t="n">
        <v>0</v>
      </c>
      <c r="FA219" s="185" t="n">
        <v>0</v>
      </c>
      <c r="FB219" s="185" t="n">
        <v>0</v>
      </c>
      <c r="FC219" s="185" t="n">
        <v>0</v>
      </c>
      <c r="FD219" s="184" t="n">
        <v>0</v>
      </c>
      <c r="FE219" s="185" t="n">
        <v>0</v>
      </c>
      <c r="FF219" s="185" t="n">
        <v>0</v>
      </c>
      <c r="FG219" s="185" t="n">
        <v>0</v>
      </c>
      <c r="FH219" s="185" t="n">
        <v>0</v>
      </c>
      <c r="FI219" s="184" t="n">
        <v>0</v>
      </c>
      <c r="FJ219" s="185" t="n">
        <v>0</v>
      </c>
      <c r="FK219" s="185" t="n">
        <v>0</v>
      </c>
      <c r="FL219" s="185" t="n">
        <v>0</v>
      </c>
      <c r="FM219" s="185" t="n">
        <v>0</v>
      </c>
      <c r="FN219" s="184" t="n">
        <v>0</v>
      </c>
      <c r="FO219" s="185" t="n">
        <v>0</v>
      </c>
      <c r="FP219" s="185" t="n">
        <v>0</v>
      </c>
      <c r="FQ219" s="185" t="n">
        <v>0</v>
      </c>
      <c r="FR219" s="185" t="n">
        <v>0</v>
      </c>
      <c r="FS219" s="184" t="n">
        <v>0</v>
      </c>
      <c r="FT219" s="185" t="n">
        <v>0</v>
      </c>
      <c r="FU219" s="185" t="n">
        <v>0</v>
      </c>
      <c r="FV219" s="185" t="n">
        <v>0</v>
      </c>
      <c r="FW219" s="185" t="n">
        <v>0</v>
      </c>
      <c r="FX219" s="184" t="n">
        <v>0</v>
      </c>
      <c r="FY219" s="185" t="n">
        <v>0</v>
      </c>
    </row>
    <row r="220" customFormat="false" ht="15" hidden="false" customHeight="false" outlineLevel="0" collapsed="false">
      <c r="A220" s="183" t="s">
        <v>358</v>
      </c>
      <c r="B220" s="185" t="n">
        <v>0</v>
      </c>
      <c r="C220" s="185" t="n">
        <v>0</v>
      </c>
      <c r="D220" s="185" t="n">
        <v>0</v>
      </c>
      <c r="E220" s="185" t="n">
        <v>0</v>
      </c>
      <c r="F220" s="184" t="n">
        <v>0</v>
      </c>
      <c r="G220" s="185" t="n">
        <v>0</v>
      </c>
      <c r="H220" s="185" t="n">
        <v>0</v>
      </c>
      <c r="I220" s="185" t="n">
        <v>0</v>
      </c>
      <c r="J220" s="185" t="n">
        <v>0</v>
      </c>
      <c r="K220" s="184" t="n">
        <v>0</v>
      </c>
      <c r="L220" s="185" t="n">
        <v>0</v>
      </c>
      <c r="M220" s="185" t="n">
        <v>0</v>
      </c>
      <c r="N220" s="185" t="n">
        <v>0</v>
      </c>
      <c r="O220" s="185" t="n">
        <v>0</v>
      </c>
      <c r="P220" s="184" t="n">
        <v>0</v>
      </c>
      <c r="Q220" s="185" t="n">
        <v>0</v>
      </c>
      <c r="R220" s="185" t="n">
        <v>0</v>
      </c>
      <c r="S220" s="185" t="n">
        <v>0</v>
      </c>
      <c r="T220" s="185" t="n">
        <v>0</v>
      </c>
      <c r="U220" s="184" t="n">
        <v>0</v>
      </c>
      <c r="V220" s="185" t="n">
        <v>0</v>
      </c>
      <c r="W220" s="185" t="n">
        <v>0</v>
      </c>
      <c r="X220" s="185" t="n">
        <v>0</v>
      </c>
      <c r="Y220" s="185" t="n">
        <v>0</v>
      </c>
      <c r="Z220" s="184" t="n">
        <v>0</v>
      </c>
      <c r="AA220" s="185" t="n">
        <v>0</v>
      </c>
      <c r="AB220" s="185" t="n">
        <v>0</v>
      </c>
      <c r="AC220" s="185" t="n">
        <v>0</v>
      </c>
      <c r="AD220" s="185" t="n">
        <v>0</v>
      </c>
      <c r="AE220" s="184" t="n">
        <v>0</v>
      </c>
      <c r="AF220" s="185" t="n">
        <v>0</v>
      </c>
      <c r="AG220" s="185" t="n">
        <v>0</v>
      </c>
      <c r="AH220" s="185" t="n">
        <v>0</v>
      </c>
      <c r="AI220" s="185" t="n">
        <v>0</v>
      </c>
      <c r="AJ220" s="184" t="n">
        <v>0</v>
      </c>
      <c r="AK220" s="185" t="n">
        <v>0</v>
      </c>
      <c r="AL220" s="185" t="n">
        <v>0</v>
      </c>
      <c r="AM220" s="185" t="n">
        <v>0</v>
      </c>
      <c r="AN220" s="185" t="n">
        <v>0</v>
      </c>
      <c r="AO220" s="184" t="n">
        <v>0</v>
      </c>
      <c r="AP220" s="185" t="n">
        <v>0</v>
      </c>
      <c r="AQ220" s="185" t="n">
        <v>0</v>
      </c>
      <c r="AR220" s="185" t="n">
        <v>0</v>
      </c>
      <c r="AS220" s="185" t="n">
        <v>0</v>
      </c>
      <c r="AT220" s="184" t="n">
        <v>0</v>
      </c>
      <c r="AU220" s="185" t="n">
        <v>0</v>
      </c>
      <c r="AV220" s="185" t="n">
        <v>0</v>
      </c>
      <c r="AW220" s="185" t="n">
        <v>0</v>
      </c>
      <c r="AX220" s="185" t="n">
        <v>0</v>
      </c>
      <c r="AY220" s="184" t="n">
        <v>0</v>
      </c>
      <c r="AZ220" s="185" t="n">
        <v>0</v>
      </c>
      <c r="BA220" s="185" t="n">
        <v>0</v>
      </c>
      <c r="BB220" s="185" t="n">
        <v>0</v>
      </c>
      <c r="BC220" s="185" t="n">
        <v>0</v>
      </c>
      <c r="BD220" s="184" t="n">
        <v>0</v>
      </c>
      <c r="BE220" s="185" t="n">
        <v>0</v>
      </c>
      <c r="BF220" s="185" t="n">
        <v>0</v>
      </c>
      <c r="BG220" s="185" t="n">
        <v>0</v>
      </c>
      <c r="BH220" s="185" t="n">
        <v>0</v>
      </c>
      <c r="BI220" s="184" t="n">
        <v>0</v>
      </c>
      <c r="BJ220" s="185" t="n">
        <v>0</v>
      </c>
      <c r="BK220" s="185" t="n">
        <v>0</v>
      </c>
      <c r="BL220" s="185" t="n">
        <v>0</v>
      </c>
      <c r="BM220" s="185" t="n">
        <v>0</v>
      </c>
      <c r="BN220" s="184" t="n">
        <v>0</v>
      </c>
      <c r="BO220" s="185" t="n">
        <v>0</v>
      </c>
      <c r="BP220" s="185" t="n">
        <v>0</v>
      </c>
      <c r="BQ220" s="185" t="n">
        <v>0</v>
      </c>
      <c r="BR220" s="185" t="n">
        <v>0</v>
      </c>
      <c r="BS220" s="184" t="n">
        <v>0</v>
      </c>
      <c r="BT220" s="185" t="n">
        <v>0</v>
      </c>
      <c r="BU220" s="185" t="n">
        <v>0</v>
      </c>
      <c r="BV220" s="185" t="n">
        <v>0</v>
      </c>
      <c r="BW220" s="185" t="n">
        <v>0</v>
      </c>
      <c r="BX220" s="184" t="n">
        <v>0</v>
      </c>
      <c r="BY220" s="185" t="n">
        <v>0</v>
      </c>
      <c r="BZ220" s="185" t="n">
        <v>0</v>
      </c>
      <c r="CA220" s="185" t="n">
        <v>0</v>
      </c>
      <c r="CB220" s="185" t="n">
        <v>0</v>
      </c>
      <c r="CC220" s="184" t="n">
        <v>0</v>
      </c>
      <c r="CD220" s="185" t="n">
        <v>0</v>
      </c>
      <c r="CE220" s="185" t="n">
        <v>0</v>
      </c>
      <c r="CF220" s="185" t="n">
        <v>0</v>
      </c>
      <c r="CG220" s="185" t="n">
        <v>0</v>
      </c>
      <c r="CH220" s="184" t="n">
        <v>0</v>
      </c>
      <c r="CI220" s="185" t="n">
        <v>0</v>
      </c>
      <c r="CJ220" s="185" t="n">
        <v>0</v>
      </c>
      <c r="CK220" s="185" t="n">
        <v>0</v>
      </c>
      <c r="CL220" s="185" t="n">
        <v>0</v>
      </c>
      <c r="CM220" s="184" t="n">
        <v>0</v>
      </c>
      <c r="CN220" s="185" t="n">
        <v>0</v>
      </c>
      <c r="CO220" s="185" t="n">
        <v>0</v>
      </c>
      <c r="CP220" s="185" t="n">
        <v>0</v>
      </c>
      <c r="CQ220" s="185" t="n">
        <v>0</v>
      </c>
      <c r="CR220" s="184" t="n">
        <v>0</v>
      </c>
      <c r="CS220" s="185" t="n">
        <v>0</v>
      </c>
      <c r="CT220" s="185" t="n">
        <v>0</v>
      </c>
      <c r="CU220" s="185" t="n">
        <v>0</v>
      </c>
      <c r="CV220" s="185" t="n">
        <v>0</v>
      </c>
      <c r="CW220" s="184" t="n">
        <v>0</v>
      </c>
      <c r="CX220" s="185" t="n">
        <v>0</v>
      </c>
      <c r="CY220" s="185" t="n">
        <v>0</v>
      </c>
      <c r="CZ220" s="185" t="n">
        <v>0</v>
      </c>
      <c r="DA220" s="185" t="n">
        <v>0</v>
      </c>
      <c r="DB220" s="184" t="n">
        <v>0</v>
      </c>
      <c r="DC220" s="185" t="n">
        <v>0</v>
      </c>
      <c r="DD220" s="185" t="n">
        <v>0</v>
      </c>
      <c r="DE220" s="185" t="n">
        <v>0</v>
      </c>
      <c r="DF220" s="185" t="n">
        <v>0</v>
      </c>
      <c r="DG220" s="184" t="n">
        <v>0</v>
      </c>
      <c r="DH220" s="185" t="n">
        <v>0</v>
      </c>
      <c r="DI220" s="185" t="n">
        <v>0</v>
      </c>
      <c r="DJ220" s="185" t="n">
        <v>0</v>
      </c>
      <c r="DK220" s="185" t="n">
        <v>0</v>
      </c>
      <c r="DL220" s="184" t="n">
        <v>0</v>
      </c>
      <c r="DM220" s="185" t="n">
        <v>0</v>
      </c>
      <c r="DN220" s="185" t="n">
        <v>0</v>
      </c>
      <c r="DO220" s="185" t="n">
        <v>0</v>
      </c>
      <c r="DP220" s="185" t="n">
        <v>0</v>
      </c>
      <c r="DQ220" s="184" t="n">
        <v>0</v>
      </c>
      <c r="DR220" s="185" t="n">
        <v>0</v>
      </c>
      <c r="DS220" s="185" t="n">
        <v>0</v>
      </c>
      <c r="DT220" s="185" t="n">
        <v>0</v>
      </c>
      <c r="DU220" s="185" t="n">
        <v>0</v>
      </c>
      <c r="DV220" s="184" t="n">
        <v>0</v>
      </c>
      <c r="DW220" s="185" t="n">
        <v>0</v>
      </c>
      <c r="DX220" s="185" t="n">
        <v>0</v>
      </c>
      <c r="DY220" s="185" t="n">
        <v>0</v>
      </c>
      <c r="DZ220" s="185" t="n">
        <v>0</v>
      </c>
      <c r="EA220" s="184" t="n">
        <v>0</v>
      </c>
      <c r="EB220" s="185" t="n">
        <v>0</v>
      </c>
      <c r="EC220" s="185" t="n">
        <v>0</v>
      </c>
      <c r="ED220" s="185" t="n">
        <v>0</v>
      </c>
      <c r="EE220" s="185" t="n">
        <v>0</v>
      </c>
      <c r="EF220" s="184" t="n">
        <v>0</v>
      </c>
      <c r="EG220" s="185" t="n">
        <v>0</v>
      </c>
      <c r="EH220" s="185" t="n">
        <v>0</v>
      </c>
      <c r="EI220" s="185" t="n">
        <v>0</v>
      </c>
      <c r="EJ220" s="185" t="n">
        <v>0</v>
      </c>
      <c r="EK220" s="184" t="n">
        <v>0</v>
      </c>
      <c r="EL220" s="185" t="n">
        <v>0</v>
      </c>
      <c r="EM220" s="185" t="n">
        <v>0</v>
      </c>
      <c r="EN220" s="185" t="n">
        <v>0</v>
      </c>
      <c r="EO220" s="185" t="n">
        <v>0</v>
      </c>
      <c r="EP220" s="184" t="n">
        <v>0</v>
      </c>
      <c r="EQ220" s="185" t="n">
        <v>0</v>
      </c>
      <c r="ER220" s="185" t="n">
        <v>0</v>
      </c>
      <c r="ES220" s="185" t="n">
        <v>0</v>
      </c>
      <c r="ET220" s="185" t="n">
        <v>0</v>
      </c>
      <c r="EU220" s="184" t="n">
        <v>0</v>
      </c>
      <c r="EV220" s="185" t="n">
        <v>0</v>
      </c>
      <c r="EW220" s="185" t="n">
        <v>0</v>
      </c>
      <c r="EX220" s="185" t="n">
        <v>0</v>
      </c>
      <c r="EY220" s="185" t="n">
        <v>0</v>
      </c>
      <c r="EZ220" s="184" t="n">
        <v>0</v>
      </c>
      <c r="FA220" s="185" t="n">
        <v>0</v>
      </c>
      <c r="FB220" s="185" t="n">
        <v>0</v>
      </c>
      <c r="FC220" s="185" t="n">
        <v>0</v>
      </c>
      <c r="FD220" s="185" t="n">
        <v>0</v>
      </c>
      <c r="FE220" s="184" t="n">
        <v>0</v>
      </c>
      <c r="FF220" s="185" t="n">
        <v>0</v>
      </c>
      <c r="FG220" s="185" t="n">
        <v>0</v>
      </c>
      <c r="FH220" s="185" t="n">
        <v>0</v>
      </c>
      <c r="FI220" s="185" t="n">
        <v>0</v>
      </c>
      <c r="FJ220" s="184" t="n">
        <v>0</v>
      </c>
      <c r="FK220" s="185" t="n">
        <v>0</v>
      </c>
      <c r="FL220" s="185" t="n">
        <v>0</v>
      </c>
      <c r="FM220" s="185" t="n">
        <v>0</v>
      </c>
      <c r="FN220" s="185" t="n">
        <v>0</v>
      </c>
      <c r="FO220" s="184" t="n">
        <v>0</v>
      </c>
      <c r="FP220" s="185" t="n">
        <v>0</v>
      </c>
      <c r="FQ220" s="185" t="n">
        <v>0</v>
      </c>
      <c r="FR220" s="185" t="n">
        <v>0</v>
      </c>
      <c r="FS220" s="185" t="n">
        <v>0</v>
      </c>
      <c r="FT220" s="184" t="n">
        <v>0</v>
      </c>
      <c r="FU220" s="185" t="n">
        <v>0</v>
      </c>
      <c r="FV220" s="185" t="n">
        <v>0</v>
      </c>
      <c r="FW220" s="185" t="n">
        <v>0</v>
      </c>
      <c r="FX220" s="185" t="n">
        <v>0</v>
      </c>
      <c r="FY220" s="184" t="n">
        <v>0</v>
      </c>
    </row>
    <row r="221" customFormat="false" ht="15" hidden="false" customHeight="false" outlineLevel="0" collapsed="false">
      <c r="A221" s="79"/>
      <c r="B221" s="40"/>
    </row>
    <row r="222" customFormat="false" ht="15" hidden="false" customHeight="false" outlineLevel="0" collapsed="false">
      <c r="A222" s="79"/>
      <c r="B222" s="40"/>
    </row>
    <row r="223" customFormat="false" ht="15" hidden="false" customHeight="false" outlineLevel="0" collapsed="false">
      <c r="A223" s="176" t="s">
        <v>364</v>
      </c>
      <c r="B223" s="40"/>
    </row>
    <row r="224" customFormat="false" ht="15" hidden="false" customHeight="true" outlineLevel="0" collapsed="false">
      <c r="A224" s="177" t="s">
        <v>316</v>
      </c>
      <c r="B224" s="178" t="s">
        <v>365</v>
      </c>
      <c r="C224" s="178"/>
      <c r="D224" s="178"/>
      <c r="E224" s="178"/>
      <c r="F224" s="178"/>
      <c r="G224" s="178" t="s">
        <v>353</v>
      </c>
      <c r="H224" s="178"/>
      <c r="I224" s="178"/>
      <c r="J224" s="178"/>
      <c r="K224" s="178"/>
    </row>
    <row r="225" customFormat="false" ht="15" hidden="false" customHeight="false" outlineLevel="0" collapsed="false">
      <c r="A225" s="3"/>
      <c r="B225" s="29" t="s">
        <v>354</v>
      </c>
      <c r="C225" s="29" t="s">
        <v>355</v>
      </c>
      <c r="D225" s="29" t="s">
        <v>356</v>
      </c>
      <c r="E225" s="29" t="s">
        <v>357</v>
      </c>
      <c r="F225" s="29" t="s">
        <v>358</v>
      </c>
      <c r="G225" s="29" t="s">
        <v>354</v>
      </c>
      <c r="H225" s="29" t="s">
        <v>355</v>
      </c>
      <c r="I225" s="29" t="s">
        <v>356</v>
      </c>
      <c r="J225" s="29" t="s">
        <v>357</v>
      </c>
      <c r="K225" s="29" t="s">
        <v>358</v>
      </c>
    </row>
    <row r="226" customFormat="false" ht="15" hidden="false" customHeight="false" outlineLevel="0" collapsed="false">
      <c r="A226" s="177" t="s">
        <v>359</v>
      </c>
      <c r="B226" s="153"/>
      <c r="C226" s="153"/>
      <c r="D226" s="153"/>
      <c r="E226" s="153"/>
      <c r="F226" s="153"/>
      <c r="G226" s="153"/>
      <c r="H226" s="153"/>
      <c r="I226" s="153"/>
      <c r="J226" s="153"/>
      <c r="K226" s="153"/>
    </row>
    <row r="227" customFormat="false" ht="15" hidden="false" customHeight="false" outlineLevel="0" collapsed="false">
      <c r="A227" s="182" t="s">
        <v>360</v>
      </c>
      <c r="B227" s="28" t="n">
        <v>0</v>
      </c>
      <c r="C227" s="28" t="n">
        <v>0</v>
      </c>
      <c r="D227" s="28" t="n">
        <v>0</v>
      </c>
      <c r="E227" s="28" t="n">
        <v>0</v>
      </c>
      <c r="F227" s="28" t="n">
        <v>0</v>
      </c>
      <c r="G227" s="28" t="n">
        <v>0</v>
      </c>
      <c r="H227" s="28" t="n">
        <v>0</v>
      </c>
      <c r="I227" s="28" t="n">
        <v>0</v>
      </c>
      <c r="J227" s="28" t="n">
        <v>0</v>
      </c>
      <c r="K227" s="28" t="n">
        <v>0</v>
      </c>
    </row>
    <row r="228" customFormat="false" ht="15" hidden="false" customHeight="false" outlineLevel="0" collapsed="false">
      <c r="A228" s="182" t="s">
        <v>361</v>
      </c>
      <c r="B228" s="28" t="n">
        <v>0</v>
      </c>
      <c r="C228" s="28" t="n">
        <v>0</v>
      </c>
      <c r="D228" s="28" t="n">
        <v>0</v>
      </c>
      <c r="E228" s="28" t="n">
        <v>0</v>
      </c>
      <c r="F228" s="28" t="n">
        <v>0</v>
      </c>
      <c r="G228" s="28" t="n">
        <v>0</v>
      </c>
      <c r="H228" s="28" t="n">
        <v>0</v>
      </c>
      <c r="I228" s="28" t="n">
        <v>0</v>
      </c>
      <c r="J228" s="28" t="n">
        <v>0</v>
      </c>
      <c r="K228" s="28" t="n">
        <v>0</v>
      </c>
    </row>
    <row r="229" customFormat="false" ht="15" hidden="false" customHeight="false" outlineLevel="0" collapsed="false">
      <c r="A229" s="177" t="s">
        <v>362</v>
      </c>
      <c r="B229" s="186"/>
      <c r="C229" s="186"/>
      <c r="D229" s="186"/>
      <c r="E229" s="186"/>
      <c r="F229" s="186"/>
      <c r="G229" s="186"/>
      <c r="H229" s="186"/>
      <c r="I229" s="186"/>
      <c r="J229" s="186"/>
      <c r="K229" s="186"/>
    </row>
    <row r="230" customFormat="false" ht="15" hidden="false" customHeight="false" outlineLevel="0" collapsed="false">
      <c r="A230" s="182" t="s">
        <v>360</v>
      </c>
      <c r="B230" s="28" t="n">
        <v>0</v>
      </c>
      <c r="C230" s="28" t="n">
        <v>0</v>
      </c>
      <c r="D230" s="28" t="n">
        <v>0</v>
      </c>
      <c r="E230" s="28" t="n">
        <v>0</v>
      </c>
      <c r="F230" s="28" t="n">
        <v>0</v>
      </c>
      <c r="G230" s="28" t="n">
        <v>0</v>
      </c>
      <c r="H230" s="28" t="n">
        <v>0</v>
      </c>
      <c r="I230" s="28" t="n">
        <v>0</v>
      </c>
      <c r="J230" s="28" t="n">
        <v>0</v>
      </c>
      <c r="K230" s="28" t="n">
        <v>0</v>
      </c>
    </row>
    <row r="231" customFormat="false" ht="15" hidden="false" customHeight="false" outlineLevel="0" collapsed="false">
      <c r="A231" s="182" t="s">
        <v>361</v>
      </c>
      <c r="B231" s="28" t="n">
        <v>0</v>
      </c>
      <c r="C231" s="28" t="n">
        <v>0</v>
      </c>
      <c r="D231" s="28" t="n">
        <v>0</v>
      </c>
      <c r="E231" s="28" t="n">
        <v>0</v>
      </c>
      <c r="F231" s="28" t="n">
        <v>0</v>
      </c>
      <c r="G231" s="28" t="n">
        <v>0</v>
      </c>
      <c r="H231" s="28" t="n">
        <v>0</v>
      </c>
      <c r="I231" s="28" t="n">
        <v>0</v>
      </c>
      <c r="J231" s="28" t="n">
        <v>0</v>
      </c>
      <c r="K231" s="28" t="n">
        <v>0</v>
      </c>
    </row>
    <row r="232" customFormat="false" ht="15" hidden="false" customHeight="false" outlineLevel="0" collapsed="false">
      <c r="A232" s="177" t="s">
        <v>363</v>
      </c>
      <c r="B232" s="186"/>
      <c r="C232" s="186"/>
      <c r="D232" s="186"/>
      <c r="E232" s="186"/>
      <c r="F232" s="186"/>
      <c r="G232" s="186"/>
      <c r="H232" s="186"/>
      <c r="I232" s="186"/>
      <c r="J232" s="186"/>
      <c r="K232" s="186"/>
    </row>
    <row r="233" customFormat="false" ht="15" hidden="false" customHeight="false" outlineLevel="0" collapsed="false">
      <c r="A233" s="183" t="s">
        <v>354</v>
      </c>
      <c r="B233" s="184" t="n">
        <v>0</v>
      </c>
      <c r="C233" s="185" t="n">
        <v>0</v>
      </c>
      <c r="D233" s="185" t="n">
        <v>0</v>
      </c>
      <c r="E233" s="185" t="n">
        <v>0</v>
      </c>
      <c r="F233" s="185" t="n">
        <v>0</v>
      </c>
      <c r="G233" s="184" t="n">
        <v>0</v>
      </c>
      <c r="H233" s="185" t="n">
        <v>0</v>
      </c>
      <c r="I233" s="185" t="n">
        <v>0</v>
      </c>
      <c r="J233" s="185" t="n">
        <v>0</v>
      </c>
      <c r="K233" s="185" t="n">
        <v>0</v>
      </c>
    </row>
    <row r="234" customFormat="false" ht="15" hidden="false" customHeight="false" outlineLevel="0" collapsed="false">
      <c r="A234" s="183" t="s">
        <v>355</v>
      </c>
      <c r="B234" s="185" t="n">
        <v>0</v>
      </c>
      <c r="C234" s="184" t="n">
        <v>0</v>
      </c>
      <c r="D234" s="185" t="n">
        <v>0</v>
      </c>
      <c r="E234" s="185" t="n">
        <v>0</v>
      </c>
      <c r="F234" s="185" t="n">
        <v>0</v>
      </c>
      <c r="G234" s="185" t="n">
        <v>0</v>
      </c>
      <c r="H234" s="184" t="n">
        <v>0</v>
      </c>
      <c r="I234" s="185" t="n">
        <v>0</v>
      </c>
      <c r="J234" s="185" t="n">
        <v>0</v>
      </c>
      <c r="K234" s="185" t="n">
        <v>0</v>
      </c>
    </row>
    <row r="235" customFormat="false" ht="15" hidden="false" customHeight="false" outlineLevel="0" collapsed="false">
      <c r="A235" s="183" t="s">
        <v>356</v>
      </c>
      <c r="B235" s="185" t="n">
        <v>0</v>
      </c>
      <c r="C235" s="185" t="n">
        <v>0</v>
      </c>
      <c r="D235" s="184" t="n">
        <v>0</v>
      </c>
      <c r="E235" s="185" t="n">
        <v>0</v>
      </c>
      <c r="F235" s="185" t="n">
        <v>0</v>
      </c>
      <c r="G235" s="185" t="n">
        <v>0</v>
      </c>
      <c r="H235" s="185" t="n">
        <v>0</v>
      </c>
      <c r="I235" s="184" t="n">
        <v>0</v>
      </c>
      <c r="J235" s="185" t="n">
        <v>0</v>
      </c>
      <c r="K235" s="185" t="n">
        <v>0</v>
      </c>
    </row>
    <row r="236" customFormat="false" ht="15" hidden="false" customHeight="false" outlineLevel="0" collapsed="false">
      <c r="A236" s="183" t="s">
        <v>357</v>
      </c>
      <c r="B236" s="185" t="n">
        <v>0</v>
      </c>
      <c r="C236" s="185" t="n">
        <v>0</v>
      </c>
      <c r="D236" s="185" t="n">
        <v>0</v>
      </c>
      <c r="E236" s="184" t="n">
        <v>0</v>
      </c>
      <c r="F236" s="185" t="n">
        <v>0</v>
      </c>
      <c r="G236" s="185" t="n">
        <v>0</v>
      </c>
      <c r="H236" s="185" t="n">
        <v>0</v>
      </c>
      <c r="I236" s="185" t="n">
        <v>0</v>
      </c>
      <c r="J236" s="184" t="n">
        <v>0</v>
      </c>
      <c r="K236" s="185" t="n">
        <v>0</v>
      </c>
    </row>
    <row r="237" customFormat="false" ht="15" hidden="false" customHeight="false" outlineLevel="0" collapsed="false">
      <c r="A237" s="183" t="s">
        <v>358</v>
      </c>
      <c r="B237" s="185" t="n">
        <v>0</v>
      </c>
      <c r="C237" s="185" t="n">
        <v>0</v>
      </c>
      <c r="D237" s="185" t="n">
        <v>0</v>
      </c>
      <c r="E237" s="185" t="n">
        <v>0</v>
      </c>
      <c r="F237" s="184" t="n">
        <v>0</v>
      </c>
      <c r="G237" s="185" t="n">
        <v>0</v>
      </c>
      <c r="H237" s="185" t="n">
        <v>0</v>
      </c>
      <c r="I237" s="185" t="n">
        <v>0</v>
      </c>
      <c r="J237" s="185" t="n">
        <v>0</v>
      </c>
      <c r="K237" s="184" t="n">
        <v>0</v>
      </c>
    </row>
    <row r="238" s="40" customFormat="true" ht="15" hidden="false" customHeight="false" outlineLevel="0" collapsed="false">
      <c r="A238" s="79"/>
    </row>
    <row r="239" s="40" customFormat="true" ht="15" hidden="false" customHeight="false" outlineLevel="0" collapsed="false">
      <c r="A239" s="79"/>
    </row>
    <row r="240" customFormat="false" ht="30" hidden="false" customHeight="false" outlineLevel="0" collapsed="false">
      <c r="A240" s="177" t="s">
        <v>366</v>
      </c>
    </row>
    <row r="241" customFormat="false" ht="15" hidden="false" customHeight="true" outlineLevel="0" collapsed="false">
      <c r="A241" s="187" t="s">
        <v>367</v>
      </c>
      <c r="B241" s="49" t="s">
        <v>368</v>
      </c>
      <c r="C241" s="110" t="n">
        <v>1</v>
      </c>
    </row>
    <row r="242" customFormat="false" ht="15" hidden="false" customHeight="false" outlineLevel="0" collapsed="false">
      <c r="A242" s="187"/>
      <c r="B242" s="49" t="s">
        <v>369</v>
      </c>
      <c r="C242" s="110"/>
    </row>
    <row r="243" customFormat="false" ht="15" hidden="false" customHeight="false" outlineLevel="0" collapsed="false">
      <c r="A243" s="188" t="s">
        <v>370</v>
      </c>
      <c r="B243" s="29" t="n">
        <v>2060</v>
      </c>
    </row>
    <row r="244" customFormat="false" ht="15" hidden="false" customHeight="false" outlineLevel="0" collapsed="false">
      <c r="A244" s="189" t="s">
        <v>372</v>
      </c>
    </row>
    <row r="245" customFormat="false" ht="51" hidden="false" customHeight="true" outlineLevel="0" collapsed="false">
      <c r="A245" s="190" t="s">
        <v>373</v>
      </c>
      <c r="B245" s="178" t="s">
        <v>317</v>
      </c>
      <c r="C245" s="178"/>
      <c r="D245" s="178"/>
      <c r="E245" s="178"/>
      <c r="F245" s="178"/>
      <c r="G245" s="178" t="s">
        <v>318</v>
      </c>
      <c r="H245" s="178"/>
      <c r="I245" s="178"/>
      <c r="J245" s="178"/>
      <c r="K245" s="178"/>
      <c r="L245" s="178" t="s">
        <v>319</v>
      </c>
      <c r="M245" s="178"/>
      <c r="N245" s="178"/>
      <c r="O245" s="178"/>
      <c r="P245" s="178"/>
      <c r="Q245" s="178" t="s">
        <v>320</v>
      </c>
      <c r="R245" s="178"/>
      <c r="S245" s="178"/>
      <c r="T245" s="178"/>
      <c r="U245" s="178"/>
      <c r="V245" s="178" t="s">
        <v>321</v>
      </c>
      <c r="W245" s="178"/>
      <c r="X245" s="178"/>
      <c r="Y245" s="178"/>
      <c r="Z245" s="178"/>
      <c r="AA245" s="178" t="s">
        <v>322</v>
      </c>
      <c r="AB245" s="178"/>
      <c r="AC245" s="178"/>
      <c r="AD245" s="178"/>
      <c r="AE245" s="178"/>
      <c r="AF245" s="178" t="s">
        <v>323</v>
      </c>
      <c r="AG245" s="178"/>
      <c r="AH245" s="178"/>
      <c r="AI245" s="178"/>
      <c r="AJ245" s="178"/>
      <c r="AK245" s="178" t="s">
        <v>324</v>
      </c>
      <c r="AL245" s="178"/>
      <c r="AM245" s="178"/>
      <c r="AN245" s="178"/>
      <c r="AO245" s="178"/>
      <c r="AP245" s="178" t="s">
        <v>325</v>
      </c>
      <c r="AQ245" s="178"/>
      <c r="AR245" s="178"/>
      <c r="AS245" s="178"/>
      <c r="AT245" s="178"/>
      <c r="AU245" s="178" t="s">
        <v>326</v>
      </c>
      <c r="AV245" s="178"/>
      <c r="AW245" s="178"/>
      <c r="AX245" s="178"/>
      <c r="AY245" s="178"/>
      <c r="AZ245" s="178" t="s">
        <v>327</v>
      </c>
      <c r="BA245" s="178"/>
      <c r="BB245" s="178"/>
      <c r="BC245" s="178"/>
      <c r="BD245" s="178"/>
      <c r="BE245" s="178" t="s">
        <v>328</v>
      </c>
      <c r="BF245" s="178"/>
      <c r="BG245" s="178"/>
      <c r="BH245" s="178"/>
      <c r="BI245" s="178"/>
      <c r="BJ245" s="178" t="s">
        <v>329</v>
      </c>
      <c r="BK245" s="178"/>
      <c r="BL245" s="178"/>
      <c r="BM245" s="178"/>
      <c r="BN245" s="178"/>
      <c r="BO245" s="178" t="s">
        <v>330</v>
      </c>
      <c r="BP245" s="178"/>
      <c r="BQ245" s="178"/>
      <c r="BR245" s="178"/>
      <c r="BS245" s="178"/>
      <c r="BT245" s="178" t="s">
        <v>331</v>
      </c>
      <c r="BU245" s="178"/>
      <c r="BV245" s="178"/>
      <c r="BW245" s="178"/>
      <c r="BX245" s="178"/>
      <c r="BY245" s="178" t="s">
        <v>332</v>
      </c>
      <c r="BZ245" s="178"/>
      <c r="CA245" s="178"/>
      <c r="CB245" s="178"/>
      <c r="CC245" s="178"/>
      <c r="CD245" s="178" t="s">
        <v>333</v>
      </c>
      <c r="CE245" s="178"/>
      <c r="CF245" s="178"/>
      <c r="CG245" s="178"/>
      <c r="CH245" s="178"/>
      <c r="CI245" s="178" t="s">
        <v>334</v>
      </c>
      <c r="CJ245" s="178"/>
      <c r="CK245" s="178"/>
      <c r="CL245" s="178"/>
      <c r="CM245" s="178"/>
      <c r="CN245" s="178" t="s">
        <v>335</v>
      </c>
      <c r="CO245" s="178"/>
      <c r="CP245" s="178"/>
      <c r="CQ245" s="178"/>
      <c r="CR245" s="178"/>
      <c r="CS245" s="178" t="s">
        <v>336</v>
      </c>
      <c r="CT245" s="178"/>
      <c r="CU245" s="178"/>
      <c r="CV245" s="178"/>
      <c r="CW245" s="178"/>
      <c r="CX245" s="178" t="s">
        <v>337</v>
      </c>
      <c r="CY245" s="178"/>
      <c r="CZ245" s="178"/>
      <c r="DA245" s="178"/>
      <c r="DB245" s="178"/>
      <c r="DC245" s="178" t="s">
        <v>338</v>
      </c>
      <c r="DD245" s="178"/>
      <c r="DE245" s="178"/>
      <c r="DF245" s="178"/>
      <c r="DG245" s="178"/>
      <c r="DH245" s="179" t="s">
        <v>339</v>
      </c>
      <c r="DI245" s="179"/>
      <c r="DJ245" s="179"/>
      <c r="DK245" s="180" t="s">
        <v>340</v>
      </c>
      <c r="DL245" s="180" t="n">
        <v>0</v>
      </c>
      <c r="DM245" s="178" t="s">
        <v>341</v>
      </c>
      <c r="DN245" s="178"/>
      <c r="DO245" s="178"/>
      <c r="DP245" s="178"/>
      <c r="DQ245" s="178"/>
      <c r="DR245" s="178" t="s">
        <v>342</v>
      </c>
      <c r="DS245" s="178"/>
      <c r="DT245" s="178"/>
      <c r="DU245" s="178"/>
      <c r="DV245" s="178"/>
      <c r="DW245" s="178" t="s">
        <v>343</v>
      </c>
      <c r="DX245" s="178"/>
      <c r="DY245" s="178"/>
      <c r="DZ245" s="178"/>
      <c r="EA245" s="178"/>
      <c r="EB245" s="178" t="s">
        <v>344</v>
      </c>
      <c r="EC245" s="178"/>
      <c r="ED245" s="178"/>
      <c r="EE245" s="178"/>
      <c r="EF245" s="178"/>
      <c r="EG245" s="178" t="s">
        <v>345</v>
      </c>
      <c r="EH245" s="178"/>
      <c r="EI245" s="178"/>
      <c r="EJ245" s="178"/>
      <c r="EK245" s="178"/>
      <c r="EL245" s="178" t="s">
        <v>346</v>
      </c>
      <c r="EM245" s="178"/>
      <c r="EN245" s="178"/>
      <c r="EO245" s="178"/>
      <c r="EP245" s="178"/>
      <c r="EQ245" s="178" t="s">
        <v>347</v>
      </c>
      <c r="ER245" s="178"/>
      <c r="ES245" s="178"/>
      <c r="ET245" s="178"/>
      <c r="EU245" s="178"/>
      <c r="EV245" s="178" t="s">
        <v>348</v>
      </c>
      <c r="EW245" s="178"/>
      <c r="EX245" s="178"/>
      <c r="EY245" s="178"/>
      <c r="EZ245" s="178"/>
      <c r="FA245" s="178" t="s">
        <v>349</v>
      </c>
      <c r="FB245" s="178"/>
      <c r="FC245" s="178"/>
      <c r="FD245" s="178"/>
      <c r="FE245" s="178"/>
      <c r="FF245" s="178" t="s">
        <v>350</v>
      </c>
      <c r="FG245" s="178"/>
      <c r="FH245" s="178"/>
      <c r="FI245" s="178"/>
      <c r="FJ245" s="178"/>
      <c r="FK245" s="178" t="s">
        <v>351</v>
      </c>
      <c r="FL245" s="178"/>
      <c r="FM245" s="178"/>
      <c r="FN245" s="178"/>
      <c r="FO245" s="178"/>
      <c r="FP245" s="178" t="s">
        <v>352</v>
      </c>
      <c r="FQ245" s="178"/>
      <c r="FR245" s="178"/>
      <c r="FS245" s="178"/>
      <c r="FT245" s="178"/>
      <c r="FU245" s="178" t="s">
        <v>353</v>
      </c>
      <c r="FV245" s="178"/>
      <c r="FW245" s="178"/>
      <c r="FX245" s="178"/>
      <c r="FY245" s="178"/>
    </row>
    <row r="246" customFormat="false" ht="15" hidden="false" customHeight="false" outlineLevel="0" collapsed="false">
      <c r="A246" s="3"/>
      <c r="B246" s="29" t="s">
        <v>354</v>
      </c>
      <c r="C246" s="29" t="s">
        <v>355</v>
      </c>
      <c r="D246" s="29" t="s">
        <v>356</v>
      </c>
      <c r="E246" s="29" t="s">
        <v>357</v>
      </c>
      <c r="F246" s="29" t="s">
        <v>358</v>
      </c>
      <c r="G246" s="29" t="s">
        <v>354</v>
      </c>
      <c r="H246" s="29" t="s">
        <v>355</v>
      </c>
      <c r="I246" s="29" t="s">
        <v>356</v>
      </c>
      <c r="J246" s="29" t="s">
        <v>357</v>
      </c>
      <c r="K246" s="29" t="s">
        <v>358</v>
      </c>
      <c r="L246" s="29" t="s">
        <v>354</v>
      </c>
      <c r="M246" s="29" t="s">
        <v>355</v>
      </c>
      <c r="N246" s="29" t="s">
        <v>356</v>
      </c>
      <c r="O246" s="29" t="s">
        <v>357</v>
      </c>
      <c r="P246" s="29" t="s">
        <v>358</v>
      </c>
      <c r="Q246" s="29" t="s">
        <v>354</v>
      </c>
      <c r="R246" s="29" t="s">
        <v>355</v>
      </c>
      <c r="S246" s="29" t="s">
        <v>356</v>
      </c>
      <c r="T246" s="29" t="s">
        <v>357</v>
      </c>
      <c r="U246" s="29" t="s">
        <v>358</v>
      </c>
      <c r="V246" s="29" t="s">
        <v>354</v>
      </c>
      <c r="W246" s="29" t="s">
        <v>355</v>
      </c>
      <c r="X246" s="29" t="s">
        <v>356</v>
      </c>
      <c r="Y246" s="29" t="s">
        <v>357</v>
      </c>
      <c r="Z246" s="29" t="s">
        <v>358</v>
      </c>
      <c r="AA246" s="29" t="s">
        <v>354</v>
      </c>
      <c r="AB246" s="29" t="s">
        <v>355</v>
      </c>
      <c r="AC246" s="29" t="s">
        <v>356</v>
      </c>
      <c r="AD246" s="29" t="s">
        <v>357</v>
      </c>
      <c r="AE246" s="29" t="s">
        <v>358</v>
      </c>
      <c r="AF246" s="29" t="s">
        <v>354</v>
      </c>
      <c r="AG246" s="29" t="s">
        <v>355</v>
      </c>
      <c r="AH246" s="29" t="s">
        <v>356</v>
      </c>
      <c r="AI246" s="29" t="s">
        <v>357</v>
      </c>
      <c r="AJ246" s="29" t="s">
        <v>358</v>
      </c>
      <c r="AK246" s="29" t="s">
        <v>354</v>
      </c>
      <c r="AL246" s="29" t="s">
        <v>355</v>
      </c>
      <c r="AM246" s="29" t="s">
        <v>356</v>
      </c>
      <c r="AN246" s="29" t="s">
        <v>357</v>
      </c>
      <c r="AO246" s="29" t="s">
        <v>358</v>
      </c>
      <c r="AP246" s="29" t="s">
        <v>354</v>
      </c>
      <c r="AQ246" s="29" t="s">
        <v>355</v>
      </c>
      <c r="AR246" s="29" t="s">
        <v>356</v>
      </c>
      <c r="AS246" s="29" t="s">
        <v>357</v>
      </c>
      <c r="AT246" s="29" t="s">
        <v>358</v>
      </c>
      <c r="AU246" s="29" t="s">
        <v>354</v>
      </c>
      <c r="AV246" s="29" t="s">
        <v>355</v>
      </c>
      <c r="AW246" s="29" t="s">
        <v>356</v>
      </c>
      <c r="AX246" s="29" t="s">
        <v>357</v>
      </c>
      <c r="AY246" s="29" t="s">
        <v>358</v>
      </c>
      <c r="AZ246" s="29" t="s">
        <v>354</v>
      </c>
      <c r="BA246" s="29" t="s">
        <v>355</v>
      </c>
      <c r="BB246" s="29" t="s">
        <v>356</v>
      </c>
      <c r="BC246" s="29" t="s">
        <v>357</v>
      </c>
      <c r="BD246" s="29" t="s">
        <v>358</v>
      </c>
      <c r="BE246" s="29" t="s">
        <v>354</v>
      </c>
      <c r="BF246" s="29" t="s">
        <v>355</v>
      </c>
      <c r="BG246" s="29" t="s">
        <v>356</v>
      </c>
      <c r="BH246" s="29" t="s">
        <v>357</v>
      </c>
      <c r="BI246" s="29" t="s">
        <v>358</v>
      </c>
      <c r="BJ246" s="29" t="s">
        <v>354</v>
      </c>
      <c r="BK246" s="29" t="s">
        <v>355</v>
      </c>
      <c r="BL246" s="29" t="s">
        <v>356</v>
      </c>
      <c r="BM246" s="29" t="s">
        <v>357</v>
      </c>
      <c r="BN246" s="29" t="s">
        <v>358</v>
      </c>
      <c r="BO246" s="29" t="s">
        <v>354</v>
      </c>
      <c r="BP246" s="29" t="s">
        <v>355</v>
      </c>
      <c r="BQ246" s="29" t="s">
        <v>356</v>
      </c>
      <c r="BR246" s="29" t="s">
        <v>357</v>
      </c>
      <c r="BS246" s="29" t="s">
        <v>358</v>
      </c>
      <c r="BT246" s="29" t="s">
        <v>354</v>
      </c>
      <c r="BU246" s="29" t="s">
        <v>355</v>
      </c>
      <c r="BV246" s="29" t="s">
        <v>356</v>
      </c>
      <c r="BW246" s="29" t="s">
        <v>357</v>
      </c>
      <c r="BX246" s="29" t="s">
        <v>358</v>
      </c>
      <c r="BY246" s="29" t="s">
        <v>354</v>
      </c>
      <c r="BZ246" s="29" t="s">
        <v>355</v>
      </c>
      <c r="CA246" s="29" t="s">
        <v>356</v>
      </c>
      <c r="CB246" s="29" t="s">
        <v>357</v>
      </c>
      <c r="CC246" s="29" t="s">
        <v>358</v>
      </c>
      <c r="CD246" s="29" t="s">
        <v>354</v>
      </c>
      <c r="CE246" s="29" t="s">
        <v>355</v>
      </c>
      <c r="CF246" s="29" t="s">
        <v>356</v>
      </c>
      <c r="CG246" s="29" t="s">
        <v>357</v>
      </c>
      <c r="CH246" s="29" t="s">
        <v>358</v>
      </c>
      <c r="CI246" s="29" t="s">
        <v>354</v>
      </c>
      <c r="CJ246" s="29" t="s">
        <v>355</v>
      </c>
      <c r="CK246" s="29" t="s">
        <v>356</v>
      </c>
      <c r="CL246" s="29" t="s">
        <v>357</v>
      </c>
      <c r="CM246" s="29" t="s">
        <v>358</v>
      </c>
      <c r="CN246" s="29" t="s">
        <v>354</v>
      </c>
      <c r="CO246" s="29" t="s">
        <v>355</v>
      </c>
      <c r="CP246" s="29" t="s">
        <v>356</v>
      </c>
      <c r="CQ246" s="29" t="s">
        <v>357</v>
      </c>
      <c r="CR246" s="29" t="s">
        <v>358</v>
      </c>
      <c r="CS246" s="29" t="s">
        <v>354</v>
      </c>
      <c r="CT246" s="29" t="s">
        <v>355</v>
      </c>
      <c r="CU246" s="29" t="s">
        <v>356</v>
      </c>
      <c r="CV246" s="29" t="s">
        <v>357</v>
      </c>
      <c r="CW246" s="29" t="s">
        <v>358</v>
      </c>
      <c r="CX246" s="29" t="s">
        <v>354</v>
      </c>
      <c r="CY246" s="29" t="s">
        <v>355</v>
      </c>
      <c r="CZ246" s="29" t="s">
        <v>356</v>
      </c>
      <c r="DA246" s="29" t="s">
        <v>357</v>
      </c>
      <c r="DB246" s="29" t="s">
        <v>358</v>
      </c>
      <c r="DC246" s="29" t="s">
        <v>354</v>
      </c>
      <c r="DD246" s="29" t="s">
        <v>355</v>
      </c>
      <c r="DE246" s="29" t="s">
        <v>356</v>
      </c>
      <c r="DF246" s="29" t="s">
        <v>357</v>
      </c>
      <c r="DG246" s="29" t="s">
        <v>358</v>
      </c>
      <c r="DH246" s="181" t="s">
        <v>354</v>
      </c>
      <c r="DI246" s="181" t="s">
        <v>355</v>
      </c>
      <c r="DJ246" s="181" t="s">
        <v>356</v>
      </c>
      <c r="DK246" s="181" t="s">
        <v>357</v>
      </c>
      <c r="DL246" s="29" t="s">
        <v>358</v>
      </c>
      <c r="DM246" s="29" t="s">
        <v>354</v>
      </c>
      <c r="DN246" s="29" t="s">
        <v>355</v>
      </c>
      <c r="DO246" s="29" t="s">
        <v>356</v>
      </c>
      <c r="DP246" s="29" t="s">
        <v>357</v>
      </c>
      <c r="DQ246" s="29" t="s">
        <v>358</v>
      </c>
      <c r="DR246" s="29" t="s">
        <v>354</v>
      </c>
      <c r="DS246" s="29" t="s">
        <v>355</v>
      </c>
      <c r="DT246" s="29" t="s">
        <v>356</v>
      </c>
      <c r="DU246" s="29" t="s">
        <v>357</v>
      </c>
      <c r="DV246" s="29" t="s">
        <v>358</v>
      </c>
      <c r="DW246" s="29" t="s">
        <v>354</v>
      </c>
      <c r="DX246" s="29" t="s">
        <v>355</v>
      </c>
      <c r="DY246" s="29" t="s">
        <v>356</v>
      </c>
      <c r="DZ246" s="29" t="s">
        <v>357</v>
      </c>
      <c r="EA246" s="29" t="s">
        <v>358</v>
      </c>
      <c r="EB246" s="29" t="s">
        <v>354</v>
      </c>
      <c r="EC246" s="29" t="s">
        <v>355</v>
      </c>
      <c r="ED246" s="29" t="s">
        <v>356</v>
      </c>
      <c r="EE246" s="29" t="s">
        <v>357</v>
      </c>
      <c r="EF246" s="29" t="s">
        <v>358</v>
      </c>
      <c r="EG246" s="29" t="s">
        <v>354</v>
      </c>
      <c r="EH246" s="29" t="s">
        <v>355</v>
      </c>
      <c r="EI246" s="29" t="s">
        <v>356</v>
      </c>
      <c r="EJ246" s="29" t="s">
        <v>357</v>
      </c>
      <c r="EK246" s="29" t="s">
        <v>358</v>
      </c>
      <c r="EL246" s="29" t="s">
        <v>354</v>
      </c>
      <c r="EM246" s="29" t="s">
        <v>355</v>
      </c>
      <c r="EN246" s="29" t="s">
        <v>356</v>
      </c>
      <c r="EO246" s="29" t="s">
        <v>357</v>
      </c>
      <c r="EP246" s="29" t="s">
        <v>358</v>
      </c>
      <c r="EQ246" s="29" t="s">
        <v>354</v>
      </c>
      <c r="ER246" s="29" t="s">
        <v>355</v>
      </c>
      <c r="ES246" s="29" t="s">
        <v>356</v>
      </c>
      <c r="ET246" s="29" t="s">
        <v>357</v>
      </c>
      <c r="EU246" s="29" t="s">
        <v>358</v>
      </c>
      <c r="EV246" s="29" t="s">
        <v>354</v>
      </c>
      <c r="EW246" s="29" t="s">
        <v>355</v>
      </c>
      <c r="EX246" s="29" t="s">
        <v>356</v>
      </c>
      <c r="EY246" s="29" t="s">
        <v>357</v>
      </c>
      <c r="EZ246" s="29" t="s">
        <v>358</v>
      </c>
      <c r="FA246" s="29" t="s">
        <v>354</v>
      </c>
      <c r="FB246" s="29" t="s">
        <v>355</v>
      </c>
      <c r="FC246" s="29" t="s">
        <v>356</v>
      </c>
      <c r="FD246" s="29" t="s">
        <v>357</v>
      </c>
      <c r="FE246" s="29" t="s">
        <v>358</v>
      </c>
      <c r="FF246" s="29" t="s">
        <v>354</v>
      </c>
      <c r="FG246" s="29" t="s">
        <v>355</v>
      </c>
      <c r="FH246" s="29" t="s">
        <v>356</v>
      </c>
      <c r="FI246" s="29" t="s">
        <v>357</v>
      </c>
      <c r="FJ246" s="29" t="s">
        <v>358</v>
      </c>
      <c r="FK246" s="29" t="s">
        <v>354</v>
      </c>
      <c r="FL246" s="29" t="s">
        <v>355</v>
      </c>
      <c r="FM246" s="29" t="s">
        <v>356</v>
      </c>
      <c r="FN246" s="29" t="s">
        <v>357</v>
      </c>
      <c r="FO246" s="29" t="s">
        <v>358</v>
      </c>
      <c r="FP246" s="29" t="s">
        <v>354</v>
      </c>
      <c r="FQ246" s="29" t="s">
        <v>355</v>
      </c>
      <c r="FR246" s="29" t="s">
        <v>356</v>
      </c>
      <c r="FS246" s="29" t="s">
        <v>357</v>
      </c>
      <c r="FT246" s="29" t="s">
        <v>358</v>
      </c>
      <c r="FU246" s="29" t="s">
        <v>354</v>
      </c>
      <c r="FV246" s="29" t="s">
        <v>355</v>
      </c>
      <c r="FW246" s="29" t="s">
        <v>356</v>
      </c>
      <c r="FX246" s="29" t="s">
        <v>357</v>
      </c>
      <c r="FY246" s="29" t="s">
        <v>358</v>
      </c>
    </row>
    <row r="247" customFormat="false" ht="15" hidden="false" customHeight="false" outlineLevel="0" collapsed="false">
      <c r="A247" s="188" t="s">
        <v>374</v>
      </c>
      <c r="B247" s="28" t="n">
        <v>0.6750516890263</v>
      </c>
      <c r="C247" s="28" t="n">
        <v>0.0510942878679188</v>
      </c>
      <c r="D247" s="28" t="n">
        <v>2.62911863403387</v>
      </c>
      <c r="E247" s="28" t="n">
        <v>0.260234081175191</v>
      </c>
      <c r="F247" s="28" t="n">
        <v>0.254453630249139</v>
      </c>
      <c r="G247" s="28" t="n">
        <v>1.3283417503967</v>
      </c>
      <c r="H247" s="28" t="n">
        <v>0.216619824252217</v>
      </c>
      <c r="I247" s="28" t="n">
        <v>1.19570220906588</v>
      </c>
      <c r="J247" s="28" t="n">
        <v>4.66277570791695</v>
      </c>
      <c r="K247" s="28" t="n">
        <v>1.18704845165241</v>
      </c>
      <c r="L247" s="28" t="n">
        <v>0.411626216911533</v>
      </c>
      <c r="M247" s="28" t="n">
        <v>0.120106306553901</v>
      </c>
      <c r="N247" s="28" t="n">
        <v>0.436954905287924</v>
      </c>
      <c r="O247" s="28" t="n">
        <v>0.333934656077224</v>
      </c>
      <c r="P247" s="28" t="n">
        <v>0.970447618444432</v>
      </c>
      <c r="Q247" s="28" t="n">
        <v>0.702407897351298</v>
      </c>
      <c r="R247" s="28" t="n">
        <v>0.187575496682129</v>
      </c>
      <c r="S247" s="28" t="n">
        <v>0.390441886525578</v>
      </c>
      <c r="T247" s="28" t="n">
        <v>0.233200309534118</v>
      </c>
      <c r="U247" s="28" t="n">
        <v>0.497242912892324</v>
      </c>
      <c r="V247" s="28" t="n">
        <v>0.257570487271157</v>
      </c>
      <c r="W247" s="28" t="n">
        <v>0.0722096977320404</v>
      </c>
      <c r="X247" s="28" t="n">
        <v>0.323739665899489</v>
      </c>
      <c r="Y247" s="28" t="n">
        <v>0.0823960205306156</v>
      </c>
      <c r="Z247" s="28" t="n">
        <v>0.202486877090432</v>
      </c>
      <c r="AA247" s="28" t="n">
        <v>0.677783793231337</v>
      </c>
      <c r="AB247" s="28" t="n">
        <v>0.178755051947868</v>
      </c>
      <c r="AC247" s="28" t="n">
        <v>0.573425420586137</v>
      </c>
      <c r="AD247" s="28" t="n">
        <v>0.246573794513261</v>
      </c>
      <c r="AE247" s="28" t="n">
        <v>1.4033225078919</v>
      </c>
      <c r="AF247" s="28" t="n">
        <v>1.06762092739865</v>
      </c>
      <c r="AG247" s="28" t="n">
        <v>0.270184207174555</v>
      </c>
      <c r="AH247" s="28" t="n">
        <v>0.412706024909926</v>
      </c>
      <c r="AI247" s="28" t="n">
        <v>0.460511324381507</v>
      </c>
      <c r="AJ247" s="28" t="n">
        <v>1.67114614923083</v>
      </c>
      <c r="AK247" s="28" t="n">
        <v>0.706912387002718</v>
      </c>
      <c r="AL247" s="28" t="n">
        <v>0.721964121049831</v>
      </c>
      <c r="AM247" s="28" t="n">
        <v>7.19251400186161</v>
      </c>
      <c r="AN247" s="28" t="n">
        <v>2.0365279736233</v>
      </c>
      <c r="AO247" s="28" t="n">
        <v>0.581302866704845</v>
      </c>
      <c r="AP247" s="28" t="n">
        <v>1.51459974828503</v>
      </c>
      <c r="AQ247" s="28" t="n">
        <v>0.669743068585975</v>
      </c>
      <c r="AR247" s="28" t="n">
        <v>1.14787789861261</v>
      </c>
      <c r="AS247" s="28" t="n">
        <v>1.43936435037349</v>
      </c>
      <c r="AT247" s="28" t="n">
        <v>1.0175599074126</v>
      </c>
      <c r="AU247" s="28" t="n">
        <v>1.73611014300962</v>
      </c>
      <c r="AV247" s="28" t="n">
        <v>0.243921797736897</v>
      </c>
      <c r="AW247" s="28" t="n">
        <v>1.59707255186028</v>
      </c>
      <c r="AX247" s="28" t="n">
        <v>0.988506771535562</v>
      </c>
      <c r="AY247" s="28" t="n">
        <v>2.33995545498264</v>
      </c>
      <c r="AZ247" s="28" t="n">
        <v>1.95197536822884</v>
      </c>
      <c r="BA247" s="28" t="n">
        <v>0.128754834699087</v>
      </c>
      <c r="BB247" s="28" t="n">
        <v>1.78498551045562</v>
      </c>
      <c r="BC247" s="28" t="n">
        <v>1.64611432649006</v>
      </c>
      <c r="BD247" s="28" t="n">
        <v>8.31214949821282</v>
      </c>
      <c r="BE247" s="28" t="n">
        <v>2.19480244602311</v>
      </c>
      <c r="BF247" s="28" t="n">
        <v>0.223249463396342</v>
      </c>
      <c r="BG247" s="28" t="n">
        <v>0.389259710531579</v>
      </c>
      <c r="BH247" s="28" t="n">
        <v>1.12000650774837</v>
      </c>
      <c r="BI247" s="28" t="n">
        <v>2.74096286220382</v>
      </c>
      <c r="BJ247" s="28" t="n">
        <v>0.324095429192924</v>
      </c>
      <c r="BK247" s="28" t="n">
        <v>0.0494909959322901</v>
      </c>
      <c r="BL247" s="28" t="n">
        <v>0.19970663635058</v>
      </c>
      <c r="BM247" s="28" t="n">
        <v>0.122871570331517</v>
      </c>
      <c r="BN247" s="28" t="n">
        <v>0.16728426817746</v>
      </c>
      <c r="BO247" s="28" t="n">
        <v>0.216582423833204</v>
      </c>
      <c r="BP247" s="28" t="n">
        <v>0.019164866737161</v>
      </c>
      <c r="BQ247" s="28" t="n">
        <v>0.161117872047018</v>
      </c>
      <c r="BR247" s="28" t="n">
        <v>0.0696880791985734</v>
      </c>
      <c r="BS247" s="28" t="n">
        <v>0.026689358813394</v>
      </c>
      <c r="BT247" s="28" t="n">
        <v>0.261991508082564</v>
      </c>
      <c r="BU247" s="28" t="n">
        <v>0.049945510007376</v>
      </c>
      <c r="BV247" s="28" t="n">
        <v>0.148610140641578</v>
      </c>
      <c r="BW247" s="28" t="n">
        <v>0.110171715083225</v>
      </c>
      <c r="BX247" s="28" t="n">
        <v>0.0963991095174627</v>
      </c>
      <c r="BY247" s="28" t="n">
        <v>0.817073910627103</v>
      </c>
      <c r="BZ247" s="28" t="n">
        <v>0.195326355095624</v>
      </c>
      <c r="CA247" s="28" t="n">
        <v>1.53687059086135</v>
      </c>
      <c r="CB247" s="28" t="n">
        <v>0.692203406799194</v>
      </c>
      <c r="CC247" s="28" t="n">
        <v>1.04995255922894</v>
      </c>
      <c r="CD247" s="28" t="n">
        <v>2.85747288372126</v>
      </c>
      <c r="CE247" s="28" t="n">
        <v>0.23420824672911</v>
      </c>
      <c r="CF247" s="28" t="n">
        <v>0.479982908595301</v>
      </c>
      <c r="CG247" s="28" t="n">
        <v>2.73119171262086</v>
      </c>
      <c r="CH247" s="28" t="n">
        <v>2.47366288294792</v>
      </c>
      <c r="CI247" s="28" t="n">
        <v>0.104738268920659</v>
      </c>
      <c r="CJ247" s="28" t="n">
        <v>0.00995205666152553</v>
      </c>
      <c r="CK247" s="28" t="n">
        <v>0.667369225996975</v>
      </c>
      <c r="CL247" s="28" t="n">
        <v>0.0637982613667247</v>
      </c>
      <c r="CM247" s="28" t="n">
        <v>0.0933828698886065</v>
      </c>
      <c r="CN247" s="28" t="n">
        <v>0.318072531836175</v>
      </c>
      <c r="CO247" s="28" t="n">
        <v>0.0317373555049949</v>
      </c>
      <c r="CP247" s="28" t="n">
        <v>0.480221006065384</v>
      </c>
      <c r="CQ247" s="28" t="n">
        <v>0.113555332303892</v>
      </c>
      <c r="CR247" s="28" t="n">
        <v>0.0146886167669856</v>
      </c>
      <c r="CS247" s="28" t="n">
        <v>0.199851830456028</v>
      </c>
      <c r="CT247" s="28" t="n">
        <v>0.0397430930281387</v>
      </c>
      <c r="CU247" s="28" t="n">
        <v>0.410682033252801</v>
      </c>
      <c r="CV247" s="28" t="n">
        <v>0.0591093360034018</v>
      </c>
      <c r="CW247" s="28" t="n">
        <v>0.0232669871177717</v>
      </c>
      <c r="CX247" s="28" t="n">
        <v>0.476284967386667</v>
      </c>
      <c r="CY247" s="28" t="n">
        <v>0.0358369539506182</v>
      </c>
      <c r="CZ247" s="28" t="n">
        <v>0.930146671805007</v>
      </c>
      <c r="DA247" s="28" t="n">
        <v>0.177020471261964</v>
      </c>
      <c r="DB247" s="28" t="n">
        <v>0.0194947810052268</v>
      </c>
      <c r="DC247" s="28" t="n">
        <v>0.816234068512467</v>
      </c>
      <c r="DD247" s="28" t="n">
        <v>0.0511994977092531</v>
      </c>
      <c r="DE247" s="28" t="n">
        <v>0.94101911196563</v>
      </c>
      <c r="DF247" s="28" t="n">
        <v>0.405675491520472</v>
      </c>
      <c r="DG247" s="28" t="n">
        <v>0.403935817625079</v>
      </c>
      <c r="DH247" s="28" t="n">
        <v>0.426985238182552</v>
      </c>
      <c r="DI247" s="28" t="n">
        <v>0</v>
      </c>
      <c r="DJ247" s="28" t="n">
        <v>6.03997682472478</v>
      </c>
      <c r="DK247" s="28" t="n">
        <v>1.58529839300859</v>
      </c>
      <c r="DL247" s="28" t="n">
        <v>0.0691376588125263</v>
      </c>
      <c r="DM247" s="28" t="n">
        <v>1.79643577722684E-005</v>
      </c>
      <c r="DN247" s="28" t="n">
        <v>0</v>
      </c>
      <c r="DO247" s="28" t="n">
        <v>23.6284519796705</v>
      </c>
      <c r="DP247" s="28" t="n">
        <v>2.67502700628266E-006</v>
      </c>
      <c r="DQ247" s="28" t="n">
        <v>0.00979235053287537</v>
      </c>
      <c r="DR247" s="28" t="n">
        <v>0</v>
      </c>
      <c r="DS247" s="28" t="n">
        <v>0</v>
      </c>
      <c r="DT247" s="28" t="n">
        <v>25.0856884022442</v>
      </c>
      <c r="DU247" s="28" t="n">
        <v>1.8955822151764E-005</v>
      </c>
      <c r="DV247" s="28" t="n">
        <v>1.49272736667712E-006</v>
      </c>
      <c r="DW247" s="28" t="n">
        <v>0.385387817272461</v>
      </c>
      <c r="DX247" s="28" t="n">
        <v>0.0894167229283429</v>
      </c>
      <c r="DY247" s="28" t="n">
        <v>2.499832934789</v>
      </c>
      <c r="DZ247" s="28" t="n">
        <v>0.104646096355553</v>
      </c>
      <c r="EA247" s="28" t="n">
        <v>0.0358332240499424</v>
      </c>
      <c r="EB247" s="28" t="n">
        <v>0.260025663572746</v>
      </c>
      <c r="EC247" s="28" t="n">
        <v>0.0246470801131046</v>
      </c>
      <c r="ED247" s="28" t="n">
        <v>0.429852686313705</v>
      </c>
      <c r="EE247" s="28" t="n">
        <v>0.195722998339221</v>
      </c>
      <c r="EF247" s="28" t="n">
        <v>0.00632167139261299</v>
      </c>
      <c r="EG247" s="28" t="n">
        <v>0.131409056074476</v>
      </c>
      <c r="EH247" s="28" t="n">
        <v>0.0130423164071394</v>
      </c>
      <c r="EI247" s="28" t="n">
        <v>0.189642374427881</v>
      </c>
      <c r="EJ247" s="28" t="n">
        <v>0.0412757712053878</v>
      </c>
      <c r="EK247" s="28" t="n">
        <v>0.00352348572153754</v>
      </c>
      <c r="EL247" s="28" t="n">
        <v>0.278330462248868</v>
      </c>
      <c r="EM247" s="28" t="n">
        <v>0.0489440774223038</v>
      </c>
      <c r="EN247" s="28" t="n">
        <v>0.0979735380526657</v>
      </c>
      <c r="EO247" s="28" t="n">
        <v>0.0729654632524095</v>
      </c>
      <c r="EP247" s="28" t="n">
        <v>0.0149440203014114</v>
      </c>
      <c r="EQ247" s="28" t="n">
        <v>0.193785812294351</v>
      </c>
      <c r="ER247" s="28" t="n">
        <v>0.0182327483816318</v>
      </c>
      <c r="ES247" s="28" t="n">
        <v>0.512903730388795</v>
      </c>
      <c r="ET247" s="28" t="n">
        <v>0.103563634999209</v>
      </c>
      <c r="EU247" s="28" t="n">
        <v>0.0297555885234137</v>
      </c>
      <c r="EV247" s="28" t="n">
        <v>0.526111382334883</v>
      </c>
      <c r="EW247" s="28" t="n">
        <v>0.0420666807269213</v>
      </c>
      <c r="EX247" s="28" t="n">
        <v>0.839994674858347</v>
      </c>
      <c r="EY247" s="28" t="n">
        <v>0.794258987880708</v>
      </c>
      <c r="EZ247" s="28" t="n">
        <v>0.082128427517319</v>
      </c>
      <c r="FA247" s="28" t="n">
        <v>0.741378349143948</v>
      </c>
      <c r="FB247" s="28" t="n">
        <v>0.0691462477230877</v>
      </c>
      <c r="FC247" s="28" t="n">
        <v>0.850083084793572</v>
      </c>
      <c r="FD247" s="28" t="n">
        <v>0.210821693031492</v>
      </c>
      <c r="FE247" s="28" t="n">
        <v>0.114546005930678</v>
      </c>
      <c r="FF247" s="28" t="n">
        <v>0.392701815730974</v>
      </c>
      <c r="FG247" s="28" t="n">
        <v>0.0392434145450208</v>
      </c>
      <c r="FH247" s="28" t="n">
        <v>0.753856141811599</v>
      </c>
      <c r="FI247" s="28" t="n">
        <v>0.153047089869717</v>
      </c>
      <c r="FJ247" s="28" t="n">
        <v>0.0789741172107411</v>
      </c>
      <c r="FK247" s="28" t="n">
        <v>0.452237169807247</v>
      </c>
      <c r="FL247" s="28" t="n">
        <v>0.0749919850281646</v>
      </c>
      <c r="FM247" s="28" t="n">
        <v>0.927888044563641</v>
      </c>
      <c r="FN247" s="28" t="n">
        <v>0.197406512641192</v>
      </c>
      <c r="FO247" s="28" t="n">
        <v>0.0813764299006377</v>
      </c>
      <c r="FP247" s="28" t="n">
        <v>0</v>
      </c>
      <c r="FQ247" s="28" t="n">
        <v>0</v>
      </c>
      <c r="FR247" s="28" t="n">
        <v>0</v>
      </c>
      <c r="FS247" s="28" t="n">
        <v>0</v>
      </c>
      <c r="FT247" s="28" t="n">
        <v>0</v>
      </c>
      <c r="FU247" s="28" t="n">
        <v>0.668275972558369</v>
      </c>
      <c r="FV247" s="28" t="n">
        <v>0.158901439155964</v>
      </c>
      <c r="FW247" s="28" t="n">
        <v>1.57877870665412</v>
      </c>
      <c r="FX247" s="28" t="n">
        <v>0.690080675387289</v>
      </c>
      <c r="FY247" s="28" t="n">
        <v>1.45256951961667</v>
      </c>
    </row>
    <row r="248" customFormat="false" ht="15" hidden="false" customHeight="false" outlineLevel="0" collapsed="false">
      <c r="A248" s="189" t="s">
        <v>375</v>
      </c>
      <c r="B248" s="191"/>
    </row>
    <row r="249" customFormat="false" ht="30" hidden="false" customHeight="false" outlineLevel="0" collapsed="false">
      <c r="A249" s="188" t="s">
        <v>376</v>
      </c>
      <c r="B249" s="28" t="s">
        <v>19</v>
      </c>
      <c r="C249" s="29" t="n">
        <v>2020</v>
      </c>
    </row>
    <row r="250" customFormat="false" ht="15" hidden="false" customHeight="false" outlineLevel="0" collapsed="false">
      <c r="A250" s="188" t="s">
        <v>377</v>
      </c>
      <c r="B250" s="28" t="s">
        <v>307</v>
      </c>
      <c r="C250" s="192" t="n">
        <v>-0.3</v>
      </c>
    </row>
    <row r="251" customFormat="false" ht="15" hidden="false" customHeight="false" outlineLevel="0" collapsed="false">
      <c r="A251" s="79"/>
      <c r="B251" s="40"/>
    </row>
    <row r="252" customFormat="false" ht="15" hidden="false" customHeight="false" outlineLevel="0" collapsed="false">
      <c r="A252" s="79"/>
      <c r="B252" s="40"/>
    </row>
    <row r="253" customFormat="false" ht="15" hidden="false" customHeight="false" outlineLevel="0" collapsed="false">
      <c r="A253" s="79"/>
      <c r="B253" s="40"/>
    </row>
    <row r="254" customFormat="false" ht="15" hidden="false" customHeight="false" outlineLevel="0" collapsed="false">
      <c r="A254" s="79"/>
      <c r="B254" s="40"/>
    </row>
    <row r="255" customFormat="false" ht="14.45" hidden="false" customHeight="true" outlineLevel="0" collapsed="false">
      <c r="A255" s="193" t="s">
        <v>378</v>
      </c>
      <c r="B255" s="193"/>
      <c r="C255" s="193"/>
      <c r="D255" s="193"/>
      <c r="E255" s="194"/>
      <c r="F255" s="194"/>
    </row>
    <row r="256" customFormat="false" ht="28.9" hidden="false" customHeight="true" outlineLevel="0" collapsed="false">
      <c r="A256" s="195" t="s">
        <v>379</v>
      </c>
      <c r="B256" s="109" t="n">
        <v>1</v>
      </c>
      <c r="C256" s="196"/>
      <c r="D256" s="197"/>
      <c r="E256" s="51"/>
      <c r="F256" s="196"/>
    </row>
    <row r="257" customFormat="false" ht="15" hidden="false" customHeight="true" outlineLevel="0" collapsed="false">
      <c r="A257" s="198" t="s">
        <v>381</v>
      </c>
      <c r="B257" s="199" t="s">
        <v>382</v>
      </c>
      <c r="C257" s="50" t="n">
        <v>2</v>
      </c>
      <c r="D257" s="200" t="s">
        <v>384</v>
      </c>
      <c r="E257" s="49" t="s">
        <v>382</v>
      </c>
      <c r="F257" s="50" t="n">
        <v>2</v>
      </c>
    </row>
    <row r="258" customFormat="false" ht="15" hidden="false" customHeight="false" outlineLevel="0" collapsed="false">
      <c r="A258" s="198"/>
      <c r="B258" s="49" t="s">
        <v>386</v>
      </c>
      <c r="C258" s="50"/>
      <c r="D258" s="50"/>
      <c r="E258" s="49" t="s">
        <v>386</v>
      </c>
      <c r="F258" s="50"/>
    </row>
    <row r="259" customFormat="false" ht="15" hidden="false" customHeight="false" outlineLevel="0" collapsed="false">
      <c r="A259" s="198"/>
      <c r="B259" s="49" t="s">
        <v>387</v>
      </c>
      <c r="C259" s="50"/>
      <c r="D259" s="50"/>
      <c r="E259" s="49" t="s">
        <v>387</v>
      </c>
      <c r="F259" s="50"/>
    </row>
    <row r="260" customFormat="false" ht="15" hidden="false" customHeight="false" outlineLevel="0" collapsed="false">
      <c r="A260" s="188" t="s">
        <v>388</v>
      </c>
      <c r="B260" s="28" t="s">
        <v>389</v>
      </c>
      <c r="C260" s="29" t="n">
        <v>5</v>
      </c>
      <c r="D260" s="58" t="s">
        <v>391</v>
      </c>
      <c r="E260" s="28" t="s">
        <v>389</v>
      </c>
      <c r="F260" s="29" t="n">
        <v>5</v>
      </c>
    </row>
    <row r="267" customFormat="false" ht="15" hidden="false" customHeight="false" outlineLevel="0" collapsed="false">
      <c r="A267" s="252" t="s">
        <v>541</v>
      </c>
      <c r="B267" s="153"/>
      <c r="C267" s="153"/>
    </row>
    <row r="268" customFormat="false" ht="15" hidden="false" customHeight="false" outlineLevel="0" collapsed="false">
      <c r="A268" s="82" t="s">
        <v>394</v>
      </c>
      <c r="B268" s="28" t="s">
        <v>13</v>
      </c>
      <c r="C268" s="28" t="n">
        <v>0</v>
      </c>
    </row>
    <row r="269" customFormat="false" ht="15" hidden="false" customHeight="false" outlineLevel="0" collapsed="false">
      <c r="A269" s="82"/>
      <c r="B269" s="28"/>
      <c r="C269" s="28"/>
    </row>
    <row r="270" customFormat="false" ht="15" hidden="false" customHeight="false" outlineLevel="0" collapsed="false">
      <c r="A270" s="82" t="s">
        <v>396</v>
      </c>
      <c r="B270" s="28" t="s">
        <v>69</v>
      </c>
      <c r="C270" s="28" t="n">
        <v>4</v>
      </c>
    </row>
    <row r="271" customFormat="false" ht="15" hidden="false" customHeight="false" outlineLevel="0" collapsed="false">
      <c r="A271" s="82" t="s">
        <v>398</v>
      </c>
      <c r="B271" s="28" t="s">
        <v>399</v>
      </c>
      <c r="C271" s="253" t="n">
        <v>0.0074</v>
      </c>
      <c r="D271" s="14" t="s">
        <v>401</v>
      </c>
      <c r="E271" s="28" t="n">
        <v>2020</v>
      </c>
    </row>
    <row r="272" customFormat="false" ht="15" hidden="false" customHeight="false" outlineLevel="0" collapsed="false">
      <c r="A272" s="82"/>
      <c r="B272" s="28"/>
      <c r="C272" s="28"/>
    </row>
    <row r="273" customFormat="false" ht="15" hidden="false" customHeight="false" outlineLevel="0" collapsed="false">
      <c r="A273" s="82"/>
      <c r="B273" s="28"/>
      <c r="C273" s="28"/>
    </row>
    <row r="274" customFormat="false" ht="15" hidden="false" customHeight="false" outlineLevel="0" collapsed="false">
      <c r="A274" s="82" t="s">
        <v>402</v>
      </c>
      <c r="B274" s="28" t="s">
        <v>542</v>
      </c>
      <c r="C274" s="28" t="n">
        <v>185</v>
      </c>
    </row>
    <row r="275" customFormat="false" ht="15" hidden="false" customHeight="false" outlineLevel="0" collapsed="false">
      <c r="A275" s="14" t="s">
        <v>405</v>
      </c>
      <c r="B275" s="62" t="s">
        <v>19</v>
      </c>
      <c r="C275" s="62" t="n">
        <v>2020</v>
      </c>
    </row>
    <row r="276" customFormat="false" ht="15" hidden="false" customHeight="false" outlineLevel="0" collapsed="false">
      <c r="A276" s="14" t="s">
        <v>406</v>
      </c>
      <c r="B276" s="28" t="s">
        <v>19</v>
      </c>
      <c r="C276" s="62" t="n">
        <v>2040</v>
      </c>
    </row>
    <row r="281" s="154" customFormat="true" ht="15" hidden="false" customHeight="false" outlineLevel="0" collapsed="false">
      <c r="A281" s="202" t="s">
        <v>407</v>
      </c>
    </row>
    <row r="282" customFormat="false" ht="15" hidden="false" customHeight="false" outlineLevel="0" collapsed="false">
      <c r="A282" s="203" t="s">
        <v>408</v>
      </c>
      <c r="B282" s="154"/>
      <c r="C282" s="154"/>
      <c r="D282" s="154"/>
    </row>
    <row r="283" customFormat="false" ht="15" hidden="false" customHeight="false" outlineLevel="0" collapsed="false">
      <c r="A283" s="204" t="s">
        <v>409</v>
      </c>
      <c r="B283" s="204"/>
      <c r="C283" s="204"/>
      <c r="D283" s="205" t="n">
        <v>2</v>
      </c>
    </row>
    <row r="284" customFormat="false" ht="15" hidden="false" customHeight="false" outlineLevel="0" collapsed="false">
      <c r="A284" s="206" t="s">
        <v>410</v>
      </c>
      <c r="B284" s="207"/>
      <c r="C284" s="208"/>
      <c r="D284" s="154"/>
    </row>
    <row r="285" customFormat="false" ht="15" hidden="false" customHeight="false" outlineLevel="0" collapsed="false">
      <c r="A285" s="155" t="s">
        <v>411</v>
      </c>
      <c r="B285" s="205" t="n">
        <v>2050</v>
      </c>
    </row>
    <row r="286" customFormat="false" ht="15" hidden="false" customHeight="false" outlineLevel="0" collapsed="false">
      <c r="A286" s="209" t="s">
        <v>413</v>
      </c>
      <c r="B286" s="210" t="n">
        <v>2020</v>
      </c>
      <c r="D286" s="261" t="s">
        <v>415</v>
      </c>
      <c r="E286" s="150" t="s">
        <v>416</v>
      </c>
    </row>
    <row r="287" customFormat="false" ht="15" hidden="false" customHeight="true" outlineLevel="0" collapsed="false">
      <c r="A287" s="211" t="s">
        <v>417</v>
      </c>
      <c r="B287" s="28" t="s">
        <v>418</v>
      </c>
      <c r="C287" s="28" t="s">
        <v>420</v>
      </c>
      <c r="D287" s="29" t="n">
        <f aca="false">E287/3</f>
        <v>0.186666666666667</v>
      </c>
      <c r="E287" s="29" t="n">
        <v>0.56</v>
      </c>
      <c r="F287" s="262"/>
    </row>
    <row r="288" customFormat="false" ht="15" hidden="false" customHeight="false" outlineLevel="0" collapsed="false">
      <c r="A288" s="211"/>
      <c r="B288" s="28" t="s">
        <v>421</v>
      </c>
      <c r="C288" s="28" t="s">
        <v>420</v>
      </c>
      <c r="D288" s="29" t="n">
        <f aca="false">E288/3</f>
        <v>0.05</v>
      </c>
      <c r="E288" s="29" t="n">
        <v>0.15</v>
      </c>
      <c r="F288" s="262"/>
    </row>
    <row r="289" customFormat="false" ht="15" hidden="false" customHeight="false" outlineLevel="0" collapsed="false">
      <c r="A289" s="211"/>
      <c r="B289" s="28" t="s">
        <v>422</v>
      </c>
      <c r="C289" s="28" t="s">
        <v>420</v>
      </c>
      <c r="D289" s="29" t="n">
        <f aca="false">E289/3</f>
        <v>0.3</v>
      </c>
      <c r="E289" s="29" t="n">
        <v>0.9</v>
      </c>
      <c r="F289" s="262"/>
    </row>
    <row r="290" customFormat="false" ht="15" hidden="false" customHeight="false" outlineLevel="0" collapsed="false">
      <c r="A290" s="211"/>
      <c r="B290" s="28" t="s">
        <v>423</v>
      </c>
      <c r="C290" s="28" t="s">
        <v>420</v>
      </c>
      <c r="D290" s="29" t="n">
        <f aca="false">E290/3</f>
        <v>0.16</v>
      </c>
      <c r="E290" s="29" t="n">
        <v>0.48</v>
      </c>
      <c r="F290" s="262"/>
    </row>
    <row r="291" customFormat="false" ht="15" hidden="false" customHeight="false" outlineLevel="0" collapsed="false">
      <c r="A291" s="211"/>
      <c r="B291" s="28" t="s">
        <v>424</v>
      </c>
      <c r="C291" s="28" t="s">
        <v>420</v>
      </c>
      <c r="D291" s="29" t="n">
        <f aca="false">E291/3</f>
        <v>0.00166666666666667</v>
      </c>
      <c r="E291" s="29" t="n">
        <v>0.005</v>
      </c>
      <c r="F291" s="262"/>
    </row>
    <row r="292" customFormat="false" ht="15" hidden="false" customHeight="false" outlineLevel="0" collapsed="false">
      <c r="A292" s="211"/>
      <c r="B292" s="28" t="s">
        <v>425</v>
      </c>
      <c r="C292" s="28" t="s">
        <v>420</v>
      </c>
      <c r="D292" s="29" t="n">
        <f aca="false">E292/3</f>
        <v>0.00166666666666667</v>
      </c>
      <c r="E292" s="29" t="n">
        <v>0.005</v>
      </c>
      <c r="F292" s="262"/>
    </row>
    <row r="293" customFormat="false" ht="15" hidden="false" customHeight="false" outlineLevel="0" collapsed="false">
      <c r="A293" s="211"/>
      <c r="B293" s="28" t="s">
        <v>426</v>
      </c>
      <c r="C293" s="28" t="s">
        <v>420</v>
      </c>
      <c r="D293" s="29" t="n">
        <f aca="false">E293/3</f>
        <v>0.236666666666667</v>
      </c>
      <c r="E293" s="29" t="n">
        <v>0.71</v>
      </c>
      <c r="F293" s="262"/>
    </row>
    <row r="294" customFormat="false" ht="15" hidden="false" customHeight="false" outlineLevel="0" collapsed="false">
      <c r="A294" s="211"/>
      <c r="B294" s="28" t="s">
        <v>427</v>
      </c>
      <c r="C294" s="28" t="s">
        <v>420</v>
      </c>
      <c r="D294" s="29" t="n">
        <f aca="false">E294/3</f>
        <v>0.00166666666666667</v>
      </c>
      <c r="E294" s="29" t="n">
        <v>0.005</v>
      </c>
      <c r="F294" s="262"/>
    </row>
    <row r="295" customFormat="false" ht="15" hidden="false" customHeight="false" outlineLevel="0" collapsed="false">
      <c r="A295" s="211"/>
      <c r="B295" s="28" t="s">
        <v>428</v>
      </c>
      <c r="C295" s="28" t="s">
        <v>420</v>
      </c>
      <c r="D295" s="29" t="n">
        <f aca="false">E295/3</f>
        <v>0.13</v>
      </c>
      <c r="E295" s="29" t="n">
        <v>0.39</v>
      </c>
      <c r="F295" s="262"/>
    </row>
    <row r="296" customFormat="false" ht="15" hidden="false" customHeight="false" outlineLevel="0" collapsed="false">
      <c r="A296" s="211"/>
      <c r="B296" s="28" t="s">
        <v>429</v>
      </c>
      <c r="C296" s="28" t="s">
        <v>420</v>
      </c>
      <c r="D296" s="29" t="n">
        <f aca="false">E296/3</f>
        <v>0.176666666666667</v>
      </c>
      <c r="E296" s="29" t="n">
        <v>0.53</v>
      </c>
      <c r="F296" s="262"/>
    </row>
    <row r="297" customFormat="false" ht="15" hidden="false" customHeight="false" outlineLevel="0" collapsed="false">
      <c r="A297" s="211"/>
      <c r="B297" s="28" t="s">
        <v>430</v>
      </c>
      <c r="C297" s="28" t="s">
        <v>420</v>
      </c>
      <c r="D297" s="29" t="n">
        <f aca="false">E297/3</f>
        <v>0.1</v>
      </c>
      <c r="E297" s="29" t="n">
        <v>0.3</v>
      </c>
      <c r="F297" s="262"/>
    </row>
    <row r="298" customFormat="false" ht="15" hidden="false" customHeight="false" outlineLevel="0" collapsed="false">
      <c r="A298" s="211"/>
      <c r="B298" s="28" t="s">
        <v>431</v>
      </c>
      <c r="C298" s="28" t="s">
        <v>420</v>
      </c>
      <c r="D298" s="29" t="n">
        <f aca="false">E298/3</f>
        <v>0.2</v>
      </c>
      <c r="E298" s="29" t="n">
        <v>0.6</v>
      </c>
      <c r="F298" s="262"/>
    </row>
    <row r="299" customFormat="false" ht="15" hidden="false" customHeight="false" outlineLevel="0" collapsed="false">
      <c r="A299" s="211"/>
      <c r="B299" s="28" t="s">
        <v>432</v>
      </c>
      <c r="C299" s="28" t="s">
        <v>420</v>
      </c>
      <c r="D299" s="29" t="n">
        <f aca="false">E299/3</f>
        <v>0.245</v>
      </c>
      <c r="E299" s="29" t="n">
        <v>0.735</v>
      </c>
      <c r="F299" s="262"/>
    </row>
    <row r="300" customFormat="false" ht="15" hidden="false" customHeight="false" outlineLevel="0" collapsed="false">
      <c r="A300" s="211"/>
      <c r="B300" s="28" t="s">
        <v>433</v>
      </c>
      <c r="C300" s="28" t="s">
        <v>420</v>
      </c>
      <c r="D300" s="29" t="n">
        <f aca="false">E300/3</f>
        <v>0.211666666666667</v>
      </c>
      <c r="E300" s="29" t="n">
        <v>0.635</v>
      </c>
      <c r="F300" s="262"/>
    </row>
    <row r="301" customFormat="false" ht="15" hidden="false" customHeight="false" outlineLevel="0" collapsed="false">
      <c r="A301" s="211"/>
      <c r="B301" s="28" t="s">
        <v>434</v>
      </c>
      <c r="C301" s="28" t="s">
        <v>420</v>
      </c>
      <c r="D301" s="29" t="n">
        <f aca="false">E301/3</f>
        <v>0.25</v>
      </c>
      <c r="E301" s="29" t="n">
        <v>0.75</v>
      </c>
      <c r="F301" s="262"/>
    </row>
    <row r="302" customFormat="false" ht="15" hidden="false" customHeight="false" outlineLevel="0" collapsed="false">
      <c r="A302" s="211"/>
      <c r="B302" s="28" t="s">
        <v>435</v>
      </c>
      <c r="C302" s="28" t="s">
        <v>420</v>
      </c>
      <c r="D302" s="29" t="n">
        <f aca="false">E302/3</f>
        <v>0.00166666666666667</v>
      </c>
      <c r="E302" s="29" t="n">
        <v>0.005</v>
      </c>
      <c r="F302" s="262"/>
    </row>
    <row r="303" customFormat="false" ht="15" hidden="false" customHeight="false" outlineLevel="0" collapsed="false">
      <c r="A303" s="211"/>
      <c r="B303" s="28" t="s">
        <v>436</v>
      </c>
      <c r="C303" s="28" t="s">
        <v>420</v>
      </c>
      <c r="D303" s="29" t="n">
        <f aca="false">E303/3</f>
        <v>0.303333333333333</v>
      </c>
      <c r="E303" s="29" t="n">
        <v>0.91</v>
      </c>
      <c r="F303" s="262"/>
    </row>
    <row r="304" customFormat="false" ht="15" hidden="false" customHeight="false" outlineLevel="0" collapsed="false">
      <c r="A304" s="211"/>
      <c r="B304" s="28" t="s">
        <v>437</v>
      </c>
      <c r="C304" s="28" t="s">
        <v>420</v>
      </c>
      <c r="D304" s="254" t="n">
        <f aca="false">E304/3</f>
        <v>0.00166666666666667</v>
      </c>
      <c r="E304" s="29" t="n">
        <v>0.005</v>
      </c>
      <c r="F304" s="262"/>
    </row>
    <row r="305" customFormat="false" ht="15" hidden="false" customHeight="false" outlineLevel="0" collapsed="false">
      <c r="A305" s="211"/>
      <c r="B305" s="28" t="s">
        <v>438</v>
      </c>
      <c r="C305" s="28" t="s">
        <v>420</v>
      </c>
      <c r="D305" s="29" t="n">
        <f aca="false">E305/3</f>
        <v>0.131666666666667</v>
      </c>
      <c r="E305" s="29" t="n">
        <v>0.395</v>
      </c>
      <c r="F305" s="262"/>
    </row>
    <row r="306" customFormat="false" ht="15" hidden="false" customHeight="false" outlineLevel="0" collapsed="false">
      <c r="A306" s="206" t="s">
        <v>439</v>
      </c>
      <c r="B306" s="207"/>
      <c r="C306" s="208"/>
      <c r="D306" s="154"/>
    </row>
    <row r="307" s="40" customFormat="true" ht="15" hidden="false" customHeight="false" outlineLevel="0" collapsed="false">
      <c r="A307" s="14" t="s">
        <v>440</v>
      </c>
      <c r="B307" s="212" t="s">
        <v>441</v>
      </c>
      <c r="C307" s="255" t="n">
        <v>0.05</v>
      </c>
      <c r="D307" s="14" t="s">
        <v>443</v>
      </c>
      <c r="E307" s="62" t="s">
        <v>401</v>
      </c>
      <c r="F307" s="25" t="n">
        <v>2020</v>
      </c>
    </row>
    <row r="308" customFormat="false" ht="15" hidden="false" customHeight="false" outlineLevel="0" collapsed="false">
      <c r="A308" s="14" t="s">
        <v>445</v>
      </c>
      <c r="B308" s="212" t="s">
        <v>441</v>
      </c>
      <c r="C308" s="70" t="n">
        <v>0.05</v>
      </c>
      <c r="D308" s="14" t="s">
        <v>447</v>
      </c>
      <c r="E308" s="62" t="s">
        <v>401</v>
      </c>
      <c r="F308" s="25" t="n">
        <v>2020</v>
      </c>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54"/>
    </row>
    <row r="311" s="154" customFormat="true" ht="15" hidden="false" customHeight="false" outlineLevel="0" collapsed="false">
      <c r="A311" s="202" t="s">
        <v>449</v>
      </c>
    </row>
    <row r="312" customFormat="false" ht="15" hidden="false" customHeight="false" outlineLevel="0" collapsed="false">
      <c r="A312" s="155" t="s">
        <v>450</v>
      </c>
      <c r="B312" s="28" t="s">
        <v>13</v>
      </c>
      <c r="C312" s="29" t="n">
        <v>1</v>
      </c>
    </row>
    <row r="315" s="154" customFormat="true" ht="15" hidden="false" customHeight="false" outlineLevel="0" collapsed="false">
      <c r="A315" s="202" t="s">
        <v>452</v>
      </c>
    </row>
    <row r="316" s="213" customFormat="true" ht="15" hidden="false" customHeight="false" outlineLevel="0" collapsed="false">
      <c r="A316" s="203" t="s">
        <v>453</v>
      </c>
    </row>
    <row r="317" customFormat="false" ht="15" hidden="false" customHeight="true" outlineLevel="0" collapsed="false">
      <c r="A317" s="214" t="s">
        <v>454</v>
      </c>
      <c r="B317" s="215" t="s">
        <v>455</v>
      </c>
      <c r="C317" s="215"/>
      <c r="D317" s="216" t="n">
        <v>3</v>
      </c>
    </row>
    <row r="318" customFormat="false" ht="15" hidden="false" customHeight="false" outlineLevel="0" collapsed="false">
      <c r="A318" s="214"/>
      <c r="B318" s="217" t="s">
        <v>456</v>
      </c>
      <c r="C318" s="217"/>
      <c r="D318" s="216"/>
    </row>
    <row r="319" customFormat="false" ht="15" hidden="false" customHeight="false" outlineLevel="0" collapsed="false">
      <c r="A319" s="214"/>
      <c r="B319" s="215" t="s">
        <v>457</v>
      </c>
      <c r="C319" s="215"/>
      <c r="D319" s="216"/>
      <c r="E319" s="14" t="s">
        <v>458</v>
      </c>
      <c r="F319" s="25" t="n">
        <v>0.003</v>
      </c>
    </row>
    <row r="320" s="213" customFormat="true" ht="15" hidden="false" customHeight="false" outlineLevel="0" collapsed="false">
      <c r="A320" s="203" t="s">
        <v>460</v>
      </c>
    </row>
    <row r="321" customFormat="false" ht="15" hidden="false" customHeight="true" outlineLevel="0" collapsed="false">
      <c r="A321" s="214" t="s">
        <v>461</v>
      </c>
      <c r="B321" s="215" t="s">
        <v>462</v>
      </c>
      <c r="C321" s="215"/>
      <c r="D321" s="216" t="n">
        <v>3</v>
      </c>
    </row>
    <row r="322" customFormat="false" ht="15" hidden="false" customHeight="false" outlineLevel="0" collapsed="false">
      <c r="A322" s="214"/>
      <c r="B322" s="217" t="s">
        <v>463</v>
      </c>
      <c r="C322" s="217"/>
      <c r="D322" s="216"/>
    </row>
    <row r="323" customFormat="false" ht="15" hidden="false" customHeight="false" outlineLevel="0" collapsed="false">
      <c r="A323" s="214"/>
      <c r="B323" s="215" t="s">
        <v>464</v>
      </c>
      <c r="C323" s="215"/>
      <c r="D323" s="216"/>
      <c r="E323" s="14" t="s">
        <v>465</v>
      </c>
      <c r="F323" s="25" t="n">
        <v>0.003</v>
      </c>
    </row>
    <row r="324" s="213" customFormat="true" ht="15" hidden="false" customHeight="false" outlineLevel="0" collapsed="false">
      <c r="A324" s="203" t="s">
        <v>466</v>
      </c>
    </row>
    <row r="325" customFormat="false" ht="15" hidden="false" customHeight="true" outlineLevel="0" collapsed="false">
      <c r="A325" s="214" t="s">
        <v>467</v>
      </c>
      <c r="B325" s="215" t="s">
        <v>455</v>
      </c>
      <c r="C325" s="215"/>
      <c r="D325" s="216" t="n">
        <v>3</v>
      </c>
    </row>
    <row r="326" customFormat="false" ht="15" hidden="false" customHeight="false" outlineLevel="0" collapsed="false">
      <c r="A326" s="214"/>
      <c r="B326" s="217" t="s">
        <v>468</v>
      </c>
      <c r="C326" s="217"/>
      <c r="D326" s="216"/>
    </row>
    <row r="327" customFormat="false" ht="15" hidden="false" customHeight="false" outlineLevel="0" collapsed="false">
      <c r="A327" s="214"/>
      <c r="B327" s="215" t="s">
        <v>469</v>
      </c>
      <c r="C327" s="215"/>
      <c r="D327" s="216"/>
      <c r="E327" s="14" t="s">
        <v>470</v>
      </c>
      <c r="F327" s="25" t="n">
        <v>0.003</v>
      </c>
    </row>
  </sheetData>
  <mergeCells count="158">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H116:H11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Title="Error" operator="between" showDropDown="false" showErrorMessage="true" showInputMessage="true" sqref="B227:K238" type="custom">
      <formula1>$B$203=0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CL174"/>
  <sheetViews>
    <sheetView showFormulas="false" showGridLines="true" showRowColHeaders="true" showZeros="true" rightToLeft="false" tabSelected="false" showOutlineSymbols="true" defaultGridColor="true" view="normal" topLeftCell="A133" colorId="64" zoomScale="70" zoomScaleNormal="70" zoomScalePageLayoutView="100" workbookViewId="0">
      <selection pane="topLeft" activeCell="A171" activeCellId="0" sqref="A171"/>
    </sheetView>
  </sheetViews>
  <sheetFormatPr defaultColWidth="11.4296875" defaultRowHeight="15" zeroHeight="false" outlineLevelRow="0" outlineLevelCol="0"/>
  <cols>
    <col collapsed="false" customWidth="true" hidden="false" outlineLevel="0" max="1" min="1" style="0" width="44.85"/>
    <col collapsed="false" customWidth="true" hidden="false" outlineLevel="0" max="2" min="2" style="0" width="50.85"/>
    <col collapsed="false" customWidth="true" hidden="false" outlineLevel="0" max="3" min="3" style="0" width="19.28"/>
    <col collapsed="false" customWidth="true" hidden="false" outlineLevel="0" max="4" min="4" style="0" width="53.57"/>
    <col collapsed="false" customWidth="true" hidden="false" outlineLevel="0" max="5" min="5" style="0" width="50.28"/>
    <col collapsed="false" customWidth="true" hidden="false" outlineLevel="0" max="6" min="6" style="0" width="26"/>
    <col collapsed="false" customWidth="true" hidden="false" outlineLevel="0" max="7" min="7" style="0" width="34.28"/>
    <col collapsed="false" customWidth="true" hidden="false" outlineLevel="0" max="8" min="8" style="0" width="32.43"/>
    <col collapsed="false" customWidth="true" hidden="false" outlineLevel="0" max="9" min="9" style="0" width="20.28"/>
    <col collapsed="false" customWidth="true" hidden="false" outlineLevel="0" max="12" min="12" style="0" width="35.43"/>
  </cols>
  <sheetData>
    <row r="1" s="264" customFormat="true" ht="31.5" hidden="true" customHeight="false" outlineLevel="0" collapsed="false">
      <c r="A1" s="263"/>
      <c r="E1" s="265"/>
    </row>
    <row r="2" s="264" customFormat="true" ht="15" hidden="true" customHeight="false" outlineLevel="0" collapsed="false">
      <c r="A2" s="265"/>
    </row>
    <row r="3" s="264" customFormat="true" ht="15" hidden="true" customHeight="false" outlineLevel="0" collapsed="false">
      <c r="C3" s="266"/>
      <c r="F3" s="266"/>
    </row>
    <row r="4" s="264" customFormat="true" ht="15" hidden="true" customHeight="false" outlineLevel="0" collapsed="false">
      <c r="A4" s="267"/>
      <c r="B4" s="267"/>
      <c r="C4" s="268"/>
    </row>
    <row r="5" s="264" customFormat="true" ht="15" hidden="true" customHeight="false" outlineLevel="0" collapsed="false">
      <c r="A5" s="267"/>
      <c r="B5" s="267"/>
      <c r="C5" s="269"/>
    </row>
    <row r="6" s="264" customFormat="true" ht="15" hidden="true" customHeight="false" outlineLevel="0" collapsed="false">
      <c r="A6" s="267"/>
      <c r="B6" s="267"/>
      <c r="C6" s="269"/>
    </row>
    <row r="7" s="264" customFormat="true" ht="15" hidden="true" customHeight="false" outlineLevel="0" collapsed="false">
      <c r="A7" s="267"/>
      <c r="B7" s="267"/>
      <c r="C7" s="270"/>
      <c r="D7" s="267"/>
      <c r="E7" s="269"/>
      <c r="F7" s="266"/>
    </row>
    <row r="8" s="264" customFormat="true" ht="15" hidden="true" customHeight="false" outlineLevel="0" collapsed="false">
      <c r="A8" s="267"/>
      <c r="B8" s="267"/>
      <c r="C8" s="270"/>
      <c r="D8" s="267"/>
      <c r="E8" s="269"/>
      <c r="F8" s="266"/>
      <c r="H8" s="266"/>
    </row>
    <row r="9" s="264" customFormat="true" ht="15" hidden="true" customHeight="false" outlineLevel="0" collapsed="false"/>
    <row r="10" s="264" customFormat="true" ht="15" hidden="true" customHeight="false" outlineLevel="0" collapsed="false">
      <c r="A10" s="265"/>
    </row>
    <row r="11" s="264" customFormat="true" ht="15" hidden="true" customHeight="false" outlineLevel="0" collapsed="false">
      <c r="A11" s="267"/>
      <c r="B11" s="267"/>
      <c r="C11" s="271"/>
    </row>
    <row r="12" s="264" customFormat="true" ht="15" hidden="true" customHeight="false" outlineLevel="0" collapsed="false">
      <c r="A12" s="267"/>
      <c r="B12" s="267"/>
      <c r="C12" s="269"/>
    </row>
    <row r="13" s="264" customFormat="true" ht="15" hidden="true" customHeight="false" outlineLevel="0" collapsed="false">
      <c r="A13" s="267"/>
      <c r="B13" s="267"/>
      <c r="C13" s="269"/>
    </row>
    <row r="14" s="264" customFormat="true" ht="15" hidden="true" customHeight="false" outlineLevel="0" collapsed="false">
      <c r="A14" s="267"/>
      <c r="B14" s="267"/>
      <c r="C14" s="270"/>
      <c r="D14" s="267"/>
      <c r="E14" s="269"/>
      <c r="F14" s="266"/>
    </row>
    <row r="15" s="264" customFormat="true" ht="15" hidden="true" customHeight="false" outlineLevel="0" collapsed="false">
      <c r="A15" s="267"/>
      <c r="B15" s="267"/>
      <c r="C15" s="270"/>
      <c r="D15" s="267"/>
      <c r="E15" s="269"/>
      <c r="F15" s="266"/>
      <c r="H15" s="266"/>
    </row>
    <row r="16" s="264" customFormat="true" ht="15" hidden="true" customHeight="false" outlineLevel="0" collapsed="false"/>
    <row r="17" s="264" customFormat="true" ht="15" hidden="true" customHeight="false" outlineLevel="0" collapsed="false">
      <c r="A17" s="266"/>
      <c r="C17" s="272"/>
      <c r="D17" s="266"/>
    </row>
    <row r="18" s="264" customFormat="true" ht="15" hidden="true" customHeight="false" outlineLevel="0" collapsed="false">
      <c r="A18" s="265"/>
    </row>
    <row r="19" s="264" customFormat="true" ht="15" hidden="true" customHeight="false" outlineLevel="0" collapsed="false">
      <c r="A19" s="273"/>
      <c r="B19" s="274"/>
      <c r="C19" s="274"/>
      <c r="D19" s="269"/>
      <c r="E19" s="274"/>
      <c r="F19" s="274"/>
      <c r="G19" s="275"/>
      <c r="L19" s="270"/>
    </row>
    <row r="20" s="264" customFormat="true" ht="15" hidden="true" customHeight="false" outlineLevel="0" collapsed="false">
      <c r="A20" s="273"/>
      <c r="B20" s="274"/>
      <c r="C20" s="274"/>
      <c r="D20" s="269"/>
      <c r="E20" s="274"/>
      <c r="F20" s="274"/>
      <c r="G20" s="275"/>
      <c r="L20" s="270"/>
    </row>
    <row r="21" s="264" customFormat="true" ht="15" hidden="true" customHeight="false" outlineLevel="0" collapsed="false">
      <c r="A21" s="273"/>
      <c r="B21" s="274"/>
      <c r="C21" s="274"/>
      <c r="D21" s="269"/>
      <c r="E21" s="274"/>
      <c r="F21" s="274"/>
      <c r="G21" s="275"/>
      <c r="L21" s="270"/>
    </row>
    <row r="22" s="264" customFormat="true" ht="15" hidden="true" customHeight="false" outlineLevel="0" collapsed="false">
      <c r="A22" s="273"/>
      <c r="B22" s="274"/>
      <c r="C22" s="274"/>
      <c r="D22" s="269"/>
      <c r="E22" s="266"/>
      <c r="F22" s="276"/>
      <c r="G22" s="266"/>
      <c r="L22" s="270"/>
      <c r="M22" s="266"/>
      <c r="N22" s="276"/>
    </row>
    <row r="23" s="264" customFormat="true" ht="15" hidden="true" customHeight="false" outlineLevel="0" collapsed="false">
      <c r="A23" s="265"/>
      <c r="E23" s="265"/>
    </row>
    <row r="24" s="264" customFormat="true" ht="15" hidden="true" customHeight="true" outlineLevel="0" collapsed="false">
      <c r="A24" s="266"/>
      <c r="C24" s="266"/>
      <c r="D24" s="266"/>
      <c r="E24" s="266"/>
      <c r="F24" s="266"/>
      <c r="G24" s="266"/>
      <c r="I24" s="266"/>
      <c r="K24" s="266"/>
    </row>
    <row r="25" s="264" customFormat="true" ht="15" hidden="true" customHeight="false" outlineLevel="0" collapsed="false">
      <c r="A25" s="266"/>
      <c r="C25" s="266"/>
      <c r="D25" s="266"/>
      <c r="E25" s="266"/>
      <c r="F25" s="266"/>
      <c r="G25" s="266"/>
    </row>
    <row r="26" s="264" customFormat="true" ht="15" hidden="true" customHeight="false" outlineLevel="0" collapsed="false">
      <c r="A26" s="266"/>
      <c r="C26" s="266"/>
      <c r="D26" s="266"/>
      <c r="E26" s="266"/>
      <c r="F26" s="266"/>
      <c r="G26" s="266"/>
    </row>
    <row r="27" s="264" customFormat="true" ht="15" hidden="true" customHeight="false" outlineLevel="0" collapsed="false">
      <c r="A27" s="266"/>
      <c r="C27" s="266"/>
      <c r="D27" s="266"/>
      <c r="E27" s="265"/>
    </row>
    <row r="28" s="264" customFormat="true" ht="15" hidden="true" customHeight="false" outlineLevel="0" collapsed="false">
      <c r="A28" s="266"/>
      <c r="C28" s="266"/>
      <c r="D28" s="266"/>
      <c r="E28" s="266"/>
      <c r="F28" s="266"/>
      <c r="G28" s="277"/>
    </row>
    <row r="29" s="264" customFormat="true" ht="15" hidden="true" customHeight="false" outlineLevel="0" collapsed="false">
      <c r="A29" s="266"/>
      <c r="C29" s="266"/>
      <c r="D29" s="266"/>
      <c r="E29" s="266"/>
      <c r="F29" s="266"/>
      <c r="G29" s="272"/>
    </row>
    <row r="30" s="264" customFormat="true" ht="15" hidden="true" customHeight="false" outlineLevel="0" collapsed="false">
      <c r="A30" s="266"/>
      <c r="B30" s="278"/>
      <c r="C30" s="278"/>
      <c r="D30" s="278"/>
      <c r="E30" s="266"/>
      <c r="F30" s="266"/>
      <c r="G30" s="272"/>
    </row>
    <row r="31" s="264" customFormat="true" ht="15" hidden="true" customHeight="false" outlineLevel="0" collapsed="false">
      <c r="A31" s="265"/>
    </row>
    <row r="32" s="264" customFormat="true" ht="15" hidden="true" customHeight="false" outlineLevel="0" collapsed="false">
      <c r="A32" s="266"/>
      <c r="C32" s="279"/>
      <c r="D32" s="266"/>
      <c r="G32" s="278"/>
      <c r="K32" s="278"/>
      <c r="L32" s="278"/>
      <c r="M32" s="278"/>
      <c r="N32" s="278"/>
      <c r="O32" s="278"/>
      <c r="P32" s="278"/>
      <c r="Q32" s="278"/>
      <c r="R32" s="278"/>
      <c r="S32" s="278"/>
      <c r="T32" s="278"/>
    </row>
    <row r="33" s="264" customFormat="true" ht="15" hidden="true" customHeight="false" outlineLevel="0" collapsed="false">
      <c r="A33" s="266"/>
      <c r="C33" s="279"/>
      <c r="D33" s="266"/>
      <c r="G33" s="278"/>
      <c r="K33" s="278"/>
      <c r="L33" s="278"/>
      <c r="M33" s="278"/>
      <c r="N33" s="278"/>
      <c r="O33" s="278"/>
      <c r="P33" s="278"/>
      <c r="Q33" s="278"/>
      <c r="R33" s="278"/>
      <c r="S33" s="278"/>
      <c r="T33" s="278"/>
    </row>
    <row r="34" s="264" customFormat="true" ht="15" hidden="true" customHeight="false" outlineLevel="0" collapsed="false">
      <c r="A34" s="266"/>
      <c r="C34" s="279"/>
      <c r="D34" s="278"/>
      <c r="E34" s="278"/>
      <c r="F34" s="278"/>
      <c r="G34" s="278"/>
      <c r="K34" s="278"/>
      <c r="L34" s="278"/>
      <c r="M34" s="278"/>
      <c r="N34" s="278"/>
      <c r="O34" s="278"/>
      <c r="P34" s="278"/>
      <c r="Q34" s="278"/>
      <c r="R34" s="278"/>
      <c r="S34" s="278"/>
      <c r="T34" s="278"/>
    </row>
    <row r="35" s="264" customFormat="true" ht="15" hidden="true" customHeight="false" outlineLevel="0" collapsed="false">
      <c r="A35" s="266"/>
      <c r="C35" s="276"/>
      <c r="D35" s="266"/>
      <c r="E35" s="266"/>
      <c r="F35" s="280"/>
      <c r="G35" s="278"/>
    </row>
    <row r="36" s="264" customFormat="true" ht="15" hidden="true" customHeight="false" outlineLevel="0" collapsed="false">
      <c r="A36" s="266"/>
      <c r="C36" s="276"/>
      <c r="D36" s="278"/>
      <c r="E36" s="278"/>
      <c r="F36" s="278"/>
      <c r="G36" s="278"/>
    </row>
    <row r="37" s="264" customFormat="true" ht="15" hidden="true" customHeight="false" outlineLevel="0" collapsed="false">
      <c r="A37" s="266"/>
      <c r="C37" s="276"/>
      <c r="D37" s="266"/>
      <c r="F37" s="279"/>
      <c r="G37" s="278"/>
      <c r="K37" s="278"/>
      <c r="O37" s="278"/>
      <c r="P37" s="278"/>
      <c r="Q37" s="278"/>
      <c r="R37" s="278"/>
      <c r="S37" s="278"/>
      <c r="T37" s="278"/>
    </row>
    <row r="38" s="264" customFormat="true" ht="15" hidden="true" customHeight="false" outlineLevel="0" collapsed="false">
      <c r="A38" s="266"/>
      <c r="C38" s="276"/>
      <c r="D38" s="266"/>
      <c r="F38" s="279"/>
      <c r="G38" s="278"/>
    </row>
    <row r="39" s="264" customFormat="true" ht="15" hidden="true" customHeight="false" outlineLevel="0" collapsed="false">
      <c r="A39" s="265"/>
    </row>
    <row r="40" s="264" customFormat="true" ht="15" hidden="true" customHeight="false" outlineLevel="0" collapsed="false">
      <c r="A40" s="266"/>
      <c r="B40" s="266"/>
      <c r="C40" s="278"/>
      <c r="D40" s="278"/>
      <c r="H40" s="266"/>
      <c r="J40" s="276"/>
      <c r="K40" s="266"/>
      <c r="M40" s="266"/>
    </row>
    <row r="41" s="264" customFormat="true" ht="15" hidden="true" customHeight="false" outlineLevel="0" collapsed="false">
      <c r="A41" s="266"/>
      <c r="B41" s="266"/>
      <c r="C41" s="266"/>
      <c r="D41" s="266"/>
      <c r="F41" s="266"/>
      <c r="H41" s="266"/>
      <c r="J41" s="266"/>
      <c r="K41" s="266"/>
      <c r="M41" s="266"/>
    </row>
    <row r="42" s="264" customFormat="true" ht="15" hidden="true" customHeight="false" outlineLevel="0" collapsed="false">
      <c r="A42" s="266"/>
      <c r="B42" s="266"/>
      <c r="C42" s="266"/>
      <c r="D42" s="278"/>
      <c r="E42" s="266"/>
      <c r="F42" s="266"/>
      <c r="H42" s="266"/>
      <c r="J42" s="276"/>
      <c r="K42" s="266"/>
      <c r="L42" s="266"/>
      <c r="M42" s="266"/>
    </row>
    <row r="43" s="264" customFormat="true" ht="15" hidden="true" customHeight="false" outlineLevel="0" collapsed="false">
      <c r="A43" s="266"/>
      <c r="C43" s="266"/>
      <c r="H43" s="266"/>
      <c r="J43" s="266"/>
      <c r="K43" s="266"/>
      <c r="L43" s="266"/>
      <c r="M43" s="266"/>
    </row>
    <row r="44" s="264" customFormat="true" ht="15" hidden="true" customHeight="false" outlineLevel="0" collapsed="false">
      <c r="A44" s="265"/>
      <c r="H44" s="266"/>
      <c r="L44" s="278"/>
    </row>
    <row r="45" s="264" customFormat="true" ht="15" hidden="true" customHeight="false" outlineLevel="0" collapsed="false">
      <c r="A45" s="266"/>
      <c r="C45" s="281"/>
      <c r="D45" s="266"/>
      <c r="H45" s="266"/>
      <c r="K45" s="266"/>
      <c r="M45" s="281"/>
    </row>
    <row r="46" s="264" customFormat="true" ht="15" hidden="true" customHeight="false" outlineLevel="0" collapsed="false">
      <c r="A46" s="266"/>
      <c r="C46" s="266"/>
      <c r="D46" s="266"/>
      <c r="F46" s="281"/>
      <c r="H46" s="266"/>
      <c r="J46" s="276"/>
    </row>
    <row r="47" s="264" customFormat="true" ht="15" hidden="true" customHeight="false" outlineLevel="0" collapsed="false">
      <c r="A47" s="266"/>
      <c r="C47" s="281"/>
      <c r="H47" s="266"/>
    </row>
    <row r="48" s="264" customFormat="true" ht="15" hidden="true" customHeight="false" outlineLevel="0" collapsed="false">
      <c r="A48" s="266"/>
      <c r="H48" s="266"/>
      <c r="J48" s="276"/>
    </row>
    <row r="49" s="264" customFormat="true" ht="15" hidden="true" customHeight="false" outlineLevel="0" collapsed="false">
      <c r="A49" s="266"/>
      <c r="H49" s="266"/>
      <c r="J49" s="266"/>
    </row>
    <row r="50" s="264" customFormat="true" ht="15" hidden="true" customHeight="false" outlineLevel="0" collapsed="false">
      <c r="A50" s="266"/>
      <c r="C50" s="281"/>
      <c r="D50" s="266"/>
      <c r="F50" s="266"/>
      <c r="H50" s="266"/>
    </row>
    <row r="51" s="264" customFormat="true" ht="15" hidden="true" customHeight="false" outlineLevel="0" collapsed="false">
      <c r="A51" s="265"/>
      <c r="D51" s="265"/>
    </row>
    <row r="52" s="264" customFormat="true" ht="15" hidden="true" customHeight="false" outlineLevel="0" collapsed="false">
      <c r="A52" s="266"/>
      <c r="C52" s="266"/>
      <c r="D52" s="266"/>
      <c r="F52" s="266"/>
      <c r="G52" s="266"/>
    </row>
    <row r="53" s="264" customFormat="true" ht="15" hidden="true" customHeight="false" outlineLevel="0" collapsed="false">
      <c r="A53" s="266"/>
      <c r="C53" s="272"/>
      <c r="D53" s="266"/>
      <c r="F53" s="266"/>
    </row>
    <row r="54" s="264" customFormat="true" ht="15" hidden="true" customHeight="false" outlineLevel="0" collapsed="false">
      <c r="A54" s="265"/>
    </row>
    <row r="55" s="264" customFormat="true" ht="15" hidden="true" customHeight="false" outlineLevel="0" collapsed="false">
      <c r="A55" s="266"/>
      <c r="C55" s="266"/>
      <c r="D55" s="266"/>
      <c r="E55" s="266"/>
      <c r="F55" s="266"/>
      <c r="G55" s="281"/>
    </row>
    <row r="56" s="264" customFormat="true" ht="15" hidden="true" customHeight="false" outlineLevel="0" collapsed="false">
      <c r="A56" s="266"/>
      <c r="C56" s="266"/>
      <c r="D56" s="266"/>
      <c r="E56" s="266"/>
      <c r="F56" s="266"/>
    </row>
    <row r="57" s="264" customFormat="true" ht="15" hidden="true" customHeight="false" outlineLevel="0" collapsed="false">
      <c r="A57" s="265"/>
    </row>
    <row r="58" s="264" customFormat="true" ht="15" hidden="true" customHeight="false" outlineLevel="0" collapsed="false">
      <c r="A58" s="266"/>
      <c r="D58" s="281"/>
      <c r="E58" s="281"/>
      <c r="F58" s="281"/>
      <c r="G58" s="281"/>
      <c r="H58" s="281"/>
      <c r="I58" s="281"/>
      <c r="J58" s="281"/>
      <c r="K58" s="281"/>
      <c r="L58" s="281"/>
      <c r="M58" s="281"/>
      <c r="N58" s="281"/>
      <c r="O58" s="281"/>
      <c r="P58" s="281"/>
      <c r="Q58" s="281"/>
      <c r="R58" s="281"/>
      <c r="S58" s="281"/>
      <c r="T58" s="281"/>
      <c r="U58" s="281"/>
      <c r="V58" s="281"/>
      <c r="W58" s="281"/>
      <c r="X58" s="281"/>
      <c r="Y58" s="281"/>
      <c r="Z58" s="281"/>
      <c r="AA58" s="281"/>
      <c r="AB58" s="281"/>
      <c r="AC58" s="281"/>
      <c r="AD58" s="281"/>
      <c r="AE58" s="281"/>
      <c r="AF58" s="281"/>
      <c r="AG58" s="281"/>
      <c r="AH58" s="281"/>
      <c r="AI58" s="281"/>
      <c r="AJ58" s="281"/>
      <c r="AK58" s="281"/>
      <c r="AL58" s="281"/>
      <c r="AM58" s="281"/>
      <c r="AN58" s="281"/>
      <c r="AO58" s="281"/>
      <c r="AP58" s="281"/>
      <c r="AQ58" s="281"/>
      <c r="AR58" s="281"/>
      <c r="AS58" s="281"/>
      <c r="AT58" s="281"/>
      <c r="AU58" s="281"/>
      <c r="AV58" s="281"/>
      <c r="AW58" s="281"/>
      <c r="AX58" s="281"/>
      <c r="AY58" s="281"/>
      <c r="AZ58" s="281"/>
      <c r="BA58" s="281"/>
      <c r="BB58" s="281"/>
      <c r="BC58" s="281"/>
      <c r="BD58" s="281"/>
      <c r="BE58" s="281"/>
      <c r="BF58" s="281"/>
      <c r="BG58" s="281"/>
      <c r="BH58" s="281"/>
      <c r="BI58" s="281"/>
      <c r="BJ58" s="281"/>
      <c r="BK58" s="281"/>
      <c r="BL58" s="281"/>
      <c r="BM58" s="281"/>
      <c r="BN58" s="281"/>
      <c r="BO58" s="281"/>
      <c r="BP58" s="281"/>
      <c r="BQ58" s="281"/>
      <c r="BR58" s="281"/>
      <c r="BS58" s="281"/>
      <c r="BT58" s="281"/>
      <c r="BU58" s="281"/>
      <c r="BV58" s="281"/>
      <c r="BW58" s="281"/>
      <c r="BX58" s="281"/>
      <c r="BY58" s="281"/>
      <c r="BZ58" s="281"/>
      <c r="CA58" s="281"/>
      <c r="CB58" s="281"/>
      <c r="CC58" s="281"/>
      <c r="CD58" s="281"/>
      <c r="CE58" s="281"/>
      <c r="CF58" s="281"/>
      <c r="CG58" s="281"/>
      <c r="CH58" s="281"/>
      <c r="CI58" s="281"/>
      <c r="CJ58" s="281"/>
      <c r="CK58" s="281"/>
      <c r="CL58" s="281"/>
    </row>
    <row r="59" s="264" customFormat="true" ht="15" hidden="true" customHeight="false" outlineLevel="0" collapsed="false">
      <c r="A59" s="266"/>
      <c r="D59" s="281"/>
      <c r="E59" s="281"/>
      <c r="F59" s="281"/>
      <c r="G59" s="281"/>
      <c r="H59" s="281"/>
      <c r="I59" s="281"/>
      <c r="J59" s="281"/>
      <c r="K59" s="281"/>
      <c r="L59" s="281"/>
      <c r="M59" s="281"/>
      <c r="N59" s="281"/>
      <c r="O59" s="281"/>
      <c r="P59" s="281"/>
      <c r="Q59" s="281"/>
      <c r="R59" s="281"/>
      <c r="S59" s="281"/>
      <c r="T59" s="281"/>
      <c r="U59" s="281"/>
      <c r="V59" s="281"/>
      <c r="W59" s="281"/>
      <c r="X59" s="281"/>
      <c r="Y59" s="281"/>
      <c r="Z59" s="281"/>
      <c r="AA59" s="281"/>
      <c r="AB59" s="281"/>
      <c r="AC59" s="281"/>
      <c r="AD59" s="281"/>
      <c r="AE59" s="281"/>
      <c r="AF59" s="281"/>
      <c r="AG59" s="281"/>
      <c r="AH59" s="281"/>
      <c r="AI59" s="281"/>
      <c r="AJ59" s="281"/>
      <c r="AK59" s="281"/>
      <c r="AL59" s="281"/>
      <c r="AM59" s="281"/>
      <c r="AN59" s="281"/>
      <c r="AO59" s="281"/>
      <c r="AP59" s="281"/>
      <c r="AQ59" s="281"/>
      <c r="AR59" s="281"/>
      <c r="AS59" s="281"/>
      <c r="AT59" s="281"/>
      <c r="AU59" s="281"/>
      <c r="AV59" s="281"/>
      <c r="AW59" s="281"/>
      <c r="AX59" s="281"/>
      <c r="AY59" s="281"/>
      <c r="AZ59" s="281"/>
      <c r="BA59" s="281"/>
      <c r="BB59" s="281"/>
      <c r="BC59" s="281"/>
      <c r="BD59" s="281"/>
      <c r="BE59" s="281"/>
      <c r="BF59" s="281"/>
      <c r="BG59" s="281"/>
      <c r="BH59" s="281"/>
      <c r="BI59" s="281"/>
      <c r="BJ59" s="281"/>
      <c r="BK59" s="281"/>
      <c r="BL59" s="281"/>
      <c r="BM59" s="281"/>
      <c r="BN59" s="281"/>
      <c r="BO59" s="281"/>
      <c r="BP59" s="281"/>
      <c r="BQ59" s="281"/>
      <c r="BR59" s="281"/>
      <c r="BS59" s="281"/>
      <c r="BT59" s="281"/>
      <c r="BU59" s="281"/>
      <c r="BV59" s="281"/>
      <c r="BW59" s="281"/>
      <c r="BX59" s="281"/>
      <c r="BY59" s="281"/>
      <c r="BZ59" s="281"/>
      <c r="CA59" s="281"/>
      <c r="CB59" s="281"/>
      <c r="CC59" s="281"/>
      <c r="CD59" s="281"/>
      <c r="CE59" s="281"/>
      <c r="CF59" s="281"/>
      <c r="CG59" s="281"/>
      <c r="CH59" s="281"/>
      <c r="CI59" s="281"/>
      <c r="CJ59" s="281"/>
      <c r="CK59" s="281"/>
      <c r="CL59" s="281"/>
    </row>
    <row r="60" s="264" customFormat="true" ht="15" hidden="true" customHeight="false" outlineLevel="0" collapsed="false">
      <c r="A60" s="266"/>
      <c r="C60" s="282"/>
      <c r="D60" s="281"/>
      <c r="E60" s="281"/>
      <c r="F60" s="281"/>
      <c r="G60" s="281"/>
      <c r="H60" s="281"/>
      <c r="I60" s="281"/>
      <c r="J60" s="281"/>
      <c r="K60" s="281"/>
      <c r="L60" s="281"/>
      <c r="M60" s="281"/>
      <c r="N60" s="281"/>
      <c r="O60" s="281"/>
      <c r="P60" s="281"/>
      <c r="Q60" s="281"/>
      <c r="R60" s="281"/>
      <c r="S60" s="281"/>
      <c r="T60" s="281"/>
      <c r="U60" s="281"/>
      <c r="V60" s="281"/>
      <c r="W60" s="281"/>
      <c r="X60" s="281"/>
      <c r="Y60" s="281"/>
      <c r="Z60" s="281"/>
      <c r="AA60" s="281"/>
      <c r="AB60" s="281"/>
      <c r="AC60" s="281"/>
      <c r="AD60" s="281"/>
      <c r="AE60" s="281"/>
      <c r="AF60" s="281"/>
      <c r="AG60" s="281"/>
      <c r="AH60" s="281"/>
      <c r="AI60" s="281"/>
      <c r="AJ60" s="281"/>
      <c r="AK60" s="281"/>
      <c r="AL60" s="281"/>
      <c r="AM60" s="281"/>
      <c r="AN60" s="281"/>
      <c r="AO60" s="281"/>
      <c r="AP60" s="281"/>
      <c r="AQ60" s="281"/>
      <c r="AR60" s="281"/>
      <c r="AS60" s="281"/>
      <c r="AT60" s="281"/>
      <c r="AU60" s="281"/>
      <c r="AV60" s="281"/>
      <c r="AW60" s="281"/>
      <c r="AX60" s="281"/>
      <c r="AY60" s="281"/>
      <c r="AZ60" s="281"/>
      <c r="BA60" s="281"/>
      <c r="BB60" s="281"/>
      <c r="BC60" s="281"/>
      <c r="BD60" s="281"/>
      <c r="BE60" s="281"/>
      <c r="BF60" s="281"/>
      <c r="BG60" s="281"/>
      <c r="BH60" s="281"/>
      <c r="BI60" s="281"/>
      <c r="BJ60" s="281"/>
      <c r="BK60" s="281"/>
      <c r="BL60" s="281"/>
      <c r="BM60" s="281"/>
      <c r="BN60" s="281"/>
      <c r="BO60" s="281"/>
      <c r="BP60" s="281"/>
      <c r="BQ60" s="281"/>
      <c r="BR60" s="281"/>
      <c r="BS60" s="281"/>
      <c r="BT60" s="281"/>
      <c r="BU60" s="281"/>
      <c r="BV60" s="281"/>
      <c r="BW60" s="281"/>
      <c r="BX60" s="281"/>
      <c r="BY60" s="281"/>
      <c r="BZ60" s="281"/>
      <c r="CA60" s="281"/>
      <c r="CB60" s="281"/>
      <c r="CC60" s="281"/>
      <c r="CD60" s="281"/>
      <c r="CE60" s="281"/>
      <c r="CF60" s="281"/>
      <c r="CG60" s="281"/>
      <c r="CH60" s="281"/>
      <c r="CI60" s="281"/>
      <c r="CJ60" s="281"/>
      <c r="CK60" s="281"/>
      <c r="CL60" s="281"/>
    </row>
    <row r="61" s="264" customFormat="true" ht="15" hidden="true" customHeight="false" outlineLevel="0" collapsed="false">
      <c r="A61" s="266"/>
      <c r="C61" s="282"/>
      <c r="D61" s="281"/>
    </row>
    <row r="62" s="264" customFormat="true" ht="15" hidden="true" customHeight="false" outlineLevel="0" collapsed="false">
      <c r="A62" s="266"/>
      <c r="C62" s="282"/>
      <c r="D62" s="281"/>
    </row>
    <row r="63" s="264" customFormat="true" ht="15" hidden="true" customHeight="false" outlineLevel="0" collapsed="false">
      <c r="A63" s="266"/>
      <c r="C63" s="281"/>
      <c r="D63" s="281"/>
    </row>
    <row r="64" s="264" customFormat="true" ht="15" hidden="true" customHeight="false" outlineLevel="0" collapsed="false">
      <c r="A64" s="265"/>
    </row>
    <row r="65" s="264" customFormat="true" ht="15" hidden="true" customHeight="false" outlineLevel="0" collapsed="false">
      <c r="A65" s="266"/>
    </row>
    <row r="66" s="264" customFormat="true" ht="15" hidden="true" customHeight="false" outlineLevel="0" collapsed="false">
      <c r="A66" s="283"/>
      <c r="D66" s="266"/>
    </row>
    <row r="67" s="264" customFormat="true" ht="15" hidden="true" customHeight="false" outlineLevel="0" collapsed="false">
      <c r="A67" s="266"/>
      <c r="B67" s="266"/>
      <c r="D67" s="266"/>
    </row>
    <row r="68" s="264" customFormat="true" ht="14.45" hidden="true" customHeight="true" outlineLevel="0" collapsed="false">
      <c r="A68" s="273"/>
      <c r="D68" s="269"/>
    </row>
    <row r="69" s="264" customFormat="true" ht="15" hidden="true" customHeight="false" outlineLevel="0" collapsed="false">
      <c r="A69" s="269"/>
      <c r="D69" s="269"/>
    </row>
    <row r="70" s="264" customFormat="true" ht="15" hidden="true" customHeight="false" outlineLevel="0" collapsed="false">
      <c r="A70" s="269"/>
      <c r="D70" s="269"/>
    </row>
    <row r="71" s="264" customFormat="true" ht="15" hidden="true" customHeight="false" outlineLevel="0" collapsed="false">
      <c r="A71" s="269"/>
      <c r="D71" s="269"/>
    </row>
    <row r="72" s="264" customFormat="true" ht="15" hidden="true" customHeight="false" outlineLevel="0" collapsed="false">
      <c r="A72" s="273"/>
      <c r="D72" s="269"/>
    </row>
    <row r="73" s="264" customFormat="true" ht="15" hidden="true" customHeight="false" outlineLevel="0" collapsed="false">
      <c r="A73" s="269"/>
      <c r="D73" s="269"/>
    </row>
    <row r="74" s="264" customFormat="true" ht="15" hidden="true" customHeight="false" outlineLevel="0" collapsed="false">
      <c r="A74" s="269"/>
      <c r="D74" s="269"/>
    </row>
    <row r="75" s="264" customFormat="true" ht="15" hidden="true" customHeight="false" outlineLevel="0" collapsed="false">
      <c r="A75" s="269"/>
      <c r="D75" s="269"/>
    </row>
    <row r="76" s="264" customFormat="true" ht="15" hidden="true" customHeight="false" outlineLevel="0" collapsed="false">
      <c r="A76" s="273"/>
      <c r="D76" s="269"/>
    </row>
    <row r="77" s="264" customFormat="true" ht="15" hidden="true" customHeight="false" outlineLevel="0" collapsed="false">
      <c r="A77" s="269"/>
      <c r="D77" s="269"/>
    </row>
    <row r="78" s="264" customFormat="true" ht="15" hidden="true" customHeight="false" outlineLevel="0" collapsed="false">
      <c r="A78" s="269"/>
      <c r="D78" s="269"/>
    </row>
    <row r="79" s="264" customFormat="true" ht="15" hidden="true" customHeight="false" outlineLevel="0" collapsed="false">
      <c r="A79" s="269"/>
      <c r="D79" s="269"/>
    </row>
    <row r="80" s="264" customFormat="true" ht="15" hidden="true" customHeight="false" outlineLevel="0" collapsed="false">
      <c r="A80" s="273"/>
      <c r="C80" s="284"/>
      <c r="D80" s="269"/>
    </row>
    <row r="81" s="264" customFormat="true" ht="15" hidden="true" customHeight="false" outlineLevel="0" collapsed="false">
      <c r="A81" s="273"/>
      <c r="B81" s="285"/>
      <c r="D81" s="269"/>
    </row>
    <row r="82" s="264" customFormat="true" ht="15" hidden="true" customHeight="false" outlineLevel="0" collapsed="false">
      <c r="A82" s="273"/>
      <c r="D82" s="269"/>
    </row>
    <row r="83" s="264" customFormat="true" ht="15" hidden="true" customHeight="false" outlineLevel="0" collapsed="false">
      <c r="B83" s="266"/>
      <c r="D83" s="266"/>
    </row>
    <row r="84" s="264" customFormat="true" ht="14.45" hidden="true" customHeight="true" outlineLevel="0" collapsed="false">
      <c r="A84" s="273"/>
      <c r="D84" s="269"/>
    </row>
    <row r="85" s="264" customFormat="true" ht="15" hidden="true" customHeight="false" outlineLevel="0" collapsed="false">
      <c r="A85" s="269"/>
      <c r="D85" s="269"/>
    </row>
    <row r="86" s="264" customFormat="true" ht="15" hidden="true" customHeight="false" outlineLevel="0" collapsed="false">
      <c r="A86" s="269"/>
      <c r="D86" s="269"/>
    </row>
    <row r="87" s="264" customFormat="true" ht="15" hidden="true" customHeight="false" outlineLevel="0" collapsed="false">
      <c r="A87" s="269"/>
      <c r="D87" s="269"/>
    </row>
    <row r="88" s="264" customFormat="true" ht="15" hidden="true" customHeight="false" outlineLevel="0" collapsed="false">
      <c r="A88" s="273"/>
      <c r="D88" s="269"/>
    </row>
    <row r="89" s="264" customFormat="true" ht="15" hidden="true" customHeight="false" outlineLevel="0" collapsed="false">
      <c r="A89" s="269"/>
      <c r="D89" s="269"/>
    </row>
    <row r="90" s="264" customFormat="true" ht="15" hidden="true" customHeight="false" outlineLevel="0" collapsed="false">
      <c r="A90" s="269"/>
      <c r="D90" s="269"/>
    </row>
    <row r="91" s="264" customFormat="true" ht="15" hidden="true" customHeight="false" outlineLevel="0" collapsed="false">
      <c r="A91" s="269"/>
      <c r="D91" s="269"/>
    </row>
    <row r="92" s="264" customFormat="true" ht="15" hidden="true" customHeight="false" outlineLevel="0" collapsed="false">
      <c r="A92" s="273"/>
      <c r="D92" s="269"/>
    </row>
    <row r="93" s="264" customFormat="true" ht="15" hidden="true" customHeight="false" outlineLevel="0" collapsed="false">
      <c r="A93" s="269"/>
      <c r="D93" s="269"/>
    </row>
    <row r="94" s="264" customFormat="true" ht="15" hidden="true" customHeight="false" outlineLevel="0" collapsed="false">
      <c r="A94" s="269"/>
      <c r="D94" s="269"/>
    </row>
    <row r="95" s="264" customFormat="true" ht="15" hidden="true" customHeight="false" outlineLevel="0" collapsed="false">
      <c r="A95" s="269"/>
      <c r="D95" s="269"/>
    </row>
    <row r="96" s="264" customFormat="true" ht="15" hidden="true" customHeight="false" outlineLevel="0" collapsed="false">
      <c r="A96" s="273"/>
      <c r="C96" s="286"/>
      <c r="D96" s="269"/>
    </row>
    <row r="97" s="264" customFormat="true" ht="15" hidden="true" customHeight="false" outlineLevel="0" collapsed="false">
      <c r="A97" s="273"/>
      <c r="B97" s="285"/>
      <c r="D97" s="269"/>
    </row>
    <row r="98" s="264" customFormat="true" ht="15" hidden="true" customHeight="false" outlineLevel="0" collapsed="false">
      <c r="A98" s="273"/>
      <c r="D98" s="269"/>
    </row>
    <row r="99" s="264" customFormat="true" ht="15" hidden="true" customHeight="false" outlineLevel="0" collapsed="false">
      <c r="D99" s="266"/>
    </row>
    <row r="100" s="264" customFormat="true" ht="15" hidden="true" customHeight="false" outlineLevel="0" collapsed="false">
      <c r="A100" s="273"/>
      <c r="D100" s="269"/>
    </row>
    <row r="101" s="264" customFormat="true" ht="15" hidden="true" customHeight="false" outlineLevel="0" collapsed="false">
      <c r="A101" s="269"/>
      <c r="D101" s="269"/>
    </row>
    <row r="102" s="264" customFormat="true" ht="15" hidden="true" customHeight="false" outlineLevel="0" collapsed="false">
      <c r="A102" s="269"/>
      <c r="D102" s="269"/>
    </row>
    <row r="103" s="264" customFormat="true" ht="15" hidden="true" customHeight="false" outlineLevel="0" collapsed="false">
      <c r="A103" s="269"/>
      <c r="D103" s="269"/>
    </row>
    <row r="104" s="264" customFormat="true" ht="15" hidden="true" customHeight="false" outlineLevel="0" collapsed="false">
      <c r="D104" s="266"/>
    </row>
    <row r="105" s="264" customFormat="true" ht="15" hidden="true" customHeight="false" outlineLevel="0" collapsed="false">
      <c r="A105" s="273"/>
      <c r="D105" s="269"/>
    </row>
    <row r="106" s="264" customFormat="true" ht="15" hidden="true" customHeight="false" outlineLevel="0" collapsed="false">
      <c r="A106" s="269"/>
      <c r="D106" s="269"/>
    </row>
    <row r="107" s="264" customFormat="true" ht="15" hidden="true" customHeight="false" outlineLevel="0" collapsed="false">
      <c r="A107" s="269"/>
      <c r="D107" s="269"/>
    </row>
    <row r="108" s="264" customFormat="true" ht="15" hidden="true" customHeight="false" outlineLevel="0" collapsed="false">
      <c r="A108" s="269"/>
      <c r="D108" s="269"/>
    </row>
    <row r="109" s="264" customFormat="true" ht="15" hidden="true" customHeight="false" outlineLevel="0" collapsed="false">
      <c r="D109" s="266"/>
    </row>
    <row r="110" s="264" customFormat="true" ht="15" hidden="true" customHeight="false" outlineLevel="0" collapsed="false">
      <c r="A110" s="266"/>
      <c r="C110" s="281"/>
      <c r="D110" s="274"/>
      <c r="K110" s="268"/>
      <c r="L110" s="268"/>
      <c r="M110" s="268"/>
      <c r="N110" s="268"/>
      <c r="O110" s="268"/>
      <c r="P110" s="268"/>
      <c r="Q110" s="268"/>
      <c r="R110" s="268"/>
      <c r="S110" s="268"/>
      <c r="T110" s="268"/>
    </row>
    <row r="111" s="264" customFormat="true" ht="15" hidden="true" customHeight="false" outlineLevel="0" collapsed="false">
      <c r="D111" s="266"/>
    </row>
    <row r="112" s="264" customFormat="true" ht="15" hidden="true" customHeight="false" outlineLevel="0" collapsed="false">
      <c r="A112" s="266"/>
      <c r="C112" s="281"/>
      <c r="D112" s="274"/>
      <c r="K112" s="268"/>
      <c r="L112" s="268"/>
      <c r="M112" s="268"/>
      <c r="N112" s="268"/>
      <c r="O112" s="268"/>
      <c r="P112" s="268"/>
      <c r="Q112" s="268"/>
      <c r="R112" s="268"/>
      <c r="S112" s="268"/>
      <c r="T112" s="268"/>
    </row>
    <row r="113" s="264" customFormat="true" ht="15" hidden="true" customHeight="false" outlineLevel="0" collapsed="false">
      <c r="K113" s="268"/>
      <c r="L113" s="268"/>
      <c r="M113" s="268"/>
      <c r="N113" s="268"/>
      <c r="O113" s="268"/>
      <c r="P113" s="268"/>
      <c r="Q113" s="268"/>
      <c r="R113" s="268"/>
      <c r="S113" s="268"/>
      <c r="T113" s="268"/>
    </row>
    <row r="114" s="264" customFormat="true" ht="15" hidden="true" customHeight="false" outlineLevel="0" collapsed="false">
      <c r="E114" s="287"/>
    </row>
    <row r="115" s="264" customFormat="true" ht="15" hidden="true" customHeight="false" outlineLevel="0" collapsed="false">
      <c r="A115" s="274"/>
      <c r="B115" s="274"/>
      <c r="C115" s="274"/>
      <c r="D115" s="274"/>
      <c r="E115" s="266"/>
      <c r="F115" s="274"/>
    </row>
    <row r="116" s="264" customFormat="true" ht="15" hidden="true" customHeight="false" outlineLevel="0" collapsed="false">
      <c r="A116" s="266"/>
      <c r="C116" s="274"/>
      <c r="D116" s="274"/>
      <c r="E116" s="267"/>
      <c r="G116" s="269"/>
      <c r="H116" s="267"/>
      <c r="J116" s="269"/>
    </row>
    <row r="117" s="264" customFormat="true" ht="15" hidden="true" customHeight="false" outlineLevel="0" collapsed="false">
      <c r="C117" s="268"/>
      <c r="D117" s="268"/>
      <c r="E117" s="269"/>
      <c r="G117" s="269"/>
      <c r="H117" s="269"/>
      <c r="J117" s="269"/>
    </row>
    <row r="118" s="264" customFormat="true" ht="15" hidden="true" customHeight="false" outlineLevel="0" collapsed="false">
      <c r="E118" s="269"/>
      <c r="G118" s="269"/>
      <c r="H118" s="274"/>
      <c r="I118" s="274"/>
      <c r="J118" s="274"/>
      <c r="K118" s="274"/>
      <c r="L118" s="274"/>
      <c r="M118" s="274"/>
      <c r="N118" s="274"/>
      <c r="O118" s="274"/>
      <c r="P118" s="274"/>
      <c r="Q118" s="274"/>
      <c r="R118" s="274"/>
      <c r="S118" s="274"/>
      <c r="T118" s="274"/>
    </row>
    <row r="119" s="264" customFormat="true" ht="15" hidden="true" customHeight="false" outlineLevel="0" collapsed="false">
      <c r="A119" s="266"/>
      <c r="C119" s="274"/>
      <c r="D119" s="274"/>
      <c r="E119" s="269"/>
      <c r="G119" s="269"/>
      <c r="H119" s="268"/>
      <c r="I119" s="274"/>
      <c r="J119" s="274"/>
      <c r="K119" s="274"/>
      <c r="L119" s="274"/>
      <c r="M119" s="274"/>
      <c r="N119" s="274"/>
      <c r="O119" s="274"/>
      <c r="P119" s="274"/>
      <c r="Q119" s="274"/>
      <c r="R119" s="274"/>
      <c r="S119" s="274"/>
      <c r="T119" s="274"/>
    </row>
    <row r="120" s="264" customFormat="true" ht="15" hidden="true" customHeight="false" outlineLevel="0" collapsed="false">
      <c r="C120" s="268"/>
      <c r="D120" s="268"/>
      <c r="E120" s="268"/>
      <c r="F120" s="268"/>
      <c r="G120" s="268"/>
      <c r="H120" s="268"/>
      <c r="I120" s="268"/>
      <c r="J120" s="268"/>
      <c r="K120" s="268"/>
      <c r="L120" s="268"/>
      <c r="M120" s="268"/>
      <c r="N120" s="268"/>
      <c r="O120" s="268"/>
      <c r="P120" s="268"/>
      <c r="Q120" s="268"/>
      <c r="R120" s="268"/>
      <c r="S120" s="268"/>
      <c r="T120" s="268"/>
    </row>
    <row r="121" s="264" customFormat="true" ht="15" hidden="true" customHeight="false" outlineLevel="0" collapsed="false">
      <c r="G121" s="274"/>
      <c r="H121" s="274"/>
      <c r="I121" s="274"/>
      <c r="J121" s="274"/>
      <c r="K121" s="274"/>
      <c r="L121" s="274"/>
      <c r="M121" s="274"/>
      <c r="N121" s="274"/>
      <c r="O121" s="274"/>
      <c r="P121" s="274"/>
      <c r="Q121" s="274"/>
      <c r="R121" s="274"/>
      <c r="S121" s="274"/>
      <c r="T121" s="274"/>
    </row>
    <row r="122" s="264" customFormat="true" ht="15" hidden="true" customHeight="false" outlineLevel="0" collapsed="false">
      <c r="A122" s="269"/>
      <c r="B122" s="268"/>
      <c r="C122" s="268"/>
      <c r="D122" s="269"/>
      <c r="E122" s="288"/>
      <c r="F122" s="269"/>
      <c r="G122" s="268"/>
      <c r="H122" s="268"/>
      <c r="I122" s="289"/>
      <c r="J122" s="289"/>
      <c r="K122" s="289"/>
      <c r="L122" s="289"/>
      <c r="M122" s="289"/>
      <c r="N122" s="289"/>
      <c r="O122" s="289"/>
      <c r="P122" s="289"/>
      <c r="Q122" s="289"/>
      <c r="R122" s="289"/>
      <c r="S122" s="289"/>
      <c r="T122" s="289"/>
    </row>
    <row r="123" s="264" customFormat="true" ht="15" hidden="true" customHeight="false" outlineLevel="0" collapsed="false">
      <c r="A123" s="269"/>
      <c r="B123" s="290"/>
      <c r="C123" s="291"/>
      <c r="D123" s="269"/>
      <c r="E123" s="288"/>
      <c r="F123" s="269"/>
      <c r="G123" s="268"/>
      <c r="H123" s="268"/>
      <c r="I123" s="289"/>
      <c r="J123" s="289"/>
      <c r="K123" s="289"/>
      <c r="L123" s="289"/>
      <c r="M123" s="289"/>
      <c r="N123" s="289"/>
      <c r="O123" s="289"/>
      <c r="P123" s="289"/>
      <c r="Q123" s="289"/>
      <c r="R123" s="289"/>
      <c r="S123" s="289"/>
      <c r="T123" s="289"/>
    </row>
    <row r="124" s="264" customFormat="true" ht="15" hidden="true" customHeight="false" outlineLevel="0" collapsed="false">
      <c r="A124" s="269"/>
      <c r="B124" s="268"/>
      <c r="C124" s="268"/>
      <c r="D124" s="269"/>
      <c r="E124" s="288"/>
      <c r="F124" s="292"/>
    </row>
    <row r="125" s="264" customFormat="true" ht="15" hidden="true" customHeight="false" outlineLevel="0" collapsed="false">
      <c r="A125" s="269"/>
      <c r="B125" s="290"/>
      <c r="C125" s="291"/>
      <c r="D125" s="269"/>
      <c r="E125" s="269"/>
      <c r="F125" s="269"/>
    </row>
    <row r="126" s="264" customFormat="true" ht="15" hidden="true" customHeight="false" outlineLevel="0" collapsed="false">
      <c r="A126" s="269"/>
      <c r="B126" s="268"/>
      <c r="C126" s="268"/>
      <c r="D126" s="269"/>
      <c r="E126" s="288"/>
      <c r="F126" s="269"/>
    </row>
    <row r="127" s="264" customFormat="true" ht="15" hidden="true" customHeight="false" outlineLevel="0" collapsed="false">
      <c r="A127" s="269"/>
      <c r="B127" s="290"/>
      <c r="C127" s="291"/>
      <c r="D127" s="269"/>
      <c r="E127" s="288"/>
      <c r="F127" s="269"/>
    </row>
    <row r="128" s="264" customFormat="true" ht="15" hidden="true" customHeight="false" outlineLevel="0" collapsed="false">
      <c r="A128" s="269"/>
      <c r="B128" s="268"/>
      <c r="C128" s="268"/>
      <c r="D128" s="269"/>
      <c r="E128" s="288"/>
      <c r="F128" s="292"/>
      <c r="G128" s="269"/>
      <c r="H128" s="274"/>
      <c r="I128" s="293"/>
      <c r="J128" s="293"/>
      <c r="K128" s="293"/>
      <c r="L128" s="293"/>
      <c r="M128" s="293"/>
      <c r="N128" s="293"/>
      <c r="O128" s="293"/>
      <c r="P128" s="293"/>
      <c r="Q128" s="293"/>
      <c r="R128" s="293"/>
      <c r="S128" s="293"/>
      <c r="T128" s="293"/>
    </row>
    <row r="129" s="264" customFormat="true" ht="15" hidden="true" customHeight="false" outlineLevel="0" collapsed="false">
      <c r="A129" s="269"/>
      <c r="B129" s="290"/>
      <c r="C129" s="291"/>
      <c r="D129" s="269"/>
      <c r="E129" s="269"/>
      <c r="F129" s="269"/>
    </row>
    <row r="130" s="264" customFormat="true" ht="15" hidden="true" customHeight="false" outlineLevel="0" collapsed="false">
      <c r="A130" s="269"/>
      <c r="B130" s="268"/>
      <c r="C130" s="268"/>
    </row>
    <row r="131" s="264" customFormat="true" ht="15" hidden="true" customHeight="false" outlineLevel="0" collapsed="false">
      <c r="A131" s="269"/>
      <c r="B131" s="290"/>
      <c r="C131" s="291"/>
    </row>
    <row r="132" s="264" customFormat="true" ht="15" hidden="true" customHeight="false" outlineLevel="0" collapsed="false">
      <c r="A132" s="294"/>
    </row>
    <row r="133" customFormat="false" ht="15.75" hidden="false" customHeight="false" outlineLevel="0" collapsed="false">
      <c r="A133" s="40"/>
      <c r="B133" s="40"/>
      <c r="C133" s="40"/>
    </row>
    <row r="134" customFormat="false" ht="15" hidden="false" customHeight="false" outlineLevel="0" collapsed="false">
      <c r="A134" s="295" t="s">
        <v>547</v>
      </c>
      <c r="B134" s="295"/>
      <c r="C134" s="295"/>
      <c r="D134" s="295"/>
      <c r="E134" s="295"/>
      <c r="F134" s="295"/>
      <c r="G134" s="295"/>
      <c r="H134" s="295"/>
      <c r="I134" s="295"/>
      <c r="J134" s="295"/>
      <c r="K134" s="295"/>
      <c r="L134" s="295"/>
      <c r="M134" s="295"/>
      <c r="N134" s="295"/>
      <c r="O134" s="295"/>
      <c r="P134" s="295"/>
      <c r="Q134" s="295"/>
      <c r="R134" s="295"/>
      <c r="S134" s="295"/>
      <c r="T134" s="295"/>
      <c r="U134" s="295"/>
      <c r="V134" s="295"/>
      <c r="W134" s="295"/>
      <c r="X134" s="295"/>
      <c r="Y134" s="295"/>
      <c r="Z134" s="295"/>
      <c r="AA134" s="295"/>
      <c r="AB134" s="295"/>
      <c r="AC134" s="295"/>
      <c r="AD134" s="295"/>
      <c r="AE134" s="295"/>
      <c r="AF134" s="295"/>
      <c r="AG134" s="295"/>
      <c r="AH134" s="295"/>
      <c r="AI134" s="295"/>
      <c r="AJ134" s="295"/>
      <c r="AK134" s="295"/>
      <c r="AL134" s="295"/>
    </row>
    <row r="135" customFormat="false" ht="15" hidden="false" customHeight="false" outlineLevel="0" collapsed="false">
      <c r="A135" s="296" t="s">
        <v>548</v>
      </c>
      <c r="B135" s="297" t="s">
        <v>549</v>
      </c>
      <c r="C135" s="296" t="s">
        <v>550</v>
      </c>
      <c r="D135" s="296"/>
      <c r="E135" s="296"/>
      <c r="F135" s="296"/>
      <c r="G135" s="296"/>
      <c r="H135" s="296"/>
      <c r="I135" s="296"/>
      <c r="J135" s="296"/>
      <c r="K135" s="296"/>
      <c r="L135" s="296"/>
      <c r="M135" s="296"/>
      <c r="N135" s="296"/>
      <c r="O135" s="296"/>
      <c r="P135" s="296"/>
      <c r="Q135" s="296"/>
      <c r="R135" s="296"/>
      <c r="S135" s="296"/>
      <c r="T135" s="296"/>
      <c r="U135" s="298"/>
      <c r="V135" s="298"/>
      <c r="W135" s="298"/>
      <c r="X135" s="298"/>
      <c r="Y135" s="298"/>
      <c r="Z135" s="298"/>
      <c r="AA135" s="298"/>
      <c r="AB135" s="298"/>
      <c r="AC135" s="298"/>
      <c r="AD135" s="298"/>
      <c r="AE135" s="298"/>
      <c r="AF135" s="298"/>
      <c r="AG135" s="298"/>
      <c r="AH135" s="298"/>
      <c r="AI135" s="298"/>
      <c r="AJ135" s="298"/>
      <c r="AK135" s="298"/>
      <c r="AL135" s="298"/>
      <c r="AM135" s="298"/>
    </row>
    <row r="136" customFormat="false" ht="15" hidden="false" customHeight="false" outlineLevel="0" collapsed="false">
      <c r="A136" s="299" t="s">
        <v>551</v>
      </c>
      <c r="B136" s="299" t="s">
        <v>552</v>
      </c>
      <c r="C136" s="300" t="n">
        <v>14500</v>
      </c>
      <c r="D136" s="298" t="s">
        <v>553</v>
      </c>
      <c r="E136" s="296" t="n">
        <v>0</v>
      </c>
      <c r="F136" s="296" t="n">
        <v>500</v>
      </c>
      <c r="G136" s="296" t="n">
        <v>1000</v>
      </c>
      <c r="H136" s="296" t="n">
        <v>1500</v>
      </c>
      <c r="I136" s="296" t="n">
        <v>2000</v>
      </c>
      <c r="J136" s="296" t="n">
        <v>2500</v>
      </c>
      <c r="K136" s="296" t="n">
        <v>3000</v>
      </c>
      <c r="L136" s="296" t="n">
        <v>3500</v>
      </c>
      <c r="M136" s="296" t="n">
        <v>4000</v>
      </c>
      <c r="N136" s="296" t="n">
        <v>4500</v>
      </c>
      <c r="O136" s="296" t="n">
        <v>5000</v>
      </c>
      <c r="P136" s="296" t="n">
        <v>5500</v>
      </c>
      <c r="Q136" s="296" t="n">
        <v>6000</v>
      </c>
      <c r="R136" s="296" t="n">
        <v>6500</v>
      </c>
      <c r="S136" s="296" t="n">
        <v>7000</v>
      </c>
      <c r="T136" s="296" t="n">
        <v>7500</v>
      </c>
      <c r="U136" s="296" t="n">
        <v>8000</v>
      </c>
      <c r="V136" s="296" t="n">
        <v>8500</v>
      </c>
      <c r="W136" s="296" t="n">
        <v>9000</v>
      </c>
      <c r="X136" s="296" t="n">
        <v>9500</v>
      </c>
      <c r="Y136" s="296" t="n">
        <v>10000</v>
      </c>
      <c r="Z136" s="296" t="n">
        <v>10500</v>
      </c>
      <c r="AA136" s="296" t="n">
        <v>11000</v>
      </c>
      <c r="AB136" s="296" t="n">
        <v>11500</v>
      </c>
      <c r="AC136" s="296" t="n">
        <v>12000</v>
      </c>
      <c r="AD136" s="296" t="n">
        <v>12500</v>
      </c>
      <c r="AE136" s="296" t="n">
        <v>13000</v>
      </c>
      <c r="AF136" s="296" t="n">
        <v>13500</v>
      </c>
      <c r="AG136" s="296" t="n">
        <v>14000</v>
      </c>
      <c r="AH136" s="296" t="n">
        <v>14500</v>
      </c>
      <c r="AI136" s="298"/>
      <c r="AJ136" s="298"/>
      <c r="AK136" s="298"/>
      <c r="AL136" s="298"/>
      <c r="AM136" s="298"/>
    </row>
    <row r="137" customFormat="false" ht="15.75" hidden="false" customHeight="false" outlineLevel="0" collapsed="false">
      <c r="A137" s="299"/>
      <c r="B137" s="299"/>
      <c r="C137" s="300"/>
      <c r="D137" s="298" t="s">
        <v>554</v>
      </c>
      <c r="E137" s="296" t="n">
        <v>0</v>
      </c>
      <c r="F137" s="301" t="n">
        <v>29.4861</v>
      </c>
      <c r="G137" s="301" t="n">
        <v>56.0597</v>
      </c>
      <c r="H137" s="301" t="n">
        <v>77</v>
      </c>
      <c r="I137" s="301" t="n">
        <v>94.7098</v>
      </c>
      <c r="J137" s="301" t="n">
        <v>111.198</v>
      </c>
      <c r="K137" s="301" t="n">
        <v>124.131</v>
      </c>
      <c r="L137" s="301" t="n">
        <v>136.26</v>
      </c>
      <c r="M137" s="301" t="n">
        <v>147.073</v>
      </c>
      <c r="N137" s="301" t="n">
        <v>154.041</v>
      </c>
      <c r="O137" s="301" t="n">
        <v>160.5</v>
      </c>
      <c r="P137" s="301" t="n">
        <v>165.566</v>
      </c>
      <c r="Q137" s="301" t="n">
        <v>167.496</v>
      </c>
      <c r="R137" s="301" t="n">
        <v>169.176</v>
      </c>
      <c r="S137" s="301" t="n">
        <v>169.474</v>
      </c>
      <c r="T137" s="301" t="n">
        <v>169.474</v>
      </c>
      <c r="U137" s="301" t="n">
        <v>169.474</v>
      </c>
      <c r="V137" s="301" t="n">
        <v>169.474</v>
      </c>
      <c r="W137" s="301" t="n">
        <v>169.474</v>
      </c>
      <c r="X137" s="301" t="n">
        <v>169.474</v>
      </c>
      <c r="Y137" s="301" t="n">
        <v>169.474</v>
      </c>
      <c r="Z137" s="301" t="n">
        <v>169.474</v>
      </c>
      <c r="AA137" s="301" t="n">
        <v>169.474</v>
      </c>
      <c r="AB137" s="301" t="n">
        <v>169.474</v>
      </c>
      <c r="AC137" s="301" t="n">
        <v>169.474</v>
      </c>
      <c r="AD137" s="301" t="n">
        <v>169.474</v>
      </c>
      <c r="AE137" s="301" t="n">
        <v>169.474</v>
      </c>
      <c r="AF137" s="301" t="n">
        <v>169.474</v>
      </c>
      <c r="AG137" s="301" t="n">
        <v>169.474</v>
      </c>
      <c r="AH137" s="301" t="n">
        <v>169.474</v>
      </c>
      <c r="AI137" s="298"/>
      <c r="AJ137" s="298"/>
      <c r="AK137" s="298"/>
      <c r="AL137" s="298"/>
      <c r="AM137" s="298"/>
    </row>
    <row r="138" customFormat="false" ht="15" hidden="false" customHeight="false" outlineLevel="0" collapsed="false">
      <c r="A138" s="295" t="s">
        <v>453</v>
      </c>
      <c r="B138" s="295"/>
      <c r="C138" s="295"/>
      <c r="D138" s="295"/>
      <c r="E138" s="295"/>
      <c r="F138" s="295"/>
      <c r="G138" s="295"/>
      <c r="H138" s="295"/>
      <c r="I138" s="295"/>
      <c r="J138" s="295"/>
      <c r="K138" s="295"/>
      <c r="L138" s="295"/>
      <c r="M138" s="295"/>
      <c r="N138" s="295"/>
      <c r="O138" s="295"/>
      <c r="P138" s="295"/>
      <c r="Q138" s="295"/>
      <c r="R138" s="295"/>
      <c r="S138" s="295"/>
      <c r="T138" s="295"/>
      <c r="U138" s="295"/>
      <c r="V138" s="295"/>
      <c r="W138" s="295"/>
      <c r="X138" s="295"/>
      <c r="Y138" s="295"/>
      <c r="Z138" s="295"/>
      <c r="AA138" s="295"/>
      <c r="AB138" s="295"/>
      <c r="AC138" s="295"/>
      <c r="AD138" s="295"/>
      <c r="AE138" s="295"/>
      <c r="AF138" s="295"/>
      <c r="AG138" s="295"/>
      <c r="AH138" s="295"/>
      <c r="AI138" s="295"/>
      <c r="AJ138" s="295"/>
      <c r="AK138" s="295"/>
      <c r="AL138" s="295"/>
    </row>
    <row r="139" customFormat="false" ht="15" hidden="false" customHeight="false" outlineLevel="0" collapsed="false">
      <c r="A139" s="299" t="s">
        <v>555</v>
      </c>
      <c r="B139" s="299" t="s">
        <v>552</v>
      </c>
      <c r="C139" s="300" t="n">
        <v>14500</v>
      </c>
      <c r="D139" s="298" t="s">
        <v>553</v>
      </c>
      <c r="E139" s="302" t="n">
        <v>0</v>
      </c>
      <c r="F139" s="302" t="n">
        <v>500</v>
      </c>
      <c r="G139" s="302" t="n">
        <v>1000</v>
      </c>
      <c r="H139" s="302" t="n">
        <v>1500</v>
      </c>
      <c r="I139" s="302" t="n">
        <v>2000</v>
      </c>
      <c r="J139" s="302" t="n">
        <v>2500</v>
      </c>
      <c r="K139" s="302" t="n">
        <v>3000</v>
      </c>
      <c r="L139" s="302" t="n">
        <v>3500</v>
      </c>
      <c r="M139" s="302" t="n">
        <v>4000</v>
      </c>
      <c r="N139" s="302" t="n">
        <v>4500</v>
      </c>
      <c r="O139" s="302" t="n">
        <v>5000</v>
      </c>
      <c r="P139" s="302" t="n">
        <v>5500</v>
      </c>
      <c r="Q139" s="302" t="n">
        <v>6000</v>
      </c>
      <c r="R139" s="302" t="n">
        <v>6500</v>
      </c>
      <c r="S139" s="302" t="n">
        <v>7000</v>
      </c>
      <c r="T139" s="302" t="n">
        <v>7500</v>
      </c>
      <c r="U139" s="302" t="n">
        <v>8000</v>
      </c>
      <c r="V139" s="302" t="n">
        <v>8500</v>
      </c>
      <c r="W139" s="302" t="n">
        <v>9000</v>
      </c>
      <c r="X139" s="302" t="n">
        <v>9500</v>
      </c>
      <c r="Y139" s="302" t="n">
        <v>10000</v>
      </c>
      <c r="Z139" s="302" t="n">
        <v>10500</v>
      </c>
      <c r="AA139" s="303" t="n">
        <v>11000</v>
      </c>
      <c r="AB139" s="302" t="n">
        <v>11500</v>
      </c>
      <c r="AC139" s="302" t="n">
        <v>12000</v>
      </c>
      <c r="AD139" s="302" t="n">
        <v>12500</v>
      </c>
      <c r="AE139" s="302" t="n">
        <v>13000</v>
      </c>
      <c r="AF139" s="302" t="n">
        <v>13500</v>
      </c>
      <c r="AG139" s="302" t="n">
        <v>14000</v>
      </c>
      <c r="AH139" s="303" t="n">
        <v>14500</v>
      </c>
      <c r="AI139" s="126"/>
      <c r="AJ139" s="126"/>
      <c r="AK139" s="126"/>
      <c r="AL139" s="126"/>
      <c r="AM139" s="304"/>
    </row>
    <row r="140" customFormat="false" ht="15.75" hidden="false" customHeight="false" outlineLevel="0" collapsed="false">
      <c r="A140" s="299"/>
      <c r="B140" s="299"/>
      <c r="C140" s="300"/>
      <c r="D140" s="298" t="s">
        <v>554</v>
      </c>
      <c r="E140" s="305" t="n">
        <v>0</v>
      </c>
      <c r="F140" s="306" t="n">
        <v>29.4861</v>
      </c>
      <c r="G140" s="306" t="n">
        <v>56.0597</v>
      </c>
      <c r="H140" s="306" t="n">
        <v>77</v>
      </c>
      <c r="I140" s="306" t="n">
        <v>94.7098</v>
      </c>
      <c r="J140" s="306" t="n">
        <v>111.198</v>
      </c>
      <c r="K140" s="306" t="n">
        <v>124.131</v>
      </c>
      <c r="L140" s="306" t="n">
        <v>136.26</v>
      </c>
      <c r="M140" s="306" t="n">
        <v>147.073</v>
      </c>
      <c r="N140" s="306" t="n">
        <v>154.041</v>
      </c>
      <c r="O140" s="306" t="n">
        <v>160.5</v>
      </c>
      <c r="P140" s="306" t="n">
        <v>165.566</v>
      </c>
      <c r="Q140" s="306" t="n">
        <v>167.496</v>
      </c>
      <c r="R140" s="306" t="n">
        <v>169.176</v>
      </c>
      <c r="S140" s="306" t="n">
        <v>169.474</v>
      </c>
      <c r="T140" s="306" t="n">
        <v>169.474</v>
      </c>
      <c r="U140" s="306" t="n">
        <v>169.474</v>
      </c>
      <c r="V140" s="306" t="n">
        <v>169.474</v>
      </c>
      <c r="W140" s="306" t="n">
        <v>169.474</v>
      </c>
      <c r="X140" s="306" t="n">
        <v>169.474</v>
      </c>
      <c r="Y140" s="306" t="n">
        <v>169.474</v>
      </c>
      <c r="Z140" s="306" t="n">
        <v>169.474</v>
      </c>
      <c r="AA140" s="307" t="n">
        <v>169.474</v>
      </c>
      <c r="AB140" s="306" t="n">
        <v>169.474</v>
      </c>
      <c r="AC140" s="306" t="n">
        <v>169.474</v>
      </c>
      <c r="AD140" s="306" t="n">
        <v>169.474</v>
      </c>
      <c r="AE140" s="306" t="n">
        <v>169.474</v>
      </c>
      <c r="AF140" s="306" t="n">
        <v>169.474</v>
      </c>
      <c r="AG140" s="306" t="n">
        <v>169.474</v>
      </c>
      <c r="AH140" s="307" t="n">
        <v>169.474</v>
      </c>
      <c r="AI140" s="308"/>
      <c r="AJ140" s="308"/>
      <c r="AK140" s="308"/>
      <c r="AL140" s="308"/>
      <c r="AM140" s="309"/>
    </row>
    <row r="141" customFormat="false" ht="15" hidden="false" customHeight="false" outlineLevel="0" collapsed="false">
      <c r="A141" s="299" t="s">
        <v>556</v>
      </c>
      <c r="B141" s="299" t="s">
        <v>552</v>
      </c>
      <c r="C141" s="300" t="n">
        <v>14500</v>
      </c>
      <c r="D141" s="298" t="s">
        <v>553</v>
      </c>
      <c r="E141" s="302" t="n">
        <v>0</v>
      </c>
      <c r="F141" s="302" t="n">
        <v>500</v>
      </c>
      <c r="G141" s="302" t="n">
        <v>1000</v>
      </c>
      <c r="H141" s="302" t="n">
        <v>1500</v>
      </c>
      <c r="I141" s="302" t="n">
        <v>2000</v>
      </c>
      <c r="J141" s="302" t="n">
        <v>2500</v>
      </c>
      <c r="K141" s="302" t="n">
        <v>3000</v>
      </c>
      <c r="L141" s="302" t="n">
        <v>3500</v>
      </c>
      <c r="M141" s="302" t="n">
        <v>4000</v>
      </c>
      <c r="N141" s="302" t="n">
        <v>4500</v>
      </c>
      <c r="O141" s="302" t="n">
        <v>5000</v>
      </c>
      <c r="P141" s="302" t="n">
        <v>5500</v>
      </c>
      <c r="Q141" s="302" t="n">
        <v>6000</v>
      </c>
      <c r="R141" s="302" t="n">
        <v>6500</v>
      </c>
      <c r="S141" s="302" t="n">
        <v>7000</v>
      </c>
      <c r="T141" s="302" t="n">
        <v>7500</v>
      </c>
      <c r="U141" s="302" t="n">
        <v>8000</v>
      </c>
      <c r="V141" s="302" t="n">
        <v>8500</v>
      </c>
      <c r="W141" s="302" t="n">
        <v>9000</v>
      </c>
      <c r="X141" s="302" t="n">
        <v>9500</v>
      </c>
      <c r="Y141" s="302" t="n">
        <v>10000</v>
      </c>
      <c r="Z141" s="302" t="n">
        <v>10500</v>
      </c>
      <c r="AA141" s="303" t="n">
        <v>11000</v>
      </c>
      <c r="AB141" s="302" t="n">
        <v>11500</v>
      </c>
      <c r="AC141" s="302" t="n">
        <v>12000</v>
      </c>
      <c r="AD141" s="302" t="n">
        <v>12500</v>
      </c>
      <c r="AE141" s="302" t="n">
        <v>13000</v>
      </c>
      <c r="AF141" s="302" t="n">
        <v>13500</v>
      </c>
      <c r="AG141" s="302" t="n">
        <v>14000</v>
      </c>
      <c r="AH141" s="303" t="n">
        <v>14500</v>
      </c>
      <c r="AI141" s="126"/>
      <c r="AJ141" s="126"/>
      <c r="AK141" s="126"/>
      <c r="AL141" s="126"/>
      <c r="AM141" s="304"/>
    </row>
    <row r="142" customFormat="false" ht="15.75" hidden="false" customHeight="false" outlineLevel="0" collapsed="false">
      <c r="A142" s="299"/>
      <c r="B142" s="299"/>
      <c r="C142" s="300"/>
      <c r="D142" s="298" t="s">
        <v>554</v>
      </c>
      <c r="E142" s="305" t="n">
        <v>0</v>
      </c>
      <c r="F142" s="306" t="n">
        <v>29.4861</v>
      </c>
      <c r="G142" s="306" t="n">
        <v>56.0597</v>
      </c>
      <c r="H142" s="306" t="n">
        <v>77</v>
      </c>
      <c r="I142" s="306" t="n">
        <v>94.7098</v>
      </c>
      <c r="J142" s="306" t="n">
        <v>111.198</v>
      </c>
      <c r="K142" s="306" t="n">
        <v>124.131</v>
      </c>
      <c r="L142" s="306" t="n">
        <v>136.26</v>
      </c>
      <c r="M142" s="306" t="n">
        <v>147.073</v>
      </c>
      <c r="N142" s="306" t="n">
        <v>154.041</v>
      </c>
      <c r="O142" s="306" t="n">
        <v>160.5</v>
      </c>
      <c r="P142" s="306" t="n">
        <v>165.566</v>
      </c>
      <c r="Q142" s="306" t="n">
        <v>167.496</v>
      </c>
      <c r="R142" s="306" t="n">
        <v>169.176</v>
      </c>
      <c r="S142" s="306" t="n">
        <v>169.474</v>
      </c>
      <c r="T142" s="306" t="n">
        <v>169.474</v>
      </c>
      <c r="U142" s="306" t="n">
        <v>169.474</v>
      </c>
      <c r="V142" s="306" t="n">
        <v>169.474</v>
      </c>
      <c r="W142" s="306" t="n">
        <v>169.474</v>
      </c>
      <c r="X142" s="306" t="n">
        <v>169.474</v>
      </c>
      <c r="Y142" s="306" t="n">
        <v>169.474</v>
      </c>
      <c r="Z142" s="306" t="n">
        <v>169.474</v>
      </c>
      <c r="AA142" s="307" t="n">
        <v>169.474</v>
      </c>
      <c r="AB142" s="306" t="n">
        <v>169.474</v>
      </c>
      <c r="AC142" s="306" t="n">
        <v>169.474</v>
      </c>
      <c r="AD142" s="306" t="n">
        <v>169.474</v>
      </c>
      <c r="AE142" s="306" t="n">
        <v>169.474</v>
      </c>
      <c r="AF142" s="306" t="n">
        <v>169.474</v>
      </c>
      <c r="AG142" s="306" t="n">
        <v>169.474</v>
      </c>
      <c r="AH142" s="307" t="n">
        <v>169.474</v>
      </c>
      <c r="AI142" s="308"/>
      <c r="AJ142" s="308"/>
      <c r="AK142" s="308"/>
      <c r="AL142" s="308"/>
      <c r="AM142" s="309"/>
    </row>
    <row r="143" customFormat="false" ht="15" hidden="false" customHeight="false" outlineLevel="0" collapsed="false">
      <c r="A143" s="310" t="s">
        <v>557</v>
      </c>
      <c r="B143" s="311" t="n">
        <v>0.5</v>
      </c>
      <c r="C143" s="300" t="n">
        <v>14500</v>
      </c>
      <c r="D143" s="298" t="s">
        <v>553</v>
      </c>
      <c r="E143" s="302" t="n">
        <v>0</v>
      </c>
      <c r="F143" s="302" t="n">
        <v>500</v>
      </c>
      <c r="G143" s="302" t="n">
        <v>1000</v>
      </c>
      <c r="H143" s="302" t="n">
        <v>1500</v>
      </c>
      <c r="I143" s="302" t="n">
        <v>2000</v>
      </c>
      <c r="J143" s="302" t="n">
        <v>2500</v>
      </c>
      <c r="K143" s="302" t="n">
        <v>3000</v>
      </c>
      <c r="L143" s="302" t="n">
        <v>3500</v>
      </c>
      <c r="M143" s="302" t="n">
        <v>4000</v>
      </c>
      <c r="N143" s="302" t="n">
        <v>4500</v>
      </c>
      <c r="O143" s="302" t="n">
        <v>5000</v>
      </c>
      <c r="P143" s="302" t="n">
        <v>5500</v>
      </c>
      <c r="Q143" s="302" t="n">
        <v>6000</v>
      </c>
      <c r="R143" s="302" t="n">
        <v>6500</v>
      </c>
      <c r="S143" s="302" t="n">
        <v>7000</v>
      </c>
      <c r="T143" s="302" t="n">
        <v>7500</v>
      </c>
      <c r="U143" s="302" t="n">
        <v>8000</v>
      </c>
      <c r="V143" s="302" t="n">
        <v>8500</v>
      </c>
      <c r="W143" s="302" t="n">
        <v>9000</v>
      </c>
      <c r="X143" s="302" t="n">
        <v>9500</v>
      </c>
      <c r="Y143" s="302" t="n">
        <v>10000</v>
      </c>
      <c r="Z143" s="302" t="n">
        <v>10500</v>
      </c>
      <c r="AA143" s="303" t="n">
        <v>11000</v>
      </c>
      <c r="AB143" s="302" t="n">
        <v>11500</v>
      </c>
      <c r="AC143" s="302" t="n">
        <v>12000</v>
      </c>
      <c r="AD143" s="302" t="n">
        <v>12500</v>
      </c>
      <c r="AE143" s="302" t="n">
        <v>13000</v>
      </c>
      <c r="AF143" s="302" t="n">
        <v>13500</v>
      </c>
      <c r="AG143" s="302" t="n">
        <v>14000</v>
      </c>
      <c r="AH143" s="303" t="n">
        <v>14500</v>
      </c>
      <c r="AI143" s="312"/>
      <c r="AJ143" s="312"/>
      <c r="AK143" s="312"/>
      <c r="AL143" s="312"/>
      <c r="AM143" s="313"/>
    </row>
    <row r="144" customFormat="false" ht="15.75" hidden="false" customHeight="false" outlineLevel="0" collapsed="false">
      <c r="A144" s="310"/>
      <c r="B144" s="311"/>
      <c r="C144" s="311"/>
      <c r="D144" s="298" t="s">
        <v>554</v>
      </c>
      <c r="E144" s="305" t="n">
        <v>0</v>
      </c>
      <c r="F144" s="306" t="n">
        <v>29.4861</v>
      </c>
      <c r="G144" s="306" t="n">
        <v>56.0597</v>
      </c>
      <c r="H144" s="306" t="n">
        <v>77</v>
      </c>
      <c r="I144" s="306" t="n">
        <v>94.7098</v>
      </c>
      <c r="J144" s="306" t="n">
        <v>111.198</v>
      </c>
      <c r="K144" s="306" t="n">
        <v>124.131</v>
      </c>
      <c r="L144" s="306" t="n">
        <v>136.26</v>
      </c>
      <c r="M144" s="306" t="n">
        <v>147.073</v>
      </c>
      <c r="N144" s="306" t="n">
        <v>154.041</v>
      </c>
      <c r="O144" s="306" t="n">
        <v>160.5</v>
      </c>
      <c r="P144" s="306" t="n">
        <v>165.566</v>
      </c>
      <c r="Q144" s="306" t="n">
        <v>167.496</v>
      </c>
      <c r="R144" s="306" t="n">
        <v>169.176</v>
      </c>
      <c r="S144" s="306" t="n">
        <v>169.474</v>
      </c>
      <c r="T144" s="306" t="n">
        <v>169.474</v>
      </c>
      <c r="U144" s="306" t="n">
        <v>169.474</v>
      </c>
      <c r="V144" s="306" t="n">
        <v>169.474</v>
      </c>
      <c r="W144" s="306" t="n">
        <v>169.474</v>
      </c>
      <c r="X144" s="306" t="n">
        <v>169.474</v>
      </c>
      <c r="Y144" s="306" t="n">
        <v>169.474</v>
      </c>
      <c r="Z144" s="306" t="n">
        <v>169.474</v>
      </c>
      <c r="AA144" s="307" t="n">
        <v>169.474</v>
      </c>
      <c r="AB144" s="306" t="n">
        <v>169.474</v>
      </c>
      <c r="AC144" s="306" t="n">
        <v>169.474</v>
      </c>
      <c r="AD144" s="306" t="n">
        <v>169.474</v>
      </c>
      <c r="AE144" s="306" t="n">
        <v>169.474</v>
      </c>
      <c r="AF144" s="306" t="n">
        <v>169.474</v>
      </c>
      <c r="AG144" s="306" t="n">
        <v>169.474</v>
      </c>
      <c r="AH144" s="307" t="n">
        <v>169.474</v>
      </c>
      <c r="AI144" s="308"/>
      <c r="AJ144" s="308"/>
      <c r="AK144" s="308"/>
      <c r="AL144" s="308"/>
      <c r="AM144" s="309"/>
    </row>
    <row r="145" customFormat="false" ht="15" hidden="false" customHeight="false" outlineLevel="0" collapsed="false">
      <c r="A145" s="295" t="s">
        <v>558</v>
      </c>
      <c r="B145" s="295"/>
      <c r="C145" s="295"/>
      <c r="D145" s="295"/>
      <c r="E145" s="295"/>
      <c r="F145" s="295"/>
      <c r="G145" s="295"/>
      <c r="H145" s="295"/>
      <c r="I145" s="295"/>
      <c r="J145" s="295"/>
      <c r="K145" s="295"/>
      <c r="L145" s="295"/>
      <c r="M145" s="295"/>
      <c r="N145" s="295"/>
      <c r="O145" s="295"/>
      <c r="P145" s="295"/>
      <c r="Q145" s="295"/>
      <c r="R145" s="295"/>
      <c r="S145" s="295"/>
      <c r="T145" s="295"/>
      <c r="U145" s="295"/>
      <c r="V145" s="295"/>
      <c r="W145" s="295"/>
      <c r="X145" s="295"/>
      <c r="Y145" s="295"/>
      <c r="Z145" s="295"/>
      <c r="AA145" s="295"/>
      <c r="AB145" s="295"/>
      <c r="AC145" s="295"/>
      <c r="AD145" s="295"/>
      <c r="AE145" s="295"/>
      <c r="AF145" s="295"/>
      <c r="AG145" s="295"/>
      <c r="AH145" s="295"/>
      <c r="AI145" s="295"/>
      <c r="AJ145" s="295"/>
      <c r="AK145" s="295"/>
      <c r="AL145" s="295"/>
    </row>
    <row r="146" customFormat="false" ht="15" hidden="false" customHeight="false" outlineLevel="0" collapsed="false">
      <c r="A146" s="299" t="s">
        <v>559</v>
      </c>
      <c r="B146" s="299" t="s">
        <v>552</v>
      </c>
      <c r="C146" s="300" t="n">
        <v>14500</v>
      </c>
      <c r="D146" s="298" t="s">
        <v>553</v>
      </c>
      <c r="E146" s="302" t="n">
        <v>0</v>
      </c>
      <c r="F146" s="302" t="n">
        <v>500</v>
      </c>
      <c r="G146" s="302" t="n">
        <v>1000</v>
      </c>
      <c r="H146" s="302" t="n">
        <v>1500</v>
      </c>
      <c r="I146" s="302" t="n">
        <v>2000</v>
      </c>
      <c r="J146" s="302" t="n">
        <v>2500</v>
      </c>
      <c r="K146" s="302" t="n">
        <v>3000</v>
      </c>
      <c r="L146" s="302" t="n">
        <v>3500</v>
      </c>
      <c r="M146" s="302" t="n">
        <v>4000</v>
      </c>
      <c r="N146" s="302" t="n">
        <v>4500</v>
      </c>
      <c r="O146" s="302" t="n">
        <v>5000</v>
      </c>
      <c r="P146" s="302" t="n">
        <v>5500</v>
      </c>
      <c r="Q146" s="302" t="n">
        <v>6000</v>
      </c>
      <c r="R146" s="302" t="n">
        <v>6500</v>
      </c>
      <c r="S146" s="302" t="n">
        <v>7000</v>
      </c>
      <c r="T146" s="302" t="n">
        <v>7500</v>
      </c>
      <c r="U146" s="302" t="n">
        <v>8000</v>
      </c>
      <c r="V146" s="302" t="n">
        <v>8500</v>
      </c>
      <c r="W146" s="302" t="n">
        <v>9000</v>
      </c>
      <c r="X146" s="302" t="n">
        <v>9500</v>
      </c>
      <c r="Y146" s="302" t="n">
        <v>10000</v>
      </c>
      <c r="Z146" s="302" t="n">
        <v>10500</v>
      </c>
      <c r="AA146" s="303" t="n">
        <v>11000</v>
      </c>
      <c r="AB146" s="302" t="n">
        <v>11500</v>
      </c>
      <c r="AC146" s="302" t="n">
        <v>12000</v>
      </c>
      <c r="AD146" s="302" t="n">
        <v>12500</v>
      </c>
      <c r="AE146" s="302" t="n">
        <v>13000</v>
      </c>
      <c r="AF146" s="302" t="n">
        <v>13500</v>
      </c>
      <c r="AG146" s="302" t="n">
        <v>14000</v>
      </c>
      <c r="AH146" s="303" t="n">
        <v>14500</v>
      </c>
      <c r="AI146" s="126"/>
      <c r="AJ146" s="126"/>
      <c r="AK146" s="126"/>
      <c r="AL146" s="126"/>
      <c r="AM146" s="304"/>
    </row>
    <row r="147" customFormat="false" ht="15.75" hidden="false" customHeight="false" outlineLevel="0" collapsed="false">
      <c r="A147" s="299"/>
      <c r="B147" s="299"/>
      <c r="C147" s="300"/>
      <c r="D147" s="298" t="s">
        <v>554</v>
      </c>
      <c r="E147" s="305" t="n">
        <v>0</v>
      </c>
      <c r="F147" s="306" t="n">
        <v>29.4861</v>
      </c>
      <c r="G147" s="306" t="n">
        <v>56.0597</v>
      </c>
      <c r="H147" s="306" t="n">
        <v>77</v>
      </c>
      <c r="I147" s="306" t="n">
        <v>94.7098</v>
      </c>
      <c r="J147" s="306" t="n">
        <v>111.198</v>
      </c>
      <c r="K147" s="306" t="n">
        <v>124.131</v>
      </c>
      <c r="L147" s="306" t="n">
        <v>136.26</v>
      </c>
      <c r="M147" s="306" t="n">
        <v>147.073</v>
      </c>
      <c r="N147" s="306" t="n">
        <v>154.041</v>
      </c>
      <c r="O147" s="306" t="n">
        <v>160.5</v>
      </c>
      <c r="P147" s="306" t="n">
        <v>165.566</v>
      </c>
      <c r="Q147" s="306" t="n">
        <v>167.496</v>
      </c>
      <c r="R147" s="306" t="n">
        <v>169.176</v>
      </c>
      <c r="S147" s="306" t="n">
        <v>169.474</v>
      </c>
      <c r="T147" s="306" t="n">
        <v>169.474</v>
      </c>
      <c r="U147" s="306" t="n">
        <v>169.474</v>
      </c>
      <c r="V147" s="306" t="n">
        <v>169.474</v>
      </c>
      <c r="W147" s="306" t="n">
        <v>169.474</v>
      </c>
      <c r="X147" s="306" t="n">
        <v>169.474</v>
      </c>
      <c r="Y147" s="306" t="n">
        <v>169.474</v>
      </c>
      <c r="Z147" s="306" t="n">
        <v>169.474</v>
      </c>
      <c r="AA147" s="307" t="n">
        <v>169.474</v>
      </c>
      <c r="AB147" s="306" t="n">
        <v>169.474</v>
      </c>
      <c r="AC147" s="306" t="n">
        <v>169.474</v>
      </c>
      <c r="AD147" s="306" t="n">
        <v>169.474</v>
      </c>
      <c r="AE147" s="306" t="n">
        <v>169.474</v>
      </c>
      <c r="AF147" s="306" t="n">
        <v>169.474</v>
      </c>
      <c r="AG147" s="306" t="n">
        <v>169.474</v>
      </c>
      <c r="AH147" s="307" t="n">
        <v>169.474</v>
      </c>
      <c r="AI147" s="308"/>
      <c r="AJ147" s="308"/>
      <c r="AK147" s="308"/>
      <c r="AL147" s="308"/>
      <c r="AM147" s="309"/>
    </row>
    <row r="148" customFormat="false" ht="15" hidden="false" customHeight="false" outlineLevel="0" collapsed="false">
      <c r="A148" s="299" t="s">
        <v>560</v>
      </c>
      <c r="B148" s="299" t="s">
        <v>552</v>
      </c>
      <c r="C148" s="300" t="n">
        <v>14500</v>
      </c>
      <c r="D148" s="298" t="s">
        <v>553</v>
      </c>
      <c r="E148" s="302" t="n">
        <v>0</v>
      </c>
      <c r="F148" s="302" t="n">
        <v>500</v>
      </c>
      <c r="G148" s="302" t="n">
        <v>1000</v>
      </c>
      <c r="H148" s="302" t="n">
        <v>1500</v>
      </c>
      <c r="I148" s="302" t="n">
        <v>2000</v>
      </c>
      <c r="J148" s="302" t="n">
        <v>2500</v>
      </c>
      <c r="K148" s="302" t="n">
        <v>3000</v>
      </c>
      <c r="L148" s="302" t="n">
        <v>3500</v>
      </c>
      <c r="M148" s="302" t="n">
        <v>4000</v>
      </c>
      <c r="N148" s="302" t="n">
        <v>4500</v>
      </c>
      <c r="O148" s="302" t="n">
        <v>5000</v>
      </c>
      <c r="P148" s="302" t="n">
        <v>5500</v>
      </c>
      <c r="Q148" s="302" t="n">
        <v>6000</v>
      </c>
      <c r="R148" s="302" t="n">
        <v>6500</v>
      </c>
      <c r="S148" s="302" t="n">
        <v>7000</v>
      </c>
      <c r="T148" s="302" t="n">
        <v>7500</v>
      </c>
      <c r="U148" s="302" t="n">
        <v>8000</v>
      </c>
      <c r="V148" s="302" t="n">
        <v>8500</v>
      </c>
      <c r="W148" s="302" t="n">
        <v>9000</v>
      </c>
      <c r="X148" s="302" t="n">
        <v>9500</v>
      </c>
      <c r="Y148" s="302" t="n">
        <v>10000</v>
      </c>
      <c r="Z148" s="302" t="n">
        <v>10500</v>
      </c>
      <c r="AA148" s="303" t="n">
        <v>11000</v>
      </c>
      <c r="AB148" s="302" t="n">
        <v>11500</v>
      </c>
      <c r="AC148" s="302" t="n">
        <v>12000</v>
      </c>
      <c r="AD148" s="302" t="n">
        <v>12500</v>
      </c>
      <c r="AE148" s="302" t="n">
        <v>13000</v>
      </c>
      <c r="AF148" s="302" t="n">
        <v>13500</v>
      </c>
      <c r="AG148" s="302" t="n">
        <v>14000</v>
      </c>
      <c r="AH148" s="303" t="n">
        <v>14500</v>
      </c>
      <c r="AI148" s="126"/>
      <c r="AJ148" s="126"/>
      <c r="AK148" s="126"/>
      <c r="AL148" s="126"/>
      <c r="AM148" s="304"/>
    </row>
    <row r="149" customFormat="false" ht="15.75" hidden="false" customHeight="false" outlineLevel="0" collapsed="false">
      <c r="A149" s="299"/>
      <c r="B149" s="299"/>
      <c r="C149" s="300"/>
      <c r="D149" s="298" t="s">
        <v>554</v>
      </c>
      <c r="E149" s="305" t="n">
        <v>0</v>
      </c>
      <c r="F149" s="306" t="n">
        <v>29.4861</v>
      </c>
      <c r="G149" s="306" t="n">
        <v>56.0597</v>
      </c>
      <c r="H149" s="306" t="n">
        <v>77</v>
      </c>
      <c r="I149" s="306" t="n">
        <v>94.7098</v>
      </c>
      <c r="J149" s="306" t="n">
        <v>111.198</v>
      </c>
      <c r="K149" s="306" t="n">
        <v>124.131</v>
      </c>
      <c r="L149" s="306" t="n">
        <v>136.26</v>
      </c>
      <c r="M149" s="306" t="n">
        <v>147.073</v>
      </c>
      <c r="N149" s="306" t="n">
        <v>154.041</v>
      </c>
      <c r="O149" s="306" t="n">
        <v>160.5</v>
      </c>
      <c r="P149" s="306" t="n">
        <v>165.566</v>
      </c>
      <c r="Q149" s="306" t="n">
        <v>167.496</v>
      </c>
      <c r="R149" s="306" t="n">
        <v>169.176</v>
      </c>
      <c r="S149" s="306" t="n">
        <v>169.474</v>
      </c>
      <c r="T149" s="306" t="n">
        <v>169.474</v>
      </c>
      <c r="U149" s="306" t="n">
        <v>169.474</v>
      </c>
      <c r="V149" s="306" t="n">
        <v>169.474</v>
      </c>
      <c r="W149" s="306" t="n">
        <v>169.474</v>
      </c>
      <c r="X149" s="306" t="n">
        <v>169.474</v>
      </c>
      <c r="Y149" s="306" t="n">
        <v>169.474</v>
      </c>
      <c r="Z149" s="306" t="n">
        <v>169.474</v>
      </c>
      <c r="AA149" s="307" t="n">
        <v>169.474</v>
      </c>
      <c r="AB149" s="306" t="n">
        <v>169.474</v>
      </c>
      <c r="AC149" s="306" t="n">
        <v>169.474</v>
      </c>
      <c r="AD149" s="306" t="n">
        <v>169.474</v>
      </c>
      <c r="AE149" s="306" t="n">
        <v>169.474</v>
      </c>
      <c r="AF149" s="306" t="n">
        <v>169.474</v>
      </c>
      <c r="AG149" s="306" t="n">
        <v>169.474</v>
      </c>
      <c r="AH149" s="307" t="n">
        <v>169.474</v>
      </c>
      <c r="AI149" s="308"/>
      <c r="AJ149" s="308"/>
      <c r="AK149" s="308"/>
      <c r="AL149" s="308"/>
      <c r="AM149" s="309"/>
    </row>
    <row r="150" customFormat="false" ht="15" hidden="false" customHeight="false" outlineLevel="0" collapsed="false">
      <c r="A150" s="310" t="s">
        <v>561</v>
      </c>
      <c r="B150" s="311" t="n">
        <v>0.5</v>
      </c>
      <c r="C150" s="300" t="n">
        <v>14500</v>
      </c>
      <c r="D150" s="298" t="s">
        <v>553</v>
      </c>
      <c r="E150" s="302" t="n">
        <v>0</v>
      </c>
      <c r="F150" s="302" t="n">
        <v>500</v>
      </c>
      <c r="G150" s="302" t="n">
        <v>1000</v>
      </c>
      <c r="H150" s="302" t="n">
        <v>1500</v>
      </c>
      <c r="I150" s="302" t="n">
        <v>2000</v>
      </c>
      <c r="J150" s="302" t="n">
        <v>2500</v>
      </c>
      <c r="K150" s="302" t="n">
        <v>3000</v>
      </c>
      <c r="L150" s="302" t="n">
        <v>3500</v>
      </c>
      <c r="M150" s="302" t="n">
        <v>4000</v>
      </c>
      <c r="N150" s="302" t="n">
        <v>4500</v>
      </c>
      <c r="O150" s="302" t="n">
        <v>5000</v>
      </c>
      <c r="P150" s="302" t="n">
        <v>5500</v>
      </c>
      <c r="Q150" s="302" t="n">
        <v>6000</v>
      </c>
      <c r="R150" s="302" t="n">
        <v>6500</v>
      </c>
      <c r="S150" s="302" t="n">
        <v>7000</v>
      </c>
      <c r="T150" s="302" t="n">
        <v>7500</v>
      </c>
      <c r="U150" s="302" t="n">
        <v>8000</v>
      </c>
      <c r="V150" s="302" t="n">
        <v>8500</v>
      </c>
      <c r="W150" s="302" t="n">
        <v>9000</v>
      </c>
      <c r="X150" s="302" t="n">
        <v>9500</v>
      </c>
      <c r="Y150" s="302" t="n">
        <v>10000</v>
      </c>
      <c r="Z150" s="302" t="n">
        <v>10500</v>
      </c>
      <c r="AA150" s="303" t="n">
        <v>11000</v>
      </c>
      <c r="AB150" s="302" t="n">
        <v>11500</v>
      </c>
      <c r="AC150" s="302" t="n">
        <v>12000</v>
      </c>
      <c r="AD150" s="302" t="n">
        <v>12500</v>
      </c>
      <c r="AE150" s="302" t="n">
        <v>13000</v>
      </c>
      <c r="AF150" s="302" t="n">
        <v>13500</v>
      </c>
      <c r="AG150" s="302" t="n">
        <v>14000</v>
      </c>
      <c r="AH150" s="303" t="n">
        <v>14500</v>
      </c>
      <c r="AI150" s="312"/>
      <c r="AJ150" s="312"/>
      <c r="AK150" s="312"/>
      <c r="AL150" s="312"/>
      <c r="AM150" s="313"/>
    </row>
    <row r="151" customFormat="false" ht="15.75" hidden="false" customHeight="false" outlineLevel="0" collapsed="false">
      <c r="A151" s="310"/>
      <c r="B151" s="311"/>
      <c r="C151" s="311"/>
      <c r="D151" s="298" t="s">
        <v>554</v>
      </c>
      <c r="E151" s="305" t="n">
        <v>0</v>
      </c>
      <c r="F151" s="306" t="n">
        <v>29.4861</v>
      </c>
      <c r="G151" s="306" t="n">
        <v>56.0597</v>
      </c>
      <c r="H151" s="306" t="n">
        <v>77</v>
      </c>
      <c r="I151" s="306" t="n">
        <v>94.7098</v>
      </c>
      <c r="J151" s="306" t="n">
        <v>111.198</v>
      </c>
      <c r="K151" s="306" t="n">
        <v>124.131</v>
      </c>
      <c r="L151" s="306" t="n">
        <v>136.26</v>
      </c>
      <c r="M151" s="306" t="n">
        <v>147.073</v>
      </c>
      <c r="N151" s="306" t="n">
        <v>154.041</v>
      </c>
      <c r="O151" s="306" t="n">
        <v>160.5</v>
      </c>
      <c r="P151" s="306" t="n">
        <v>165.566</v>
      </c>
      <c r="Q151" s="306" t="n">
        <v>167.496</v>
      </c>
      <c r="R151" s="306" t="n">
        <v>169.176</v>
      </c>
      <c r="S151" s="306" t="n">
        <v>169.474</v>
      </c>
      <c r="T151" s="306" t="n">
        <v>169.474</v>
      </c>
      <c r="U151" s="306" t="n">
        <v>169.474</v>
      </c>
      <c r="V151" s="306" t="n">
        <v>169.474</v>
      </c>
      <c r="W151" s="306" t="n">
        <v>169.474</v>
      </c>
      <c r="X151" s="306" t="n">
        <v>169.474</v>
      </c>
      <c r="Y151" s="306" t="n">
        <v>169.474</v>
      </c>
      <c r="Z151" s="306" t="n">
        <v>169.474</v>
      </c>
      <c r="AA151" s="307" t="n">
        <v>169.474</v>
      </c>
      <c r="AB151" s="306" t="n">
        <v>169.474</v>
      </c>
      <c r="AC151" s="306" t="n">
        <v>169.474</v>
      </c>
      <c r="AD151" s="306" t="n">
        <v>169.474</v>
      </c>
      <c r="AE151" s="306" t="n">
        <v>169.474</v>
      </c>
      <c r="AF151" s="306" t="n">
        <v>169.474</v>
      </c>
      <c r="AG151" s="306" t="n">
        <v>169.474</v>
      </c>
      <c r="AH151" s="307" t="n">
        <v>169.474</v>
      </c>
      <c r="AI151" s="308"/>
      <c r="AJ151" s="308"/>
      <c r="AK151" s="308"/>
      <c r="AL151" s="308"/>
      <c r="AM151" s="309"/>
    </row>
    <row r="152" customFormat="false" ht="15" hidden="false" customHeight="false" outlineLevel="0" collapsed="false">
      <c r="A152" s="295" t="s">
        <v>466</v>
      </c>
      <c r="B152" s="295"/>
      <c r="C152" s="295"/>
      <c r="D152" s="295"/>
      <c r="E152" s="295"/>
      <c r="F152" s="295"/>
      <c r="G152" s="295"/>
      <c r="H152" s="295"/>
      <c r="I152" s="295"/>
      <c r="J152" s="295"/>
      <c r="K152" s="295"/>
      <c r="L152" s="295"/>
      <c r="M152" s="295"/>
      <c r="N152" s="295"/>
      <c r="O152" s="295"/>
      <c r="P152" s="295"/>
      <c r="Q152" s="295"/>
      <c r="R152" s="295"/>
      <c r="S152" s="295"/>
      <c r="T152" s="295"/>
      <c r="U152" s="295"/>
      <c r="V152" s="295"/>
      <c r="W152" s="295"/>
      <c r="X152" s="295"/>
      <c r="Y152" s="295"/>
      <c r="Z152" s="295"/>
      <c r="AA152" s="295"/>
      <c r="AB152" s="295"/>
      <c r="AC152" s="295"/>
      <c r="AD152" s="295"/>
      <c r="AE152" s="295"/>
      <c r="AF152" s="295"/>
      <c r="AG152" s="295"/>
      <c r="AH152" s="295"/>
      <c r="AI152" s="295"/>
      <c r="AJ152" s="295"/>
      <c r="AK152" s="295"/>
      <c r="AL152" s="295"/>
    </row>
    <row r="153" customFormat="false" ht="15" hidden="false" customHeight="false" outlineLevel="0" collapsed="false">
      <c r="A153" s="299" t="s">
        <v>562</v>
      </c>
      <c r="B153" s="299" t="s">
        <v>552</v>
      </c>
      <c r="C153" s="300" t="n">
        <v>14500</v>
      </c>
      <c r="D153" s="298" t="s">
        <v>553</v>
      </c>
      <c r="E153" s="302" t="n">
        <v>0</v>
      </c>
      <c r="F153" s="302" t="n">
        <v>500</v>
      </c>
      <c r="G153" s="302" t="n">
        <v>1000</v>
      </c>
      <c r="H153" s="302" t="n">
        <v>1500</v>
      </c>
      <c r="I153" s="302" t="n">
        <v>2000</v>
      </c>
      <c r="J153" s="302" t="n">
        <v>2500</v>
      </c>
      <c r="K153" s="302" t="n">
        <v>3000</v>
      </c>
      <c r="L153" s="302" t="n">
        <v>3500</v>
      </c>
      <c r="M153" s="302" t="n">
        <v>4000</v>
      </c>
      <c r="N153" s="302" t="n">
        <v>4500</v>
      </c>
      <c r="O153" s="302" t="n">
        <v>5000</v>
      </c>
      <c r="P153" s="302" t="n">
        <v>5500</v>
      </c>
      <c r="Q153" s="302" t="n">
        <v>6000</v>
      </c>
      <c r="R153" s="302" t="n">
        <v>6500</v>
      </c>
      <c r="S153" s="302" t="n">
        <v>7000</v>
      </c>
      <c r="T153" s="302" t="n">
        <v>7500</v>
      </c>
      <c r="U153" s="302" t="n">
        <v>8000</v>
      </c>
      <c r="V153" s="302" t="n">
        <v>8500</v>
      </c>
      <c r="W153" s="302" t="n">
        <v>9000</v>
      </c>
      <c r="X153" s="302" t="n">
        <v>9500</v>
      </c>
      <c r="Y153" s="302" t="n">
        <v>10000</v>
      </c>
      <c r="Z153" s="302" t="n">
        <v>10500</v>
      </c>
      <c r="AA153" s="303" t="n">
        <v>11000</v>
      </c>
      <c r="AB153" s="302" t="n">
        <v>11500</v>
      </c>
      <c r="AC153" s="302" t="n">
        <v>12000</v>
      </c>
      <c r="AD153" s="302" t="n">
        <v>12500</v>
      </c>
      <c r="AE153" s="302" t="n">
        <v>13000</v>
      </c>
      <c r="AF153" s="302" t="n">
        <v>13500</v>
      </c>
      <c r="AG153" s="302" t="n">
        <v>14000</v>
      </c>
      <c r="AH153" s="303" t="n">
        <v>14500</v>
      </c>
      <c r="AI153" s="126"/>
      <c r="AJ153" s="126"/>
      <c r="AK153" s="126"/>
      <c r="AL153" s="126"/>
      <c r="AM153" s="304"/>
    </row>
    <row r="154" customFormat="false" ht="15.75" hidden="false" customHeight="false" outlineLevel="0" collapsed="false">
      <c r="A154" s="299"/>
      <c r="B154" s="299"/>
      <c r="C154" s="300"/>
      <c r="D154" s="298" t="s">
        <v>554</v>
      </c>
      <c r="E154" s="305" t="n">
        <v>0</v>
      </c>
      <c r="F154" s="306" t="n">
        <v>29.4861</v>
      </c>
      <c r="G154" s="306" t="n">
        <v>56.0597</v>
      </c>
      <c r="H154" s="306" t="n">
        <v>77</v>
      </c>
      <c r="I154" s="306" t="n">
        <v>94.7098</v>
      </c>
      <c r="J154" s="306" t="n">
        <v>111.198</v>
      </c>
      <c r="K154" s="306" t="n">
        <v>124.131</v>
      </c>
      <c r="L154" s="306" t="n">
        <v>136.26</v>
      </c>
      <c r="M154" s="306" t="n">
        <v>147.073</v>
      </c>
      <c r="N154" s="306" t="n">
        <v>154.041</v>
      </c>
      <c r="O154" s="306" t="n">
        <v>160.5</v>
      </c>
      <c r="P154" s="306" t="n">
        <v>165.566</v>
      </c>
      <c r="Q154" s="306" t="n">
        <v>167.496</v>
      </c>
      <c r="R154" s="306" t="n">
        <v>169.176</v>
      </c>
      <c r="S154" s="306" t="n">
        <v>169.474</v>
      </c>
      <c r="T154" s="306" t="n">
        <v>169.474</v>
      </c>
      <c r="U154" s="306" t="n">
        <v>169.474</v>
      </c>
      <c r="V154" s="306" t="n">
        <v>169.474</v>
      </c>
      <c r="W154" s="306" t="n">
        <v>169.474</v>
      </c>
      <c r="X154" s="306" t="n">
        <v>169.474</v>
      </c>
      <c r="Y154" s="306" t="n">
        <v>169.474</v>
      </c>
      <c r="Z154" s="306" t="n">
        <v>169.474</v>
      </c>
      <c r="AA154" s="307" t="n">
        <v>169.474</v>
      </c>
      <c r="AB154" s="306" t="n">
        <v>169.474</v>
      </c>
      <c r="AC154" s="306" t="n">
        <v>169.474</v>
      </c>
      <c r="AD154" s="306" t="n">
        <v>169.474</v>
      </c>
      <c r="AE154" s="306" t="n">
        <v>169.474</v>
      </c>
      <c r="AF154" s="306" t="n">
        <v>169.474</v>
      </c>
      <c r="AG154" s="306" t="n">
        <v>169.474</v>
      </c>
      <c r="AH154" s="307" t="n">
        <v>169.474</v>
      </c>
      <c r="AI154" s="308"/>
      <c r="AJ154" s="308"/>
      <c r="AK154" s="308"/>
      <c r="AL154" s="308"/>
      <c r="AM154" s="309"/>
    </row>
    <row r="155" customFormat="false" ht="15" hidden="false" customHeight="false" outlineLevel="0" collapsed="false">
      <c r="A155" s="295" t="s">
        <v>563</v>
      </c>
      <c r="B155" s="295"/>
      <c r="C155" s="295"/>
      <c r="D155" s="295"/>
      <c r="E155" s="295"/>
      <c r="F155" s="295"/>
      <c r="G155" s="295"/>
      <c r="H155" s="295"/>
      <c r="I155" s="295"/>
      <c r="J155" s="295"/>
      <c r="K155" s="295"/>
      <c r="L155" s="295"/>
      <c r="M155" s="295"/>
      <c r="N155" s="295"/>
      <c r="O155" s="295"/>
      <c r="P155" s="295"/>
      <c r="Q155" s="295"/>
      <c r="R155" s="295"/>
      <c r="S155" s="295"/>
      <c r="T155" s="295"/>
      <c r="U155" s="295"/>
      <c r="V155" s="295"/>
      <c r="W155" s="295"/>
      <c r="X155" s="295"/>
      <c r="Y155" s="295"/>
      <c r="Z155" s="295"/>
      <c r="AA155" s="295"/>
      <c r="AB155" s="295"/>
      <c r="AC155" s="295"/>
      <c r="AD155" s="295"/>
      <c r="AE155" s="295"/>
      <c r="AF155" s="295"/>
      <c r="AG155" s="295"/>
      <c r="AH155" s="295"/>
      <c r="AI155" s="295"/>
      <c r="AJ155" s="295"/>
      <c r="AK155" s="295"/>
      <c r="AL155" s="295"/>
    </row>
    <row r="156" customFormat="false" ht="15" hidden="false" customHeight="false" outlineLevel="0" collapsed="false">
      <c r="A156" s="299" t="s">
        <v>564</v>
      </c>
      <c r="B156" s="299" t="s">
        <v>552</v>
      </c>
      <c r="C156" s="300" t="n">
        <v>14500</v>
      </c>
      <c r="D156" s="298" t="s">
        <v>553</v>
      </c>
      <c r="E156" s="302" t="n">
        <v>0</v>
      </c>
      <c r="F156" s="302" t="n">
        <v>500</v>
      </c>
      <c r="G156" s="302" t="n">
        <v>1000</v>
      </c>
      <c r="H156" s="302" t="n">
        <v>1500</v>
      </c>
      <c r="I156" s="302" t="n">
        <v>2000</v>
      </c>
      <c r="J156" s="302" t="n">
        <v>2500</v>
      </c>
      <c r="K156" s="302" t="n">
        <v>3000</v>
      </c>
      <c r="L156" s="302" t="n">
        <v>3500</v>
      </c>
      <c r="M156" s="302" t="n">
        <v>4000</v>
      </c>
      <c r="N156" s="302" t="n">
        <v>4500</v>
      </c>
      <c r="O156" s="302" t="n">
        <v>5000</v>
      </c>
      <c r="P156" s="302" t="n">
        <v>5500</v>
      </c>
      <c r="Q156" s="302" t="n">
        <v>6000</v>
      </c>
      <c r="R156" s="302" t="n">
        <v>6500</v>
      </c>
      <c r="S156" s="302" t="n">
        <v>7000</v>
      </c>
      <c r="T156" s="302" t="n">
        <v>7500</v>
      </c>
      <c r="U156" s="302" t="n">
        <v>8000</v>
      </c>
      <c r="V156" s="302" t="n">
        <v>8500</v>
      </c>
      <c r="W156" s="302" t="n">
        <v>9000</v>
      </c>
      <c r="X156" s="302" t="n">
        <v>9500</v>
      </c>
      <c r="Y156" s="302" t="n">
        <v>10000</v>
      </c>
      <c r="Z156" s="302" t="n">
        <v>10500</v>
      </c>
      <c r="AA156" s="303" t="n">
        <v>11000</v>
      </c>
      <c r="AB156" s="302" t="n">
        <v>11500</v>
      </c>
      <c r="AC156" s="302" t="n">
        <v>12000</v>
      </c>
      <c r="AD156" s="302" t="n">
        <v>12500</v>
      </c>
      <c r="AE156" s="302" t="n">
        <v>13000</v>
      </c>
      <c r="AF156" s="302" t="n">
        <v>13500</v>
      </c>
      <c r="AG156" s="302" t="n">
        <v>14000</v>
      </c>
      <c r="AH156" s="303" t="n">
        <v>14500</v>
      </c>
      <c r="AI156" s="126"/>
      <c r="AJ156" s="126"/>
      <c r="AK156" s="126"/>
      <c r="AL156" s="126"/>
      <c r="AM156" s="304"/>
    </row>
    <row r="157" customFormat="false" ht="15.75" hidden="false" customHeight="false" outlineLevel="0" collapsed="false">
      <c r="A157" s="299"/>
      <c r="B157" s="299"/>
      <c r="C157" s="300"/>
      <c r="D157" s="298" t="s">
        <v>554</v>
      </c>
      <c r="E157" s="305" t="n">
        <v>0</v>
      </c>
      <c r="F157" s="306" t="n">
        <v>29.4861</v>
      </c>
      <c r="G157" s="306" t="n">
        <v>56.0597</v>
      </c>
      <c r="H157" s="306" t="n">
        <v>77</v>
      </c>
      <c r="I157" s="306" t="n">
        <v>94.7098</v>
      </c>
      <c r="J157" s="306" t="n">
        <v>111.198</v>
      </c>
      <c r="K157" s="306" t="n">
        <v>124.131</v>
      </c>
      <c r="L157" s="306" t="n">
        <v>136.26</v>
      </c>
      <c r="M157" s="306" t="n">
        <v>147.073</v>
      </c>
      <c r="N157" s="306" t="n">
        <v>154.041</v>
      </c>
      <c r="O157" s="306" t="n">
        <v>160.5</v>
      </c>
      <c r="P157" s="306" t="n">
        <v>165.566</v>
      </c>
      <c r="Q157" s="306" t="n">
        <v>167.496</v>
      </c>
      <c r="R157" s="306" t="n">
        <v>169.176</v>
      </c>
      <c r="S157" s="306" t="n">
        <v>169.474</v>
      </c>
      <c r="T157" s="306" t="n">
        <v>169.474</v>
      </c>
      <c r="U157" s="306" t="n">
        <v>169.474</v>
      </c>
      <c r="V157" s="306" t="n">
        <v>169.474</v>
      </c>
      <c r="W157" s="306" t="n">
        <v>169.474</v>
      </c>
      <c r="X157" s="306" t="n">
        <v>169.474</v>
      </c>
      <c r="Y157" s="306" t="n">
        <v>169.474</v>
      </c>
      <c r="Z157" s="306" t="n">
        <v>169.474</v>
      </c>
      <c r="AA157" s="307" t="n">
        <v>169.474</v>
      </c>
      <c r="AB157" s="306" t="n">
        <v>169.474</v>
      </c>
      <c r="AC157" s="306" t="n">
        <v>169.474</v>
      </c>
      <c r="AD157" s="306" t="n">
        <v>169.474</v>
      </c>
      <c r="AE157" s="306" t="n">
        <v>169.474</v>
      </c>
      <c r="AF157" s="306" t="n">
        <v>169.474</v>
      </c>
      <c r="AG157" s="306" t="n">
        <v>169.474</v>
      </c>
      <c r="AH157" s="307" t="n">
        <v>169.474</v>
      </c>
      <c r="AI157" s="308"/>
      <c r="AJ157" s="308"/>
      <c r="AK157" s="308"/>
      <c r="AL157" s="308"/>
      <c r="AM157" s="309"/>
    </row>
    <row r="158" customFormat="false" ht="15" hidden="false" customHeight="false" outlineLevel="0" collapsed="false">
      <c r="A158" s="259"/>
      <c r="B158" s="259"/>
      <c r="C158" s="40"/>
      <c r="D158" s="314"/>
      <c r="E158" s="315"/>
      <c r="F158" s="315"/>
      <c r="G158" s="315"/>
      <c r="H158" s="315"/>
      <c r="I158" s="315"/>
      <c r="J158" s="315"/>
      <c r="K158" s="315"/>
      <c r="L158" s="315"/>
      <c r="M158" s="315"/>
      <c r="N158" s="315"/>
      <c r="O158" s="315"/>
      <c r="P158" s="315"/>
      <c r="Q158" s="315"/>
      <c r="R158" s="315"/>
      <c r="S158" s="315"/>
      <c r="T158" s="315"/>
      <c r="U158" s="315"/>
      <c r="V158" s="315"/>
      <c r="W158" s="315"/>
      <c r="X158" s="15"/>
      <c r="Y158" s="15"/>
      <c r="Z158" s="15"/>
      <c r="AA158" s="15"/>
      <c r="AB158" s="15"/>
      <c r="AC158" s="15"/>
      <c r="AD158" s="15"/>
      <c r="AE158" s="15"/>
      <c r="AF158" s="15"/>
      <c r="AG158" s="15"/>
      <c r="AH158" s="15"/>
      <c r="AI158" s="15"/>
      <c r="AJ158" s="15"/>
      <c r="AK158" s="15"/>
      <c r="AL158" s="15"/>
    </row>
    <row r="159" customFormat="false" ht="15.75" hidden="false" customHeight="false" outlineLevel="0" collapsed="false">
      <c r="A159" s="259"/>
      <c r="B159" s="259"/>
      <c r="C159" s="40"/>
      <c r="D159" s="314"/>
      <c r="E159" s="315"/>
      <c r="F159" s="315"/>
      <c r="G159" s="315"/>
      <c r="H159" s="315"/>
      <c r="I159" s="315"/>
      <c r="J159" s="315"/>
      <c r="K159" s="315"/>
      <c r="L159" s="315"/>
      <c r="M159" s="315"/>
      <c r="N159" s="315"/>
      <c r="O159" s="315"/>
      <c r="P159" s="315"/>
      <c r="Q159" s="315"/>
      <c r="R159" s="315"/>
      <c r="S159" s="315"/>
      <c r="T159" s="315"/>
      <c r="U159" s="315"/>
      <c r="V159" s="315"/>
      <c r="W159" s="315"/>
      <c r="X159" s="15"/>
      <c r="Y159" s="15"/>
      <c r="Z159" s="15"/>
      <c r="AA159" s="15"/>
      <c r="AB159" s="15"/>
      <c r="AC159" s="15"/>
      <c r="AD159" s="15"/>
      <c r="AE159" s="15"/>
      <c r="AF159" s="15"/>
      <c r="AG159" s="15"/>
      <c r="AH159" s="15"/>
      <c r="AI159" s="15"/>
      <c r="AJ159" s="15"/>
      <c r="AK159" s="15"/>
      <c r="AL159" s="15"/>
    </row>
    <row r="160" customFormat="false" ht="15" hidden="false" customHeight="false" outlineLevel="0" collapsed="false">
      <c r="A160" s="295" t="s">
        <v>565</v>
      </c>
      <c r="B160" s="295"/>
      <c r="C160" s="295"/>
      <c r="D160" s="295"/>
      <c r="E160" s="295"/>
      <c r="F160" s="295"/>
      <c r="G160" s="295"/>
      <c r="H160" s="295"/>
      <c r="I160" s="295"/>
      <c r="J160" s="295"/>
      <c r="K160" s="295"/>
      <c r="L160" s="295"/>
      <c r="M160" s="295"/>
      <c r="N160" s="295"/>
      <c r="O160" s="295"/>
      <c r="P160" s="295"/>
      <c r="Q160" s="295"/>
      <c r="R160" s="295"/>
      <c r="S160" s="295"/>
      <c r="T160" s="295"/>
      <c r="U160" s="295"/>
      <c r="V160" s="295"/>
      <c r="W160" s="295"/>
      <c r="X160" s="295"/>
      <c r="Y160" s="295"/>
      <c r="Z160" s="295"/>
      <c r="AA160" s="295"/>
      <c r="AB160" s="295"/>
      <c r="AC160" s="295"/>
      <c r="AD160" s="295"/>
      <c r="AE160" s="295"/>
      <c r="AF160" s="295"/>
      <c r="AG160" s="295"/>
      <c r="AH160" s="295"/>
      <c r="AI160" s="295"/>
      <c r="AJ160" s="295"/>
      <c r="AK160" s="295"/>
      <c r="AL160" s="295"/>
    </row>
    <row r="161" customFormat="false" ht="15" hidden="false" customHeight="false" outlineLevel="0" collapsed="false">
      <c r="A161" s="299" t="s">
        <v>566</v>
      </c>
      <c r="B161" s="299" t="s">
        <v>567</v>
      </c>
      <c r="C161" s="136" t="n">
        <v>2010</v>
      </c>
      <c r="D161" s="316" t="n">
        <v>2015</v>
      </c>
      <c r="E161" s="136" t="n">
        <v>2020</v>
      </c>
      <c r="F161" s="316" t="n">
        <v>2025</v>
      </c>
      <c r="G161" s="136" t="n">
        <v>2030</v>
      </c>
      <c r="H161" s="316" t="n">
        <v>2035</v>
      </c>
      <c r="I161" s="136" t="n">
        <v>2040</v>
      </c>
      <c r="J161" s="316" t="n">
        <v>2045</v>
      </c>
      <c r="K161" s="136" t="n">
        <v>2050</v>
      </c>
      <c r="L161" s="316" t="n">
        <v>2055</v>
      </c>
      <c r="M161" s="136" t="n">
        <v>2060</v>
      </c>
      <c r="N161" s="316" t="n">
        <v>2065</v>
      </c>
      <c r="O161" s="136" t="n">
        <v>2070</v>
      </c>
      <c r="P161" s="316" t="n">
        <v>2075</v>
      </c>
      <c r="Q161" s="136" t="n">
        <v>2080</v>
      </c>
      <c r="R161" s="316" t="n">
        <v>2085</v>
      </c>
      <c r="S161" s="136" t="n">
        <v>2090</v>
      </c>
      <c r="T161" s="316" t="n">
        <v>2095</v>
      </c>
      <c r="U161" s="136" t="n">
        <v>2100</v>
      </c>
      <c r="V161" s="315"/>
      <c r="W161" s="315"/>
      <c r="X161" s="15"/>
      <c r="Y161" s="15"/>
      <c r="Z161" s="15"/>
      <c r="AA161" s="15"/>
      <c r="AB161" s="15"/>
      <c r="AC161" s="15"/>
      <c r="AD161" s="15"/>
      <c r="AE161" s="15"/>
      <c r="AF161" s="15"/>
      <c r="AG161" s="15"/>
      <c r="AH161" s="15"/>
      <c r="AI161" s="15"/>
      <c r="AJ161" s="15"/>
      <c r="AK161" s="15"/>
      <c r="AL161" s="15"/>
    </row>
    <row r="162" customFormat="false" ht="15" hidden="false" customHeight="false" outlineLevel="0" collapsed="false">
      <c r="A162" s="299"/>
      <c r="B162" s="299" t="s">
        <v>568</v>
      </c>
      <c r="C162" s="317" t="n">
        <v>0</v>
      </c>
      <c r="D162" s="317" t="n">
        <v>0</v>
      </c>
      <c r="E162" s="317" t="n">
        <v>0</v>
      </c>
      <c r="F162" s="317" t="n">
        <v>0</v>
      </c>
      <c r="G162" s="317" t="n">
        <v>0</v>
      </c>
      <c r="H162" s="317" t="n">
        <v>0</v>
      </c>
      <c r="I162" s="317" t="n">
        <v>0</v>
      </c>
      <c r="J162" s="317" t="n">
        <v>0</v>
      </c>
      <c r="K162" s="317" t="n">
        <v>0</v>
      </c>
      <c r="L162" s="317" t="n">
        <v>0</v>
      </c>
      <c r="M162" s="317" t="n">
        <v>0</v>
      </c>
      <c r="N162" s="317" t="n">
        <v>0</v>
      </c>
      <c r="O162" s="317" t="n">
        <v>0</v>
      </c>
      <c r="P162" s="317" t="n">
        <v>0</v>
      </c>
      <c r="Q162" s="317" t="n">
        <v>0</v>
      </c>
      <c r="R162" s="317" t="n">
        <v>0</v>
      </c>
      <c r="S162" s="317" t="n">
        <v>0</v>
      </c>
      <c r="T162" s="317" t="n">
        <v>0</v>
      </c>
      <c r="U162" s="317" t="n">
        <v>0</v>
      </c>
      <c r="V162" s="315"/>
      <c r="W162" s="315"/>
      <c r="X162" s="15"/>
      <c r="Y162" s="15"/>
      <c r="Z162" s="15"/>
      <c r="AA162" s="15"/>
      <c r="AB162" s="15"/>
      <c r="AC162" s="15"/>
      <c r="AD162" s="15"/>
      <c r="AE162" s="15"/>
      <c r="AF162" s="15"/>
      <c r="AG162" s="15"/>
      <c r="AH162" s="15"/>
      <c r="AI162" s="15"/>
      <c r="AJ162" s="15"/>
      <c r="AK162" s="15"/>
      <c r="AL162" s="15"/>
    </row>
    <row r="163" customFormat="false" ht="15" hidden="false" customHeight="false" outlineLevel="0" collapsed="false">
      <c r="A163" s="299" t="s">
        <v>569</v>
      </c>
      <c r="B163" s="299" t="s">
        <v>567</v>
      </c>
      <c r="C163" s="136" t="n">
        <v>2010</v>
      </c>
      <c r="D163" s="316" t="n">
        <v>2015</v>
      </c>
      <c r="E163" s="136" t="n">
        <v>2020</v>
      </c>
      <c r="F163" s="316" t="n">
        <v>2025</v>
      </c>
      <c r="G163" s="136" t="n">
        <v>2030</v>
      </c>
      <c r="H163" s="316" t="n">
        <v>2035</v>
      </c>
      <c r="I163" s="136" t="n">
        <v>2040</v>
      </c>
      <c r="J163" s="316" t="n">
        <v>2045</v>
      </c>
      <c r="K163" s="136" t="n">
        <v>2050</v>
      </c>
      <c r="L163" s="316" t="n">
        <v>2055</v>
      </c>
      <c r="M163" s="136" t="n">
        <v>2060</v>
      </c>
      <c r="N163" s="316" t="n">
        <v>2065</v>
      </c>
      <c r="O163" s="136" t="n">
        <v>2070</v>
      </c>
      <c r="P163" s="316" t="n">
        <v>2075</v>
      </c>
      <c r="Q163" s="136" t="n">
        <v>2080</v>
      </c>
      <c r="R163" s="316" t="n">
        <v>2085</v>
      </c>
      <c r="S163" s="136" t="n">
        <v>2090</v>
      </c>
      <c r="T163" s="316" t="n">
        <v>2095</v>
      </c>
      <c r="U163" s="136" t="n">
        <v>2100</v>
      </c>
      <c r="V163" s="315"/>
      <c r="W163" s="315"/>
      <c r="X163" s="15"/>
      <c r="Y163" s="15"/>
      <c r="Z163" s="15"/>
      <c r="AA163" s="15"/>
      <c r="AB163" s="15"/>
      <c r="AC163" s="15"/>
      <c r="AD163" s="15"/>
      <c r="AE163" s="15"/>
      <c r="AF163" s="15"/>
      <c r="AG163" s="15"/>
      <c r="AH163" s="15"/>
      <c r="AI163" s="15"/>
      <c r="AJ163" s="15"/>
      <c r="AK163" s="15"/>
      <c r="AL163" s="15"/>
    </row>
    <row r="164" customFormat="false" ht="15" hidden="false" customHeight="false" outlineLevel="0" collapsed="false">
      <c r="A164" s="299"/>
      <c r="B164" s="299" t="s">
        <v>568</v>
      </c>
      <c r="C164" s="317" t="n">
        <v>0.2</v>
      </c>
      <c r="D164" s="317" t="n">
        <v>0.19</v>
      </c>
      <c r="E164" s="317" t="n">
        <v>0.18</v>
      </c>
      <c r="F164" s="317" t="n">
        <v>0.17</v>
      </c>
      <c r="G164" s="317" t="n">
        <v>0.16</v>
      </c>
      <c r="H164" s="317" t="n">
        <v>0.15</v>
      </c>
      <c r="I164" s="317" t="n">
        <v>0.14</v>
      </c>
      <c r="J164" s="317" t="n">
        <v>0.13</v>
      </c>
      <c r="K164" s="317" t="n">
        <v>0.12</v>
      </c>
      <c r="L164" s="317" t="n">
        <v>0.11</v>
      </c>
      <c r="M164" s="317" t="n">
        <v>0.1</v>
      </c>
      <c r="N164" s="317" t="n">
        <v>0.09</v>
      </c>
      <c r="O164" s="317" t="n">
        <v>0.08</v>
      </c>
      <c r="P164" s="317" t="n">
        <v>0.07</v>
      </c>
      <c r="Q164" s="317" t="n">
        <v>0.06</v>
      </c>
      <c r="R164" s="317" t="n">
        <v>0.05</v>
      </c>
      <c r="S164" s="317" t="n">
        <v>0.04</v>
      </c>
      <c r="T164" s="317" t="n">
        <v>0.03</v>
      </c>
      <c r="U164" s="317" t="n">
        <v>0.02</v>
      </c>
    </row>
    <row r="165" customFormat="false" ht="15" hidden="false" customHeight="false" outlineLevel="0" collapsed="false">
      <c r="A165" s="40"/>
      <c r="B165" s="40"/>
      <c r="C165" s="40"/>
    </row>
    <row r="166" customFormat="false" ht="15" hidden="false" customHeight="false" outlineLevel="0" collapsed="false">
      <c r="C166" s="318"/>
    </row>
    <row r="167" customFormat="false" ht="15" hidden="false" customHeight="false" outlineLevel="0" collapsed="false">
      <c r="C167" s="318"/>
    </row>
    <row r="168" customFormat="false" ht="15" hidden="false" customHeight="false" outlineLevel="0" collapsed="false">
      <c r="C168" s="318"/>
    </row>
    <row r="170" customFormat="false" ht="15" hidden="false" customHeight="false" outlineLevel="0" collapsed="false">
      <c r="C170" s="318"/>
    </row>
    <row r="172" customFormat="false" ht="15" hidden="false" customHeight="false" outlineLevel="0" collapsed="false">
      <c r="C172" s="318"/>
    </row>
    <row r="173" customFormat="false" ht="15" hidden="false" customHeight="false" outlineLevel="0" collapsed="false">
      <c r="C173" s="318"/>
    </row>
    <row r="174" customFormat="false" ht="15" hidden="false" customHeight="false" outlineLevel="0" collapsed="false">
      <c r="C174" s="318"/>
    </row>
  </sheetData>
  <mergeCells count="35">
    <mergeCell ref="A134:AL134"/>
    <mergeCell ref="A136:A137"/>
    <mergeCell ref="B136:B137"/>
    <mergeCell ref="C136:C137"/>
    <mergeCell ref="A138:AL138"/>
    <mergeCell ref="A139:A140"/>
    <mergeCell ref="B139:B140"/>
    <mergeCell ref="C139:C140"/>
    <mergeCell ref="A141:A142"/>
    <mergeCell ref="B141:B142"/>
    <mergeCell ref="C141:C142"/>
    <mergeCell ref="A143:A144"/>
    <mergeCell ref="B143:B144"/>
    <mergeCell ref="C143:C144"/>
    <mergeCell ref="A145:AL145"/>
    <mergeCell ref="A146:A147"/>
    <mergeCell ref="B146:B147"/>
    <mergeCell ref="C146:C147"/>
    <mergeCell ref="A148:A149"/>
    <mergeCell ref="B148:B149"/>
    <mergeCell ref="C148:C149"/>
    <mergeCell ref="A150:A151"/>
    <mergeCell ref="B150:B151"/>
    <mergeCell ref="C150:C151"/>
    <mergeCell ref="A152:AL152"/>
    <mergeCell ref="A153:A154"/>
    <mergeCell ref="B153:B154"/>
    <mergeCell ref="C153:C154"/>
    <mergeCell ref="A155:AL155"/>
    <mergeCell ref="A156:A157"/>
    <mergeCell ref="B156:B157"/>
    <mergeCell ref="C156:C157"/>
    <mergeCell ref="A160:AL160"/>
    <mergeCell ref="A161:A162"/>
    <mergeCell ref="A163:A16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TotalTime>
  <Application>LibreOffice/7.0.3.1$Linux_X86_64 LibreOffice_project/00$Build-1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2017-01-25T13:20:29Z</dcterms:created>
  <dc:creator>IdB</dc:creator>
  <dc:description/>
  <dc:language>en-US</dc:language>
  <cp:lastModifiedBy>Eneko Martin</cp:lastModifiedBy>
  <cp:lastPrinted>2018-05-24T17:32:19Z</cp:lastPrinted>
  <dcterms:modified xsi:type="dcterms:W3CDTF">2021-04-20T10:22:22Z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