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24226"/>
  <mc:AlternateContent xmlns:mc="http://schemas.openxmlformats.org/markup-compatibility/2006">
    <mc:Choice Requires="x15">
      <x15ac:absPath xmlns:x15ac="http://schemas.microsoft.com/office/spreadsheetml/2010/11/ac" url="X:\scenarios\"/>
    </mc:Choice>
  </mc:AlternateContent>
  <xr:revisionPtr revIDLastSave="0" documentId="13_ncr:1_{720BD57F-6402-4323-9E86-E42363AB89DC}" xr6:coauthVersionLast="47" xr6:coauthVersionMax="47" xr10:uidLastSave="{00000000-0000-0000-0000-000000000000}"/>
  <bookViews>
    <workbookView xWindow="-120" yWindow="-120" windowWidth="29040" windowHeight="14625" tabRatio="500" activeTab="2" xr2:uid="{00000000-000D-0000-FFFF-FFFF00000000}"/>
  </bookViews>
  <sheets>
    <sheet name="Readme" sheetId="1" r:id="rId1"/>
    <sheet name="Info input variables" sheetId="2" r:id="rId2"/>
    <sheet name="NZP" sheetId="3" r:id="rId3"/>
  </sheets>
  <definedNames>
    <definedName name="activate_afforestation_program" localSheetId="2">NZP!$B$268</definedName>
    <definedName name="activate_ELF" localSheetId="2">NZP!$C$259</definedName>
    <definedName name="activate_policy_hh_transp" localSheetId="2">NZP!#REF!</definedName>
    <definedName name="activate_policy_inlandT" localSheetId="2">NZP!#REF!</definedName>
    <definedName name="activate_policy_leaving_underground" localSheetId="2">NZP!$C$67</definedName>
    <definedName name="additional_land_compet_for_biofuels" localSheetId="2">NZP!#REF!</definedName>
    <definedName name="asymptote_GDPpc" localSheetId="2">NZP!#REF!</definedName>
    <definedName name="average_solar_I" localSheetId="2">NZP!$C$310</definedName>
    <definedName name="cell_efficiency_target_year" localSheetId="2">NZP!$C$313</definedName>
    <definedName name="choose_energy_intensity_target_method" localSheetId="2">NZP!$C$198</definedName>
    <definedName name="choose_targets_mineral_recycling_rates" localSheetId="2">NZP!$D$228</definedName>
    <definedName name="coal_net_flux_timeseries">NZP!$B$294:$H$294</definedName>
    <definedName name="crash_programme_CTL" localSheetId="2">NZP!$D$62</definedName>
    <definedName name="crash_programme_GTL" localSheetId="2">NZP!$D$64</definedName>
    <definedName name="efficiency_rate_of_substitution_electricity" localSheetId="2">NZP!$C$324:$Q$328</definedName>
    <definedName name="efficiency_rate_of_substitution_gases" localSheetId="2">NZP!$C$339:$Q$343</definedName>
    <definedName name="efficiency_rate_of_substitution_heat" localSheetId="2">NZP!$C$329:$Q$333</definedName>
    <definedName name="efficiency_rate_of_substitution_liquids" localSheetId="2">NZP!$C$334:$Q$338</definedName>
    <definedName name="efficiency_rate_of_substitution_solids" localSheetId="2">NZP!$C$344:$Q$348</definedName>
    <definedName name="energy_intensity_target" localSheetId="2">NZP!$C$204:$Q$208</definedName>
    <definedName name="energy_scarcity_forgetting_time" localSheetId="2">NZP!$C$218</definedName>
    <definedName name="energy_scarcity_forgetting_time_H" localSheetId="2">NZP!$C$222</definedName>
    <definedName name="EROI_feedback_flag" localSheetId="2">NZP!#REF!</definedName>
    <definedName name="final_year_energy_intensity_target" localSheetId="2">NZP!$C$201</definedName>
    <definedName name="forest_overexplotation" localSheetId="2">NZP!$C$299</definedName>
    <definedName name="fuel_share_air_pkm" localSheetId="2">NZP!$C$145:$I$148</definedName>
    <definedName name="fuel_share_air_tkm" localSheetId="2">NZP!$C$131:$I$134</definedName>
    <definedName name="fuel_share_households_pkm" localSheetId="2">NZP!$C$149:$I$152</definedName>
    <definedName name="fuel_share_inland_pkm" localSheetId="2">NZP!$C$137:$I$140</definedName>
    <definedName name="fuel_share_inland_tkm" localSheetId="2">NZP!$C$123:$I$126</definedName>
    <definedName name="fuel_share_maritime_pkm" localSheetId="2">NZP!$C$141:$I$144</definedName>
    <definedName name="fuel_share_maritime_tkm" localSheetId="2">NZP!$C$127:$I$130</definedName>
    <definedName name="gas_net_flux_timeseries">NZP!$B$292:$H$292</definedName>
    <definedName name="GWP_time_frame" localSheetId="2">NZP!#REF!</definedName>
    <definedName name="limit_coal_imports_from_RoW" localSheetId="2">NZP!$D$282</definedName>
    <definedName name="limit_nat_gas_imports_from_RoW" localSheetId="2">NZP!$D$278</definedName>
    <definedName name="limit_oil_imports_from_RoW" localSheetId="2">NZP!$D$274</definedName>
    <definedName name="max_NPP_pot_bioe_residues" localSheetId="2">NZP!#REF!</definedName>
    <definedName name="max_PE_biogas" localSheetId="2">NZP!#REF!</definedName>
    <definedName name="max_share_imports_coal" localSheetId="2">NZP!$F$284</definedName>
    <definedName name="max_share_imports_nat_gas" localSheetId="2">NZP!$F$280</definedName>
    <definedName name="max_share_imports_oil" localSheetId="2">NZP!$F$276</definedName>
    <definedName name="min_FEI_vs_initial" localSheetId="2">NZP!$C$164</definedName>
    <definedName name="minimum_forest" localSheetId="2">NZP!$C$300</definedName>
    <definedName name="oil_net_flux_timeseries" localSheetId="2">NZP!$B$290:$H$290</definedName>
    <definedName name="p_bioe_power" localSheetId="2">NZP!$C$18:$I$18</definedName>
    <definedName name="p_bioe_residues_growth" localSheetId="2">NZP!$C$35</definedName>
    <definedName name="p_biofuels_2gen_land_compet" localSheetId="2">NZP!$C$29</definedName>
    <definedName name="p_biofuels_3gen_land_compet" localSheetId="2">NZP!$C$31</definedName>
    <definedName name="p_biofuels_marg_land_growth" localSheetId="2">NZP!$C$37</definedName>
    <definedName name="p_biogas_growth" localSheetId="2">NZP!$C$39</definedName>
    <definedName name="p_capital_share" localSheetId="2">NZP!$F$8</definedName>
    <definedName name="p_change_over_hist_max_variation_FEI" localSheetId="2">NZP!$C$165</definedName>
    <definedName name="P_common_rr_minerals_variation_alt_techn" localSheetId="2">NZP!$C$252</definedName>
    <definedName name="P_common_rr_minerals_variation_Rest" localSheetId="2">NZP!$C$254</definedName>
    <definedName name="p_constant_gdp_variation" localSheetId="2">NZP!#REF!</definedName>
    <definedName name="p_constant_pop_variation" localSheetId="2">NZP!#REF!</definedName>
    <definedName name="p_constraint_growth_unconv_gas" localSheetId="2">NZP!$C$59</definedName>
    <definedName name="p_constraint_growth_unconv_oil" localSheetId="2">NZP!$C$55</definedName>
    <definedName name="p_CSP_power" localSheetId="2">NZP!$C$23:$I$23</definedName>
    <definedName name="p_CTL_growth" localSheetId="2">NZP!$C$62</definedName>
    <definedName name="p_geot_heat_growth" localSheetId="2">NZP!$C$48</definedName>
    <definedName name="p_geot_power" localSheetId="2">NZP!$C$17:$I$17</definedName>
    <definedName name="p_GTL_growth" localSheetId="2">NZP!$C$64</definedName>
    <definedName name="p_hydro_power" localSheetId="2">NZP!$C$16:$I$16</definedName>
    <definedName name="p_labour_share" localSheetId="2">NZP!$C$8</definedName>
    <definedName name="p_nuclear_scen3_4_variation" localSheetId="2">NZP!$E$102</definedName>
    <definedName name="p_oceanic_power" localSheetId="2">NZP!$C$19:$I$19</definedName>
    <definedName name="p_offshore_wind_power" localSheetId="2">NZP!$C$21:$I$21</definedName>
    <definedName name="p_onshore_wind_power" localSheetId="2">NZP!$C$20:$I$20</definedName>
    <definedName name="p_PHS_power" localSheetId="2">NZP!$C$24:$I$24</definedName>
    <definedName name="p_pop_asymptote" localSheetId="2">NZP!#REF!</definedName>
    <definedName name="p_PV_power" localSheetId="2">NZP!$C$22:$I$22</definedName>
    <definedName name="p_RES_power" localSheetId="2">NZP!$C$16:$I$23</definedName>
    <definedName name="P_rr_minerals_alt_techn" localSheetId="2">NZP!$D$232:$D$250</definedName>
    <definedName name="P_rr_minerals_Rest" localSheetId="2">NZP!$E$232:$E$250</definedName>
    <definedName name="p_solar_heat" localSheetId="2">NZP!$C$47</definedName>
    <definedName name="p_solid_bioe_heat" localSheetId="2">NZP!$C$49</definedName>
    <definedName name="p_timeseries_gdp_growth" localSheetId="2">NZP!$C$10:$AM$10</definedName>
    <definedName name="p_timeseries_pop_growth" localSheetId="2">NZP!$C$4:$AM$4</definedName>
    <definedName name="p_waste_growth" localSheetId="2">NZP!$C$42</definedName>
    <definedName name="pct_change_energy_intensity_target" localSheetId="2">NZP!$C$211</definedName>
    <definedName name="percent_2w_tfin_over_hh_veh" localSheetId="2">NZP!#REF!</definedName>
    <definedName name="percent_electr_bus_tfin" localSheetId="2">NZP!#REF!</definedName>
    <definedName name="percent_electr_hh_4w_tfin" localSheetId="2">NZP!#REF!</definedName>
    <definedName name="percent_electric_2w_tfin" localSheetId="2">NZP!#REF!</definedName>
    <definedName name="percent_electric_light_cargo_veh_tfin" localSheetId="2">NZP!#REF!</definedName>
    <definedName name="percent_electric_train_tfin" localSheetId="2">NZP!#REF!</definedName>
    <definedName name="percent_gas_heavy_veh_tfin" localSheetId="2">NZP!#REF!</definedName>
    <definedName name="percent_gas_hh_veh_4w_tfin" localSheetId="2">NZP!#REF!</definedName>
    <definedName name="percent_hybrid_bus_tfin" localSheetId="2">NZP!#REF!</definedName>
    <definedName name="percent_hybrid_heavy_veh_tfin" localSheetId="2">NZP!#REF!</definedName>
    <definedName name="percent_hybrid_hh_4w_veh_tfin" localSheetId="2">NZP!#REF!</definedName>
    <definedName name="percent_hybrid_light_cargo_veh_tfin" localSheetId="2">NZP!#REF!</definedName>
    <definedName name="percent_natgas_bus_tfin" localSheetId="2">NZP!#REF!</definedName>
    <definedName name="percent_natgas_light_cargo_veh_tfin" localSheetId="2">NZP!#REF!</definedName>
    <definedName name="phase_out_oil_electr" localSheetId="2">NZP!$C$91</definedName>
    <definedName name="phase_out_oil_heat" localSheetId="2">NZP!$C$92</definedName>
    <definedName name="pkm_share" localSheetId="2">NZP!$D$114:$J$117</definedName>
    <definedName name="policy_change_energy_speed" localSheetId="2">NZP!$C$185:$Q$189</definedName>
    <definedName name="policy_to_improve_efficiency_speed" localSheetId="2">NZP!$C$173:$Q$177</definedName>
    <definedName name="pop_growth_timeseries">NZP!$C$5:$AM$5</definedName>
    <definedName name="pot_marg_land_biofuels" localSheetId="2">NZP!#REF!</definedName>
    <definedName name="RCP_GHG_emissions_select" localSheetId="2">NZP!$C$262</definedName>
    <definedName name="scarcity_feedback_final_fuel_replacement_flag" localSheetId="2">NZP!$C$214</definedName>
    <definedName name="sectoral_FEI_evolution_method" localSheetId="2">NZP!$C$159</definedName>
    <definedName name="select_gdp_evolution" localSheetId="2">NZP!#REF!</definedName>
    <definedName name="select_nuclear_scen" localSheetId="2">NZP!$B$102</definedName>
    <definedName name="select_pop_evolution" localSheetId="2">NZP!#REF!</definedName>
    <definedName name="sensitivity_to_scarcity_option" localSheetId="2">NZP!$C$215</definedName>
    <definedName name="sensitivity_to_scarcity_option_H" localSheetId="2">NZP!$C$219</definedName>
    <definedName name="separate_conv_and_unconv_gas" localSheetId="2">NZP!$C$58</definedName>
    <definedName name="separate_conv_and_unconv_oil" localSheetId="2">NZP!$C$54</definedName>
    <definedName name="share_available_roof" localSheetId="2">NZP!$C$318</definedName>
    <definedName name="share_available_roof_for_rooftop_PV" localSheetId="2">NZP!$C$319</definedName>
    <definedName name="share_cellulosic_biof_vs_bioe_res" localSheetId="2">NZP!$C$34</definedName>
    <definedName name="share_curtailment" localSheetId="2">NZP!$C$25:$I$25</definedName>
    <definedName name="share_PV_urban_tot_PV" localSheetId="2">NZP!$C$321</definedName>
    <definedName name="share_roof_solar_thermal" localSheetId="2">NZP!$C$320</definedName>
    <definedName name="share_RURR_agg_gas_underground" localSheetId="2">NZP!$C$86</definedName>
    <definedName name="share_RURR_agg_oil_underground" localSheetId="2">NZP!$C$82</definedName>
    <definedName name="share_RURR_coal_underground" localSheetId="2">NZP!$C$78</definedName>
    <definedName name="share_RURR_conv_gas_underground" localSheetId="2">NZP!$C$74</definedName>
    <definedName name="share_RURR_conv_oil_underground" localSheetId="2">NZP!$C$70</definedName>
    <definedName name="share_RURR_unconv_gas_underground" localSheetId="2">NZP!$C$76</definedName>
    <definedName name="share_RURR_unconv_oil_underground" localSheetId="2">NZP!$C$72</definedName>
    <definedName name="share_target_year_oil_for_elec" localSheetId="2">NZP!$C$98</definedName>
    <definedName name="share_target_year_oil_for_heat" localSheetId="2">NZP!$C$99</definedName>
    <definedName name="start_policy_year_agg_gas_underground" localSheetId="2">NZP!$C$84</definedName>
    <definedName name="start_policy_year_agg_oil_underground" localSheetId="2">NZP!$C$80</definedName>
    <definedName name="start_policy_year_coal_underground" localSheetId="2">NZP!$C$77</definedName>
    <definedName name="start_policy_year_conv_gas_underground" localSheetId="2">NZP!$C$73</definedName>
    <definedName name="start_policy_year_conv_oil_underground" localSheetId="2">NZP!$C$69</definedName>
    <definedName name="start_policy_year_unconv_gas_underground" localSheetId="2">NZP!$C$75</definedName>
    <definedName name="start_policy_year_unconv_oil_underground">NZP!$C$71</definedName>
    <definedName name="start_policy_year_unconv_opil_underground" localSheetId="2">NZP!$C$71</definedName>
    <definedName name="start_year_3gen_cell_biofuels" localSheetId="2">NZP!$C$30</definedName>
    <definedName name="start_year_bioe_residues_non_biofuels" localSheetId="2">NZP!$C$33</definedName>
    <definedName name="start_year_biofuels_land_marg" localSheetId="2">NZP!$C$36</definedName>
    <definedName name="start_year_cell_efficency_PV" localSheetId="2">NZP!$C$314</definedName>
    <definedName name="start_year_modification_EI" localSheetId="2">NZP!$C$200</definedName>
    <definedName name="start_year_nuclear_variation_scen3_4" localSheetId="2">NZP!$E$103</definedName>
    <definedName name="start_year_P_common_rr_minerals_alt_techn" localSheetId="2">NZP!$C$253</definedName>
    <definedName name="start_year_P_common_rr_minerals_Rest" localSheetId="2">NZP!$C$255</definedName>
    <definedName name="start_year_p_growth_RES_elec" localSheetId="2">NZP!$C$15</definedName>
    <definedName name="start_year_p_growth_RES_heat" localSheetId="2">NZP!$C$45</definedName>
    <definedName name="start_year_P_rr_minerals" localSheetId="2">NZP!$B$231</definedName>
    <definedName name="start_year_P_urban_land_density" localSheetId="2">NZP!$C$304</definedName>
    <definedName name="start_year_policies_transport" localSheetId="2">NZP!$D$110</definedName>
    <definedName name="start_year_policy_phase_out_oil_for_electricity" localSheetId="2">NZP!$C$94</definedName>
    <definedName name="start_year_policy_phase_out_oil_for_heat" localSheetId="2">NZP!$C$95</definedName>
    <definedName name="start_year_variation_primary_forest" localSheetId="2">NZP!$C$302</definedName>
    <definedName name="targ_year_cell_efficiency_PV" localSheetId="2">NZP!$C$315</definedName>
    <definedName name="target_year_asymptote_gdp" localSheetId="2">NZP!#REF!</definedName>
    <definedName name="target_year_asymptote_pop" localSheetId="2">NZP!#REF!</definedName>
    <definedName name="target_year_p_growth_RES_elec" localSheetId="2">NZP!#REF!</definedName>
    <definedName name="target_year_p_growth_RES_heat" localSheetId="2">NZP!$C$46</definedName>
    <definedName name="target_year_P_rr_minerals" localSheetId="2">NZP!$B$230</definedName>
    <definedName name="target_year_P_urban_land_density" localSheetId="2">NZP!$C$305</definedName>
    <definedName name="target_year_policy_phase_out_oil_electricity" localSheetId="2">NZP!$C$96</definedName>
    <definedName name="target_year_policy_phase_out_oil_heat" localSheetId="2">NZP!$C$97</definedName>
    <definedName name="tfin_policy_hh_veh" localSheetId="2">NZP!#REF!</definedName>
    <definedName name="tfin_policy_inland_transp_veh" localSheetId="2">NZP!#REF!</definedName>
    <definedName name="tini_policy_hh_veh" localSheetId="2">NZP!#REF!</definedName>
    <definedName name="tini_policy_inland_transp_veh" localSheetId="2">NZP!#REF!</definedName>
    <definedName name="tkm_share" localSheetId="2">NZP!$D$111:$J$113</definedName>
    <definedName name="unlimited_coal" localSheetId="2">NZP!#REF!</definedName>
    <definedName name="unlimited_gas" localSheetId="2">NZP!#REF!</definedName>
    <definedName name="unlimited_NRE" localSheetId="2">NZP!#REF!</definedName>
    <definedName name="unlimited_oil" localSheetId="2">NZP!#REF!</definedName>
    <definedName name="unlimited_uranium" localSheetId="2">NZP!#REF!</definedName>
    <definedName name="urban_land_density" localSheetId="2">NZP!$C$303</definedName>
    <definedName name="variation_primary_forest" localSheetId="2">NZP!$C$301</definedName>
    <definedName name="year_change_pct_energy_intensity_target" localSheetId="2">NZP!$C$210</definedName>
    <definedName name="year_customized_gdp_evol" localSheetId="2">NZP!#REF!</definedName>
    <definedName name="year_customized_pop_evol" localSheetId="2">NZP!#REF!</definedName>
    <definedName name="year_gdp_timeseries" localSheetId="2">NZP!$C$9:$AM$9</definedName>
    <definedName name="year_net_energy_flux" localSheetId="2">NZP!$B$288:$H$288</definedName>
    <definedName name="year_policy_change_energy" localSheetId="2">NZP!$C$179:$Q$183</definedName>
    <definedName name="year_policy_to_improve_efficiency" localSheetId="2">NZP!$C$167:$Q$171</definedName>
    <definedName name="year_pop_timeseries" localSheetId="2">NZP!#REF!</definedName>
    <definedName name="year_ref_RURR">NZP!$C$68</definedName>
    <definedName name="year_RES_power" localSheetId="2">NZP!$C$15:$I$15</definedName>
    <definedName name="year_RURR_coal" localSheetId="2">NZP!$C$68</definedName>
    <definedName name="year_to_finish_energy_intensity_policies" localSheetId="2">NZP!$C$191:$Q$195</definedName>
    <definedName name="year_transport_fuel_share_pkm" localSheetId="2">NZP!$C$136:$I$136</definedName>
    <definedName name="year_transport_fuel_share_tkm" localSheetId="2">NZP!$C$122:$I$122</definedName>
    <definedName name="Year_transport_share" localSheetId="2">NZP!$D$110:$J$110</definedName>
    <definedName name="years_pop_growth" localSheetId="2">NZP!$C$4:$AM$4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90" i="3" l="1"/>
  <c r="W290" i="3" s="1"/>
  <c r="X290" i="3" s="1"/>
  <c r="Y290" i="3" s="1"/>
  <c r="Z290" i="3" s="1"/>
  <c r="I119" i="3"/>
  <c r="H119" i="3"/>
  <c r="E119" i="3"/>
  <c r="D119" i="3"/>
  <c r="J119" i="3"/>
  <c r="G119" i="3"/>
  <c r="F119" i="3"/>
  <c r="J118" i="3"/>
  <c r="I118" i="3"/>
  <c r="H118" i="3"/>
  <c r="G118" i="3"/>
  <c r="F118" i="3"/>
  <c r="E118" i="3"/>
  <c r="D11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5" authorId="0" shapeId="0" xr:uid="{00000000-0006-0000-0100-000001000000}">
      <text>
        <r>
          <rPr>
            <sz val="11"/>
            <color rgb="FF000000"/>
            <rFont val="Calibri"/>
            <family val="2"/>
            <charset val="1"/>
          </rPr>
          <t xml:space="preserve">Iñigo:
</t>
        </r>
        <r>
          <rPr>
            <sz val="9"/>
            <color rgb="FF000000"/>
            <rFont val="Tahoma"/>
            <family val="2"/>
            <charset val="1"/>
          </rPr>
          <t>Policies to reduce oil contribution in electricity linearly following linear decreasing trend</t>
        </r>
      </text>
    </comment>
    <comment ref="A136" authorId="0" shapeId="0" xr:uid="{00000000-0006-0000-0100-000002000000}">
      <text>
        <r>
          <rPr>
            <sz val="11"/>
            <color rgb="FF000000"/>
            <rFont val="Calibri"/>
            <family val="2"/>
            <charset val="1"/>
          </rPr>
          <t xml:space="preserve">Iñigo:
</t>
        </r>
        <r>
          <rPr>
            <sz val="9"/>
            <color rgb="FF000000"/>
            <rFont val="Tahoma"/>
            <family val="2"/>
            <charset val="1"/>
          </rPr>
          <t>Policies to reduce oil contribution in heat linearly following linear decreasing trend</t>
        </r>
      </text>
    </comment>
    <comment ref="FP207" authorId="0" shapeId="0" xr:uid="{00000000-0006-0000-01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100-000004000000}">
      <text>
        <r>
          <rPr>
            <b/>
            <sz val="9"/>
            <color rgb="FF000000"/>
            <rFont val="Tahoma"/>
            <family val="2"/>
            <charset val="1"/>
          </rPr>
          <t>By default energy instensities of the year 2009</t>
        </r>
      </text>
    </comment>
    <comment ref="A256" authorId="0" shapeId="0" xr:uid="{00000000-0006-0000-0100-00000500000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14" authorId="0" shapeId="0" xr:uid="{00000000-0006-0000-0200-00000100000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sharedStrings.xml><?xml version="1.0" encoding="utf-8"?>
<sst xmlns="http://schemas.openxmlformats.org/spreadsheetml/2006/main" count="2092" uniqueCount="657">
  <si>
    <t>Name of simulated scenario</t>
  </si>
  <si>
    <t>Trend demand (all sectors)</t>
  </si>
  <si>
    <t>P labor share 2050</t>
  </si>
  <si>
    <t>Dmnl</t>
  </si>
  <si>
    <t>Labour share in 2050</t>
  </si>
  <si>
    <t>P GDP</t>
  </si>
  <si>
    <t>P desired annual GDPpc growth rate select option</t>
  </si>
  <si>
    <t>Selection of GDPpc growth option</t>
  </si>
  <si>
    <t>0. SSP2</t>
  </si>
  <si>
    <t>Always 2 in this cell</t>
  </si>
  <si>
    <t>1. Timeseries</t>
  </si>
  <si>
    <t>Year</t>
  </si>
  <si>
    <t>1/Year</t>
  </si>
  <si>
    <t>GDPpc growth annual timeseries option</t>
  </si>
  <si>
    <t>2. From customized year, set annual constant variation</t>
  </si>
  <si>
    <t>From year:</t>
  </si>
  <si>
    <t>Year start custimized GDPpc growth</t>
  </si>
  <si>
    <t>Constant annual variation (1/Year):</t>
  </si>
  <si>
    <t>GDPpc growth</t>
  </si>
  <si>
    <t>3. From customized year, set asymptote target</t>
  </si>
  <si>
    <t>asymptote (GDPpc)</t>
  </si>
  <si>
    <t>GDPpc desired in target year</t>
  </si>
  <si>
    <t>Target year asymptote</t>
  </si>
  <si>
    <t>Population</t>
  </si>
  <si>
    <t>P annual population growth rate select option</t>
  </si>
  <si>
    <t>Selection of population frowth option</t>
  </si>
  <si>
    <t>0. Select SSP projection [write "SSPi", i:1...5]</t>
  </si>
  <si>
    <t>SSP option (i=1…5)</t>
  </si>
  <si>
    <t>Population growth annual timseries option</t>
  </si>
  <si>
    <t>Year start custimized population</t>
  </si>
  <si>
    <t>Population growth</t>
  </si>
  <si>
    <t>asymptote (million people)</t>
  </si>
  <si>
    <t>Population desired in target year</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</si>
  <si>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</si>
  <si>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</si>
  <si>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</si>
  <si>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</si>
  <si>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</si>
  <si>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</si>
  <si>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</si>
  <si>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</si>
  <si>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</si>
  <si>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</si>
  <si>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</si>
  <si>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</si>
  <si>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Solar PV efficiency</t>
  </si>
  <si>
    <t xml:space="preserve">max hydro </t>
  </si>
  <si>
    <t>TWe</t>
  </si>
  <si>
    <t xml:space="preserve">Techno-ecological potential of hydro </t>
  </si>
  <si>
    <t>Cell efficiency solar PV in target year</t>
  </si>
  <si>
    <t>Average solar irradiance</t>
  </si>
  <si>
    <t>We/m2</t>
  </si>
  <si>
    <t>max PE geot-elec</t>
  </si>
  <si>
    <t>TWth</t>
  </si>
  <si>
    <t>Share of geothermal for electricity in relation to the total potential of geothermal (including thermal uses).</t>
  </si>
  <si>
    <t>Start year cell efficiency solar PV</t>
  </si>
  <si>
    <t>max potential PHS</t>
  </si>
  <si>
    <t>Techno-ecological potential of PHS</t>
  </si>
  <si>
    <t>Target year cell efficiency solar PV</t>
  </si>
  <si>
    <t xml:space="preserve">max oceanic </t>
  </si>
  <si>
    <t>Techno-ecological potential of oceanic</t>
  </si>
  <si>
    <t>Solar PV and heat potential in urban areas</t>
  </si>
  <si>
    <t xml:space="preserve">max onshore wind </t>
  </si>
  <si>
    <t>Techno-ecological potential of onshore wind</t>
  </si>
  <si>
    <t>share available roof over total urban land</t>
  </si>
  <si>
    <t xml:space="preserve">max offshore wind </t>
  </si>
  <si>
    <t>Techno-ecological potential of offshore wind</t>
  </si>
  <si>
    <t>share of available roof for rooftop PV</t>
  </si>
  <si>
    <t>share of available roof for solar thermal</t>
  </si>
  <si>
    <t>Projection electric RES</t>
  </si>
  <si>
    <t>Efficiency improvement RES elec</t>
  </si>
  <si>
    <t>P hydro growth</t>
  </si>
  <si>
    <t>annual growth%</t>
  </si>
  <si>
    <t>Annual growth in energy output demand depending on the policy of the scenario.</t>
  </si>
  <si>
    <t>Start year P growth RES elec</t>
  </si>
  <si>
    <t>Start year of growth in renewable electric sources</t>
  </si>
  <si>
    <t>Cell efficiency of solar PV in the target year marked below</t>
  </si>
  <si>
    <t>P geot-elec growth</t>
  </si>
  <si>
    <t>Target year P growth RES elec</t>
  </si>
  <si>
    <t>Targe year in RES electric growth defined by scenario</t>
  </si>
  <si>
    <t>Start year variation cell efficiency solar PV</t>
  </si>
  <si>
    <t>P solid bioE-elec growth</t>
  </si>
  <si>
    <t>Target year variation cell efficiency solar PV</t>
  </si>
  <si>
    <t>P oceanic</t>
  </si>
  <si>
    <t>P share installed PV urban vs tot PV</t>
  </si>
  <si>
    <t>P onshore wind</t>
  </si>
  <si>
    <t>Share of available roof over total urban area</t>
  </si>
  <si>
    <t>P wind offshore</t>
  </si>
  <si>
    <t>P PHS</t>
  </si>
  <si>
    <t>share of available roof for rooftops for PV</t>
  </si>
  <si>
    <t>Share of avaiable roof for PV panels over total available roof</t>
  </si>
  <si>
    <t>P solar PV</t>
  </si>
  <si>
    <t>P CSP</t>
  </si>
  <si>
    <t>share installed PV urban vs tot PV</t>
  </si>
  <si>
    <t>Share of installed PV in urban areas in relation to the total PV installled</t>
  </si>
  <si>
    <t>Techno-ecological potential BioEnergy</t>
  </si>
  <si>
    <t>Max NPP potential BioE residues</t>
  </si>
  <si>
    <t>EJ/Year</t>
  </si>
  <si>
    <t>Sustainable potential NPP residues of bioenergy for other uses than biofuels.</t>
  </si>
  <si>
    <t>Additional land compet available for biofuels</t>
  </si>
  <si>
    <t>Mha</t>
  </si>
  <si>
    <t>Available land for biofuels in competition with other uses depending on the scenario.</t>
  </si>
  <si>
    <t>Potential marginal land available for biofuels</t>
  </si>
  <si>
    <t>Marginal land available forbiofuels without competing with other uses depending on the scenario.</t>
  </si>
  <si>
    <t>Projection BioEnergy</t>
  </si>
  <si>
    <t>P biofuels 2gen land compet</t>
  </si>
  <si>
    <t>Annual growth in energy hectares occupied depending on the policy of the scenario.</t>
  </si>
  <si>
    <t xml:space="preserve">start year biofuels land marg </t>
  </si>
  <si>
    <t>First year when the technology "P biofuels land marg" is available.</t>
  </si>
  <si>
    <t>start year 3gen cellulosic biofuels</t>
  </si>
  <si>
    <t>First year when 3rd generation biofuels are available.</t>
  </si>
  <si>
    <t>P biofuels land marg</t>
  </si>
  <si>
    <t>P biofuels 3gen land compet</t>
  </si>
  <si>
    <t>start year BioE residues for non-biofuels</t>
  </si>
  <si>
    <t>First year when the technology is available.</t>
  </si>
  <si>
    <t>share residues for cellulosic biofuels vs non-biofuels</t>
  </si>
  <si>
    <t>Share bioenergy residues potential allocated to cellulosic biofuels production.</t>
  </si>
  <si>
    <t>P bioE residues</t>
  </si>
  <si>
    <t>Biogas</t>
  </si>
  <si>
    <t>Waste</t>
  </si>
  <si>
    <t>Max PE biogas</t>
  </si>
  <si>
    <t>EJ</t>
  </si>
  <si>
    <t>Techno-ecological potential of biogas</t>
  </si>
  <si>
    <t>max PE waste</t>
  </si>
  <si>
    <t>Techno-ecological potential of waste</t>
  </si>
  <si>
    <t>P biogas</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</si>
  <si>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</si>
  <si>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</si>
  <si>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</si>
  <si>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</si>
  <si>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</si>
  <si>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</si>
  <si>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</si>
  <si>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Start year P growth RES heat</t>
  </si>
  <si>
    <t>Start year of growth in renewable heat sources</t>
  </si>
  <si>
    <t>Target year P growth RES heat</t>
  </si>
  <si>
    <t>P solar for heat</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</si>
  <si>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</si>
  <si>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</si>
  <si>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</si>
  <si>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</si>
  <si>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</si>
  <si>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</si>
  <si>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</si>
  <si>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</si>
  <si>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</si>
  <si>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</si>
  <si>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</si>
  <si>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</si>
  <si>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</si>
  <si>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</si>
  <si>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</si>
  <si>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</si>
  <si>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</si>
  <si>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</si>
  <si>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</si>
  <si>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</si>
  <si>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</si>
  <si>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</si>
  <si>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</si>
  <si>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</si>
  <si>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</si>
  <si>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</si>
  <si>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</si>
  <si>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</si>
  <si>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</si>
  <si>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</si>
  <si>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</si>
  <si>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</si>
  <si>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</si>
  <si>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</si>
  <si>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</si>
  <si>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</si>
  <si>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</si>
  <si>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</si>
  <si>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</si>
  <si>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</si>
  <si>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</si>
  <si>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</si>
  <si>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</si>
  <si>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</si>
  <si>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</si>
  <si>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</si>
  <si>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</si>
  <si>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</si>
  <si>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</si>
  <si>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</si>
  <si>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</si>
  <si>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</si>
  <si>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</si>
  <si>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</si>
  <si>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</si>
  <si>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</si>
  <si>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</si>
  <si>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</si>
  <si>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</si>
  <si>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</si>
  <si>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</si>
  <si>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</si>
  <si>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</si>
  <si>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</si>
  <si>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</si>
  <si>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</si>
  <si>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</si>
  <si>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</si>
  <si>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</si>
  <si>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</si>
  <si>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</si>
  <si>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</si>
  <si>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</si>
  <si>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</si>
  <si>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</si>
  <si>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</si>
  <si>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</si>
  <si>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</si>
  <si>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</si>
  <si>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</si>
  <si>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</si>
  <si>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</si>
  <si>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</si>
  <si>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</si>
  <si>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</si>
  <si>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</si>
  <si>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</si>
  <si>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</si>
  <si>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</si>
  <si>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</si>
  <si>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</si>
  <si>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</si>
  <si>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</si>
  <si>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</si>
  <si>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</si>
  <si>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</si>
  <si>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</si>
  <si>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</si>
  <si>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</si>
  <si>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</si>
  <si>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Transportation</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</si>
  <si>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</si>
  <si>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</si>
  <si>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</si>
  <si>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</si>
  <si>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</si>
  <si>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</si>
  <si>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</si>
  <si>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</si>
  <si>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</si>
  <si>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</si>
  <si>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</si>
  <si>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</si>
  <si>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</si>
  <si>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</si>
  <si>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</si>
  <si>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</si>
  <si>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</si>
  <si>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</si>
  <si>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</si>
  <si>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</si>
  <si>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</si>
  <si>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</si>
  <si>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</si>
  <si>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</si>
  <si>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</si>
  <si>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</si>
  <si>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</si>
  <si>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</si>
  <si>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</si>
  <si>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</si>
  <si>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</si>
  <si>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</si>
  <si>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</si>
  <si>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</si>
  <si>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</si>
  <si>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</si>
  <si>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</si>
  <si>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</si>
  <si>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</si>
  <si>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</si>
  <si>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</si>
  <si>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</si>
  <si>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</si>
  <si>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</si>
  <si>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</si>
  <si>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</si>
  <si>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</si>
  <si>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</si>
  <si>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</si>
  <si>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</si>
  <si>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</si>
  <si>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</si>
  <si>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</si>
  <si>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</si>
  <si>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</si>
  <si>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</si>
  <si>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</si>
  <si>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</si>
  <si>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</si>
  <si>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</si>
  <si>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</si>
  <si>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</si>
  <si>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</si>
  <si>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</si>
  <si>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</si>
  <si>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</si>
  <si>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</si>
  <si>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</si>
  <si>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</si>
  <si>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</si>
  <si>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</si>
  <si>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</si>
  <si>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</si>
  <si>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</si>
  <si>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</si>
  <si>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</si>
  <si>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</si>
  <si>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</si>
  <si>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</si>
  <si>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</si>
  <si>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</si>
  <si>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</si>
  <si>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</si>
  <si>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</si>
  <si>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</si>
  <si>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</si>
  <si>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</si>
  <si>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</si>
  <si>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</si>
  <si>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</si>
  <si>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</si>
  <si>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</si>
  <si>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</si>
  <si>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</si>
  <si>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</si>
  <si>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</si>
  <si>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</si>
  <si>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</si>
  <si>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</si>
  <si>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</si>
  <si>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</si>
  <si>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</si>
  <si>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</si>
  <si>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</si>
  <si>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</si>
  <si>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</si>
  <si>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</si>
  <si>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</si>
  <si>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</si>
  <si>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</si>
  <si>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</si>
  <si>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</si>
  <si>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</si>
  <si>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</si>
  <si>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</si>
  <si>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</si>
  <si>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</si>
  <si>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</si>
  <si>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</si>
  <si>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</si>
  <si>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</si>
  <si>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</si>
  <si>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</si>
  <si>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</si>
  <si>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</si>
  <si>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</si>
  <si>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</si>
  <si>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</si>
  <si>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</si>
  <si>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start year modification EI</t>
  </si>
  <si>
    <t>Year in which the energy intensity modification starts</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</si>
  <si>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</si>
  <si>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</si>
  <si>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</si>
  <si>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</si>
  <si>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</si>
  <si>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</si>
  <si>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</si>
  <si>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</si>
  <si>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</si>
  <si>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</si>
  <si>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</si>
  <si>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</si>
  <si>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</si>
  <si>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</si>
  <si>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</si>
  <si>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</si>
  <si>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</si>
  <si>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</si>
  <si>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</si>
  <si>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</si>
  <si>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</si>
  <si>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Land</t>
  </si>
  <si>
    <t>P forest overxplotation</t>
  </si>
  <si>
    <t>Percent of unsustainable forest extraction allowed (0= only sustainable extraction allowed, 1=100% more than sustainable allowed)</t>
  </si>
  <si>
    <t>P minimum forest</t>
  </si>
  <si>
    <t>Policy target to avoid reducing forest area below this value</t>
  </si>
  <si>
    <t>P variation primary forest</t>
  </si>
  <si>
    <t>annual variation (%)</t>
  </si>
  <si>
    <t>Annual variation (%) of surface occupied by primary forest</t>
  </si>
  <si>
    <t>From the year:</t>
  </si>
  <si>
    <t>P urban land density</t>
  </si>
  <si>
    <t>m2/person</t>
  </si>
  <si>
    <t>Urban land vs total population</t>
  </si>
  <si>
    <t>Initial year urban land density</t>
  </si>
  <si>
    <t>Target year urban land density</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</si>
  <si>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</si>
  <si>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</si>
  <si>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</si>
  <si>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</si>
  <si>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</si>
  <si>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</si>
  <si>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</si>
  <si>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</si>
  <si>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</si>
  <si>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</si>
  <si>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</si>
  <si>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</si>
  <si>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</si>
  <si>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</si>
  <si>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</si>
  <si>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</si>
  <si>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</si>
  <si>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</si>
  <si>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</si>
  <si>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</si>
  <si>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</si>
  <si>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</si>
  <si>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</si>
  <si>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</si>
  <si>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</si>
  <si>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</si>
  <si>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</si>
  <si>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</si>
  <si>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</si>
  <si>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</si>
  <si>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</si>
  <si>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</si>
  <si>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</si>
  <si>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</si>
  <si>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</si>
  <si>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</si>
  <si>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</si>
  <si>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</si>
  <si>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</si>
  <si>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</si>
  <si>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</si>
  <si>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</si>
  <si>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Energy Imports</t>
  </si>
  <si>
    <t>OIL</t>
  </si>
  <si>
    <t>Selection of the method to limit oil imports</t>
  </si>
  <si>
    <t>1. No limit in oil imports</t>
  </si>
  <si>
    <t>2. Oil imports limited by the share of oil imports in 2016</t>
  </si>
  <si>
    <t>3. Oil imports limited by the user</t>
  </si>
  <si>
    <t>Share vs world total extraction oil import by EU</t>
  </si>
  <si>
    <t>Share vs world total extraction</t>
  </si>
  <si>
    <t>NATURAL GAS</t>
  </si>
  <si>
    <t>Selection of the method to limit nat. gas imports</t>
  </si>
  <si>
    <t>1. No limit in nat. gas imports</t>
  </si>
  <si>
    <t>2. Nat. gas imports limited by the share of nat. gas imports in 2016</t>
  </si>
  <si>
    <t>3. Nat. gas imports limited by the user</t>
  </si>
  <si>
    <t>Share vs world total extraction nat. gas import by EU</t>
  </si>
  <si>
    <t>COAL</t>
  </si>
  <si>
    <t>Selection of the method to limit coal imports</t>
  </si>
  <si>
    <t>2. Coal imports limited by the share of coal imports in 2016</t>
  </si>
  <si>
    <t>3. Coal imports limited by the user</t>
  </si>
  <si>
    <t>Share vs world total extraction coal import by EU</t>
  </si>
  <si>
    <t>Policy labor share 2050</t>
  </si>
  <si>
    <t>Policy capital share 2050</t>
  </si>
  <si>
    <t>Start year nuclear variation scen3-4</t>
  </si>
  <si>
    <t>Other GHG emissions than CO2 emissions:</t>
  </si>
  <si>
    <t xml:space="preserve">Exogenous other GHG emissions: selection of RCP </t>
  </si>
  <si>
    <t>1.  RCP 2.6</t>
  </si>
  <si>
    <t>2. RCP 4.5</t>
  </si>
  <si>
    <t>3. RCP 6.0</t>
  </si>
  <si>
    <t>4. RCP 8.5</t>
  </si>
  <si>
    <t>2. RENEWABLE ENERGY SOURCES</t>
  </si>
  <si>
    <t>Year intalled power RES elec</t>
  </si>
  <si>
    <t>Policy hydro installed power</t>
  </si>
  <si>
    <t>TW</t>
  </si>
  <si>
    <t>Policy geot-elec installed power</t>
  </si>
  <si>
    <t>Policy solid bioE-elec installed power</t>
  </si>
  <si>
    <t>Policy oceanic installed power</t>
  </si>
  <si>
    <t>Policy onshore wind installed power</t>
  </si>
  <si>
    <t>Policy wind offshore installed power</t>
  </si>
  <si>
    <t>Policy solar PV installed power</t>
  </si>
  <si>
    <t>Policy CSP installed power</t>
  </si>
  <si>
    <t>Policy PHS installed power</t>
  </si>
  <si>
    <t>Policy biofuels 2gen land compet</t>
  </si>
  <si>
    <t>Annual growth%</t>
  </si>
  <si>
    <t>Start year 3gen cellulosic biofuels</t>
  </si>
  <si>
    <t>Policy biofuels 3gen land compet</t>
  </si>
  <si>
    <t>Start year BioE residues for non-biofuels</t>
  </si>
  <si>
    <t>Share residues for cellulosic biofuels vs non-biofuels</t>
  </si>
  <si>
    <t>Policy bioE residues</t>
  </si>
  <si>
    <t xml:space="preserve">Start year biofuels land marg </t>
  </si>
  <si>
    <t>Policy biofuels land marg</t>
  </si>
  <si>
    <t>Policy biogas growth</t>
  </si>
  <si>
    <t>Policy waste change</t>
  </si>
  <si>
    <t>Policy solar for heat growth</t>
  </si>
  <si>
    <t>Policy geothermal for heat growth</t>
  </si>
  <si>
    <t>3. NON RENEWABLE RESOURCES</t>
  </si>
  <si>
    <t>Crash programme CTL? (1=Y;0=N)</t>
  </si>
  <si>
    <t>Policy CTL growth</t>
  </si>
  <si>
    <t>Crash programme GTL? (1=Y;0=N)</t>
  </si>
  <si>
    <t>Policy GTL growth</t>
  </si>
  <si>
    <t>Start year policy phase-out oil for electricity</t>
  </si>
  <si>
    <t>Start year policy phase-out oil for heat</t>
  </si>
  <si>
    <t>Target year policy phase-out oil for electricity</t>
  </si>
  <si>
    <t>Target year policy phase-out oil for heat</t>
  </si>
  <si>
    <t>4. TRANSPORT POLICIES</t>
  </si>
  <si>
    <t>Transport mode shares</t>
  </si>
  <si>
    <t>tkm mode shares</t>
  </si>
  <si>
    <t>Inland</t>
  </si>
  <si>
    <t>Maritime</t>
  </si>
  <si>
    <t>Air</t>
  </si>
  <si>
    <t>pkm mode shares</t>
  </si>
  <si>
    <t xml:space="preserve">pkm households share  (share of inland transport) </t>
  </si>
  <si>
    <t>Sum pkm</t>
  </si>
  <si>
    <t>Dmnl (must be 1)</t>
  </si>
  <si>
    <t>Sum tkm</t>
  </si>
  <si>
    <t>Fuel shares shares tkm</t>
  </si>
  <si>
    <t xml:space="preserve">Inland </t>
  </si>
  <si>
    <t>Liquid</t>
  </si>
  <si>
    <t>Hybrid</t>
  </si>
  <si>
    <t>Fuel shares shares pkm</t>
  </si>
  <si>
    <t>Households</t>
  </si>
  <si>
    <t xml:space="preserve">5. ENERGY INTENSITIES </t>
  </si>
  <si>
    <t>Efficiency rate of substitution (Dmnl)</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</si>
  <si>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</si>
  <si>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</si>
  <si>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</si>
  <si>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</si>
  <si>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</si>
  <si>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</si>
  <si>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</si>
  <si>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Distribution</t>
  </si>
  <si>
    <t>Hotels_and_restaurant</t>
  </si>
  <si>
    <t>Transport_storage_and_communication</t>
  </si>
  <si>
    <t>Financial_intermediation</t>
  </si>
  <si>
    <t>Real_estate_renting_and_busine_activitie</t>
  </si>
  <si>
    <t>Non_Market_Service</t>
  </si>
  <si>
    <t>Electricity by</t>
  </si>
  <si>
    <t>Heat by</t>
  </si>
  <si>
    <t>Liquids by</t>
  </si>
  <si>
    <t>Gases by</t>
  </si>
  <si>
    <t>Solids by</t>
  </si>
  <si>
    <t xml:space="preserve">Electricity by </t>
  </si>
  <si>
    <t>Year policy to improve efficiency (year)</t>
  </si>
  <si>
    <t>Policy to improve efficiency  speed (1-rapid/2-medium/3-slow)</t>
  </si>
  <si>
    <t>Year to finish energy intensity policies (year)</t>
  </si>
  <si>
    <t>Start year modification EI</t>
  </si>
  <si>
    <t>Energy intensity target (EJ/M$ US1995)</t>
  </si>
  <si>
    <t>Years</t>
  </si>
  <si>
    <t>Policy recycling minerals alternative technologies (RES elec &amp; EV batteries)</t>
  </si>
  <si>
    <t>Start year P recycling minerals alt technologies</t>
  </si>
  <si>
    <t>Policy recycling minerals Rest</t>
  </si>
  <si>
    <t>Start year P recycling minerals Rest</t>
  </si>
  <si>
    <t>1. No limit in coal imports</t>
  </si>
  <si>
    <t>Land-use</t>
  </si>
  <si>
    <t>Annual variation (%)</t>
  </si>
  <si>
    <t>Start year variation primary forest</t>
  </si>
  <si>
    <t>m2/people</t>
  </si>
  <si>
    <t>File overview</t>
  </si>
  <si>
    <t xml:space="preserve">        Scenario </t>
  </si>
  <si>
    <t>Net Zero Pathway (NZP)</t>
  </si>
  <si>
    <t xml:space="preserve">        Brief description </t>
  </si>
  <si>
    <t>Scenario that reaches net zero emissions by 2050</t>
  </si>
  <si>
    <t xml:space="preserve">        Geograpical coverage</t>
  </si>
  <si>
    <t>European Union (EU) - 27</t>
  </si>
  <si>
    <t xml:space="preserve">        Status</t>
  </si>
  <si>
    <t>First draft</t>
  </si>
  <si>
    <t xml:space="preserve">        Dissemination level</t>
  </si>
  <si>
    <t>Internal</t>
  </si>
  <si>
    <t xml:space="preserve">        Released</t>
  </si>
  <si>
    <t xml:space="preserve">        Authors</t>
  </si>
  <si>
    <t>File structure</t>
  </si>
  <si>
    <t xml:space="preserve">        Readme</t>
  </si>
  <si>
    <t xml:space="preserve">        Info input variables  &lt;-- needs to be edited (to be discussed)</t>
  </si>
  <si>
    <t xml:space="preserve">        Net Zero Pathway</t>
  </si>
  <si>
    <t xml:space="preserve">        User defined scenario &lt;-- needs to be edited (to be discussed)</t>
  </si>
  <si>
    <t>Additional information</t>
  </si>
  <si>
    <t xml:space="preserve">        About the scenario</t>
  </si>
  <si>
    <t>"Net zero pathway (NZP) technical overview"</t>
  </si>
  <si>
    <t xml:space="preserve">        About the model</t>
  </si>
  <si>
    <t>Model documentation</t>
  </si>
  <si>
    <t xml:space="preserve">        Other</t>
  </si>
  <si>
    <t>Please, contact ...</t>
  </si>
  <si>
    <t>Net Zero Pathway</t>
  </si>
  <si>
    <t>1. SOCIOECONOMIC INDICATORS</t>
  </si>
  <si>
    <t>Others: LAND USE</t>
  </si>
  <si>
    <t>Others: RES</t>
  </si>
  <si>
    <t>6. CLIMATE AND ENVIRONMENT</t>
  </si>
  <si>
    <t>GDPpc annual growth</t>
  </si>
  <si>
    <t>Population annual growth</t>
  </si>
  <si>
    <t>*Revisar unitats</t>
  </si>
  <si>
    <t>*Revisar 2051</t>
  </si>
  <si>
    <t>RCP_GHG_emissions_select</t>
  </si>
  <si>
    <t>*No sé si està tenint gaire efecte…</t>
  </si>
  <si>
    <t>Percentage share in target year (%)</t>
  </si>
  <si>
    <t>Annual recycling rate variation (%)</t>
  </si>
  <si>
    <t>max_share_imports_nat_gas</t>
  </si>
  <si>
    <t>Percentage share vs world total extraction oil import by EU (%)</t>
  </si>
  <si>
    <t>Percentage share vs world total extraction nat. gas import by EU (%)</t>
  </si>
  <si>
    <t>Percentage share vs world total extraction coal import by EU (%)</t>
  </si>
  <si>
    <t>BUG!!!</t>
  </si>
  <si>
    <t>COSES A TREURE D'ESCENARIS</t>
  </si>
  <si>
    <t>2nd and 3rd generation biofuels</t>
  </si>
  <si>
    <t>Annual growth (%)</t>
  </si>
  <si>
    <t xml:space="preserve">Cellulosic biofuels and BioE residues </t>
  </si>
  <si>
    <t>Start year policy growth RES heat</t>
  </si>
  <si>
    <t>Target year policy growth RES heat</t>
  </si>
  <si>
    <t>Policy solid bioenergy for heat growth</t>
  </si>
  <si>
    <t>sensitivity_to_scarcity_option</t>
  </si>
  <si>
    <t>sensitivity_to_scarcity_option_H</t>
  </si>
  <si>
    <t>energy_scarcity_forgetting_time</t>
  </si>
  <si>
    <t>energy_scarcity_forgetting_time_H</t>
  </si>
  <si>
    <t>Energy scarcity forgetting factor economic sectors</t>
  </si>
  <si>
    <t>0.1</t>
  </si>
  <si>
    <t>min_FEI_vs_initial</t>
  </si>
  <si>
    <t>p_change_over_hist_max_variation_FEI</t>
  </si>
  <si>
    <t>year_policy_to_improve_efficiency</t>
  </si>
  <si>
    <t>policy_to_improve_efficiency_speed</t>
  </si>
  <si>
    <t>year_policy_change_energy</t>
  </si>
  <si>
    <t>policy_change_energy_speed</t>
  </si>
  <si>
    <t>year_to_finish_energy_intensity_policies</t>
  </si>
  <si>
    <t>choose_energy_intensity_target_method</t>
  </si>
  <si>
    <t>start_year_modification_EI</t>
  </si>
  <si>
    <t>final_year_energy_intensity_target</t>
  </si>
  <si>
    <t>energy_intensity_target</t>
  </si>
  <si>
    <t>year_change_pct_energy_intensity_target</t>
  </si>
  <si>
    <t>pct_change_energy_intensity_target</t>
  </si>
  <si>
    <t>Year policy to change energy (year)</t>
  </si>
  <si>
    <t>Policy to change energy  speed (1-rapid/2-medium/3-slow)</t>
  </si>
  <si>
    <t>To parameters</t>
  </si>
  <si>
    <t>To energy</t>
  </si>
  <si>
    <t>0.5</t>
  </si>
  <si>
    <t>To energy files</t>
  </si>
  <si>
    <t>Constraint to annual growth in extraction (annual growth%)</t>
  </si>
  <si>
    <t>Constraint to annual growth in extraction (%)</t>
  </si>
  <si>
    <t>Policy curtailment and storage share variable RES</t>
  </si>
  <si>
    <t>Force leaving underground? (1=Y,0=N)</t>
  </si>
  <si>
    <t>Reference year RURR</t>
  </si>
  <si>
    <t>start_policy_year_agg_gas_underground</t>
  </si>
  <si>
    <t>EJ imported from Rest of the World</t>
  </si>
  <si>
    <t>pop_growth_timeseries</t>
  </si>
  <si>
    <t>oil_net_flux_timeseries</t>
  </si>
  <si>
    <t>Net energy flux</t>
  </si>
  <si>
    <t>gas_net_flux_timeseries</t>
  </si>
  <si>
    <t>coal_net_flux_timeseries</t>
  </si>
  <si>
    <t>7. NET ENERGY FLUX (IMPORTS)</t>
  </si>
  <si>
    <t>fuel_share_inland_tkm</t>
  </si>
  <si>
    <t>year_transport_fuel_share_tkm</t>
  </si>
  <si>
    <t>year_net_energy_flux</t>
  </si>
  <si>
    <t>REAL</t>
  </si>
  <si>
    <t>EXPERIMENT</t>
  </si>
  <si>
    <t>share_RURR_agg_oil_underground</t>
  </si>
  <si>
    <t>p_constraint_growth_unconv_oil</t>
  </si>
  <si>
    <t>p_constraint_growth_unconv_gas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</si>
</sst>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 _€_-;\-* #,##0.00\ _€_-;_-* \-??\ _€_-;_-@_-"/>
    <numFmt numFmtId="165" formatCode="0.0%"/>
    <numFmt numFmtId="166" formatCode="#,##0.000"/>
    <numFmt numFmtId="167" formatCode="#,##0.0000"/>
    <numFmt numFmtId="168" formatCode="0.000"/>
  </numFmts>
  <fonts count="36" x14ac:knownFonts="1">
    <font>
      <sz val="11"/>
      <color rgb="FF000000"/>
      <name val="Calibri"/>
      <family val="2"/>
      <charset val="1"/>
    </font>
    <font>
      <sz val="11"/>
      <color rgb="FF3F3F76"/>
      <name val="Calibri"/>
      <family val="2"/>
      <charset val="1"/>
    </font>
    <font>
      <sz val="10"/>
      <name val="Arial"/>
      <family val="2"/>
      <charset val="1"/>
    </font>
    <font>
      <sz val="11"/>
      <name val="Calibri"/>
      <family val="2"/>
      <charset val="1"/>
    </font>
    <font>
      <b/>
      <sz val="11"/>
      <color rgb="FF000000"/>
      <name val="Calibri"/>
      <family val="2"/>
      <charset val="1"/>
    </font>
    <font>
      <sz val="24"/>
      <color rgb="FF000000"/>
      <name val="Calibri"/>
      <family val="2"/>
      <charset val="1"/>
    </font>
    <font>
      <sz val="11"/>
      <color rgb="FFFF0000"/>
      <name val="Calibri"/>
      <family val="2"/>
      <charset val="1"/>
    </font>
    <font>
      <b/>
      <sz val="11"/>
      <name val="Calibri"/>
      <family val="2"/>
      <charset val="1"/>
    </font>
    <font>
      <i/>
      <sz val="11"/>
      <color rgb="FF000000"/>
      <name val="Calibri"/>
      <family val="2"/>
      <charset val="1"/>
    </font>
    <font>
      <sz val="9"/>
      <color rgb="FF000000"/>
      <name val="Tahoma"/>
      <family val="2"/>
      <charset val="1"/>
    </font>
    <font>
      <b/>
      <sz val="9"/>
      <color rgb="FF000000"/>
      <name val="Tahoma"/>
      <family val="2"/>
      <charset val="1"/>
    </font>
    <font>
      <b/>
      <sz val="20"/>
      <color rgb="FF000000"/>
      <name val="Calibri"/>
      <family val="2"/>
      <charset val="1"/>
    </font>
    <font>
      <b/>
      <sz val="12"/>
      <color rgb="FF000000"/>
      <name val="Calibri"/>
      <family val="2"/>
      <charset val="1"/>
    </font>
    <font>
      <b/>
      <sz val="12"/>
      <name val="Calibri"/>
      <family val="2"/>
      <charset val="1"/>
    </font>
    <font>
      <sz val="10"/>
      <color rgb="FF000000"/>
      <name val="Calibri"/>
      <family val="2"/>
      <charset val="1"/>
    </font>
    <font>
      <b/>
      <sz val="10"/>
      <name val="Arial"/>
      <family val="2"/>
      <charset val="1"/>
    </font>
    <font>
      <sz val="11"/>
      <color rgb="FF000000"/>
      <name val="Calibri"/>
      <family val="2"/>
      <charset val="1"/>
    </font>
    <font>
      <b/>
      <sz val="11"/>
      <color rgb="FF000000"/>
      <name val="Arial"/>
      <family val="2"/>
    </font>
    <font>
      <sz val="11"/>
      <color rgb="FF000000"/>
      <name val="Calibri"/>
      <family val="2"/>
    </font>
    <font>
      <b/>
      <sz val="24"/>
      <color rgb="FF000000"/>
      <name val="Calibri"/>
      <family val="2"/>
      <charset val="1"/>
    </font>
    <font>
      <b/>
      <i/>
      <sz val="12"/>
      <color rgb="FF000000"/>
      <name val="Calibri"/>
      <family val="2"/>
      <charset val="1"/>
    </font>
    <font>
      <sz val="11"/>
      <color rgb="FFDDEBF7"/>
      <name val="Calibri"/>
      <family val="2"/>
      <charset val="1"/>
    </font>
    <font>
      <b/>
      <sz val="24"/>
      <color rgb="FF000000"/>
      <name val="Calibri"/>
      <family val="2"/>
    </font>
    <font>
      <b/>
      <sz val="24"/>
      <color rgb="FF000000"/>
      <name val="Calibri"/>
      <family val="2"/>
    </font>
    <font>
      <b/>
      <sz val="14"/>
      <color rgb="FF000000"/>
      <name val="Calibri"/>
      <family val="2"/>
      <charset val="1"/>
    </font>
    <font>
      <sz val="11"/>
      <color rgb="FF3F3F76"/>
      <name val="Calibri"/>
      <family val="2"/>
      <scheme val="minor"/>
    </font>
    <font>
      <sz val="10"/>
      <name val="Arial"/>
      <family val="2"/>
    </font>
    <font>
      <b/>
      <sz val="14"/>
      <color theme="0"/>
      <name val="Calibri"/>
      <family val="2"/>
      <charset val="1"/>
    </font>
    <font>
      <sz val="11"/>
      <color theme="0"/>
      <name val="Calibri"/>
      <family val="2"/>
      <charset val="1"/>
    </font>
    <font>
      <b/>
      <sz val="11"/>
      <color theme="0"/>
      <name val="Calibri"/>
      <family val="2"/>
      <charset val="1"/>
    </font>
    <font>
      <sz val="8"/>
      <name val="Calibri"/>
      <family val="2"/>
      <charset val="1"/>
    </font>
    <font>
      <b/>
      <sz val="12"/>
      <color theme="0"/>
      <name val="Calibri"/>
      <family val="2"/>
      <charset val="1"/>
    </font>
    <font>
      <sz val="10"/>
      <color theme="0"/>
      <name val="Calibri"/>
      <family val="2"/>
      <charset val="1"/>
    </font>
    <font>
      <sz val="10"/>
      <color theme="0"/>
      <name val="Arial"/>
      <family val="2"/>
      <charset val="1"/>
    </font>
    <font>
      <sz val="12"/>
      <color rgb="FF000000"/>
      <name val="Calibri"/>
      <family val="2"/>
    </font>
    <font>
      <b/>
      <sz val="11"/>
      <color rgb="FF000000"/>
      <name val="Calibri"/>
      <family val="2"/>
    </font>
  </fonts>
  <fills count="70">
    <fill>
      <patternFill patternType="none"/>
    </fill>
    <fill>
      <patternFill patternType="gray125"/>
    </fill>
    <fill>
      <patternFill patternType="solid">
        <fgColor rgb="FFFFCC99"/>
        <bgColor rgb="FFF8CBAD"/>
      </patternFill>
    </fill>
    <fill>
      <patternFill patternType="solid">
        <fgColor rgb="FFF8F200"/>
        <bgColor rgb="FFFFFF00"/>
      </patternFill>
    </fill>
    <fill>
      <patternFill patternType="solid">
        <fgColor rgb="FFFF0000"/>
        <bgColor rgb="FF9C0006"/>
      </patternFill>
    </fill>
    <fill>
      <patternFill patternType="solid">
        <fgColor rgb="FF00B050"/>
        <bgColor rgb="FF008080"/>
      </patternFill>
    </fill>
    <fill>
      <patternFill patternType="solid">
        <fgColor rgb="FF66FF33"/>
        <bgColor rgb="FF00FF00"/>
      </patternFill>
    </fill>
    <fill>
      <patternFill patternType="solid">
        <fgColor rgb="FFFFFF00"/>
        <bgColor rgb="FFF8F2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D9D9D9"/>
        <bgColor rgb="FFE7E6E6"/>
      </patternFill>
    </fill>
    <fill>
      <patternFill patternType="solid">
        <fgColor rgb="FF9DC3E6"/>
        <bgColor rgb="FFBFBFBF"/>
      </patternFill>
    </fill>
    <fill>
      <patternFill patternType="solid">
        <fgColor rgb="FFA9D18E"/>
        <bgColor rgb="FFBFBFBF"/>
      </patternFill>
    </fill>
    <fill>
      <patternFill patternType="solid">
        <fgColor rgb="FF000000"/>
        <bgColor rgb="FF003300"/>
      </patternFill>
    </fill>
    <fill>
      <patternFill patternType="solid">
        <fgColor rgb="FFFFFFFF"/>
        <bgColor rgb="FFFBE5D6"/>
      </patternFill>
    </fill>
    <fill>
      <patternFill patternType="solid">
        <fgColor rgb="FF39C6DB"/>
        <bgColor indexed="64"/>
      </patternFill>
    </fill>
    <fill>
      <patternFill patternType="solid">
        <fgColor rgb="FFA2E8BD"/>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79998168889431442"/>
        <bgColor rgb="FF008080"/>
      </patternFill>
    </fill>
    <fill>
      <patternFill patternType="solid">
        <fgColor theme="9" tint="0.79998168889431442"/>
        <bgColor rgb="FF00FF00"/>
      </patternFill>
    </fill>
    <fill>
      <patternFill patternType="solid">
        <fgColor theme="9" tint="0.79998168889431442"/>
        <bgColor rgb="FFF8F200"/>
      </patternFill>
    </fill>
    <fill>
      <patternFill patternType="solid">
        <fgColor rgb="FFE2EFDA"/>
        <bgColor indexed="64"/>
      </patternFill>
    </fill>
    <fill>
      <patternFill patternType="solid">
        <fgColor theme="6" tint="0.79998168889431442"/>
        <bgColor rgb="FF00FF00"/>
      </patternFill>
    </fill>
    <fill>
      <patternFill patternType="solid">
        <fgColor theme="9" tint="0.39997558519241921"/>
        <bgColor indexed="64"/>
      </patternFill>
    </fill>
    <fill>
      <patternFill patternType="solid">
        <fgColor theme="9" tint="0.39997558519241921"/>
        <bgColor rgb="FFF8F200"/>
      </patternFill>
    </fill>
    <fill>
      <patternFill patternType="solid">
        <fgColor theme="9" tint="0.39997558519241921"/>
        <bgColor rgb="FF00FF00"/>
      </patternFill>
    </fill>
    <fill>
      <patternFill patternType="solid">
        <fgColor theme="6" tint="0.79998168889431442"/>
        <bgColor indexed="64"/>
      </patternFill>
    </fill>
    <fill>
      <patternFill patternType="solid">
        <fgColor theme="6" tint="0.79998168889431442"/>
        <bgColor rgb="FF008080"/>
      </patternFill>
    </fill>
    <fill>
      <patternFill patternType="solid">
        <fgColor theme="6" tint="0.79998168889431442"/>
        <bgColor rgb="FFF8F200"/>
      </patternFill>
    </fill>
    <fill>
      <patternFill patternType="solid">
        <fgColor theme="6" tint="0.79998168889431442"/>
        <bgColor rgb="FF66FF33"/>
      </patternFill>
    </fill>
    <fill>
      <patternFill patternType="solid">
        <fgColor rgb="FFFFFF00"/>
        <bgColor rgb="FF008080"/>
      </patternFill>
    </fill>
    <fill>
      <patternFill patternType="solid">
        <fgColor rgb="FFFFFF00"/>
        <bgColor rgb="FF00FF00"/>
      </patternFill>
    </fill>
    <fill>
      <patternFill patternType="solid">
        <fgColor rgb="FFFFFF00"/>
        <bgColor rgb="FFBFBFBF"/>
      </patternFill>
    </fill>
    <fill>
      <patternFill patternType="solid">
        <fgColor theme="6" tint="0.79998168889431442"/>
        <bgColor rgb="FFBFBFBF"/>
      </patternFill>
    </fill>
    <fill>
      <patternFill patternType="solid">
        <fgColor rgb="FFFFCC99"/>
      </patternFill>
    </fill>
    <fill>
      <patternFill patternType="solid">
        <fgColor theme="9" tint="0.59999389629810485"/>
        <bgColor rgb="FF00FF00"/>
      </patternFill>
    </fill>
    <fill>
      <patternFill patternType="solid">
        <fgColor theme="9" tint="0.59999389629810485"/>
        <bgColor indexed="64"/>
      </patternFill>
    </fill>
    <fill>
      <patternFill patternType="solid">
        <fgColor theme="9" tint="0.59999389629810485"/>
        <bgColor rgb="FFF8F200"/>
      </patternFill>
    </fill>
    <fill>
      <patternFill patternType="solid">
        <fgColor rgb="FF7030A0"/>
        <bgColor rgb="FFBFBFBF"/>
      </patternFill>
    </fill>
    <fill>
      <patternFill patternType="solid">
        <fgColor theme="6" tint="0.79998168889431442"/>
        <bgColor rgb="FFFF9900"/>
      </patternFill>
    </fill>
    <fill>
      <patternFill patternType="solid">
        <fgColor theme="6" tint="0.79998168889431442"/>
        <bgColor rgb="FFFBE5D6"/>
      </patternFill>
    </fill>
    <fill>
      <patternFill patternType="solid">
        <fgColor theme="6" tint="0.79998168889431442"/>
        <bgColor rgb="FFFF8080"/>
      </patternFill>
    </fill>
    <fill>
      <patternFill patternType="solid">
        <fgColor theme="6" tint="0.79998168889431442"/>
        <bgColor rgb="FFFFCC99"/>
      </patternFill>
    </fill>
    <fill>
      <patternFill patternType="solid">
        <fgColor theme="8" tint="0.79998168889431442"/>
        <bgColor rgb="FF008080"/>
      </patternFill>
    </fill>
    <fill>
      <patternFill patternType="solid">
        <fgColor theme="8" tint="0.79998168889431442"/>
        <bgColor rgb="FFFBE5D6"/>
      </patternFill>
    </fill>
    <fill>
      <patternFill patternType="solid">
        <fgColor theme="8" tint="0.79998168889431442"/>
        <bgColor indexed="64"/>
      </patternFill>
    </fill>
    <fill>
      <patternFill patternType="solid">
        <fgColor theme="5"/>
        <bgColor rgb="FF00FF00"/>
      </patternFill>
    </fill>
    <fill>
      <patternFill patternType="solid">
        <fgColor theme="5"/>
        <bgColor indexed="64"/>
      </patternFill>
    </fill>
    <fill>
      <patternFill patternType="solid">
        <fgColor theme="5"/>
        <bgColor rgb="FFF8F200"/>
      </patternFill>
    </fill>
    <fill>
      <patternFill patternType="solid">
        <fgColor theme="6" tint="0.79998168889431442"/>
        <bgColor rgb="FFFCE4D6"/>
      </patternFill>
    </fill>
    <fill>
      <patternFill patternType="solid">
        <fgColor theme="6" tint="0.79998168889431442"/>
        <bgColor rgb="FFF8CBAD"/>
      </patternFill>
    </fill>
    <fill>
      <patternFill patternType="solid">
        <fgColor theme="6" tint="0.79998168889431442"/>
        <bgColor rgb="FFC9C9C9"/>
      </patternFill>
    </fill>
    <fill>
      <patternFill patternType="solid">
        <fgColor rgb="FF7030A0"/>
        <bgColor rgb="FFC9C9C9"/>
      </patternFill>
    </fill>
    <fill>
      <patternFill patternType="solid">
        <fgColor rgb="FF7030A0"/>
        <bgColor rgb="FF66FF33"/>
      </patternFill>
    </fill>
    <fill>
      <patternFill patternType="solid">
        <fgColor rgb="FF7030A0"/>
        <bgColor indexed="64"/>
      </patternFill>
    </fill>
    <fill>
      <patternFill patternType="solid">
        <fgColor rgb="FF7030A0"/>
        <bgColor rgb="FFF8F200"/>
      </patternFill>
    </fill>
    <fill>
      <patternFill patternType="solid">
        <fgColor theme="1"/>
        <bgColor indexed="64"/>
      </patternFill>
    </fill>
    <fill>
      <patternFill patternType="solid">
        <fgColor theme="1"/>
        <bgColor rgb="FF008080"/>
      </patternFill>
    </fill>
    <fill>
      <patternFill patternType="solid">
        <fgColor theme="1"/>
        <bgColor rgb="FF00FF00"/>
      </patternFill>
    </fill>
    <fill>
      <patternFill patternType="solid">
        <fgColor theme="1"/>
        <bgColor rgb="FFF8F200"/>
      </patternFill>
    </fill>
    <fill>
      <patternFill patternType="solid">
        <fgColor theme="1"/>
        <bgColor rgb="FFFF8080"/>
      </patternFill>
    </fill>
    <fill>
      <patternFill patternType="solid">
        <fgColor theme="1"/>
        <bgColor rgb="FFFF9900"/>
      </patternFill>
    </fill>
    <fill>
      <patternFill patternType="solid">
        <fgColor theme="1"/>
        <bgColor rgb="FF66FF33"/>
      </patternFill>
    </fill>
    <fill>
      <patternFill patternType="solid">
        <fgColor theme="1"/>
        <bgColor rgb="FF003300"/>
      </patternFill>
    </fill>
    <fill>
      <patternFill patternType="solid">
        <fgColor theme="6" tint="0.39997558519241921"/>
        <bgColor rgb="FF008080"/>
      </patternFill>
    </fill>
    <fill>
      <patternFill patternType="solid">
        <fgColor theme="6"/>
        <bgColor rgb="FF008080"/>
      </patternFill>
    </fill>
    <fill>
      <patternFill patternType="solid">
        <fgColor theme="6" tint="0.79998168889431442"/>
        <bgColor rgb="FF000000"/>
      </patternFill>
    </fill>
    <fill>
      <patternFill patternType="solid">
        <fgColor theme="9" tint="0.79998168889431442"/>
        <bgColor rgb="FF000000"/>
      </patternFill>
    </fill>
  </fills>
  <borders count="83">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top style="medium">
        <color auto="1"/>
      </top>
      <bottom style="thin">
        <color auto="1"/>
      </bottom>
      <diagonal/>
    </border>
    <border>
      <left style="thin">
        <color auto="1"/>
      </left>
      <right style="medium">
        <color auto="1"/>
      </right>
      <top style="thin">
        <color auto="1"/>
      </top>
      <bottom/>
      <diagonal/>
    </border>
    <border>
      <left style="medium">
        <color auto="1"/>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auto="1"/>
      </left>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medium">
        <color auto="1"/>
      </bottom>
      <diagonal/>
    </border>
    <border>
      <left/>
      <right style="thin">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top/>
      <bottom style="medium">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top/>
      <bottom/>
      <diagonal/>
    </border>
    <border>
      <left/>
      <right style="thin">
        <color auto="1"/>
      </right>
      <top style="thin">
        <color auto="1"/>
      </top>
      <bottom style="medium">
        <color auto="1"/>
      </bottom>
      <diagonal/>
    </border>
    <border>
      <left style="thin">
        <color auto="1"/>
      </left>
      <right style="medium">
        <color rgb="FF000000"/>
      </right>
      <top style="thin">
        <color auto="1"/>
      </top>
      <bottom style="thin">
        <color auto="1"/>
      </bottom>
      <diagonal/>
    </border>
    <border>
      <left style="thin">
        <color auto="1"/>
      </left>
      <right style="thin">
        <color auto="1"/>
      </right>
      <top style="thin">
        <color auto="1"/>
      </top>
      <bottom style="medium">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style="medium">
        <color indexed="64"/>
      </bottom>
      <diagonal/>
    </border>
    <border>
      <left/>
      <right/>
      <top style="thin">
        <color auto="1"/>
      </top>
      <bottom style="medium">
        <color indexed="64"/>
      </bottom>
      <diagonal/>
    </border>
    <border>
      <left style="medium">
        <color indexed="64"/>
      </left>
      <right/>
      <top style="thin">
        <color auto="1"/>
      </top>
      <bottom/>
      <diagonal/>
    </border>
    <border>
      <left style="thin">
        <color auto="1"/>
      </left>
      <right/>
      <top style="medium">
        <color indexed="64"/>
      </top>
      <bottom style="thin">
        <color auto="1"/>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auto="1"/>
      </left>
      <right style="thin">
        <color auto="1"/>
      </right>
      <top/>
      <bottom style="medium">
        <color rgb="FF000000"/>
      </bottom>
      <diagonal/>
    </border>
    <border>
      <left/>
      <right style="thin">
        <color auto="1"/>
      </right>
      <top style="medium">
        <color rgb="FF000000"/>
      </top>
      <bottom style="thin">
        <color auto="1"/>
      </bottom>
      <diagonal/>
    </border>
    <border>
      <left/>
      <right style="thin">
        <color auto="1"/>
      </right>
      <top style="thin">
        <color auto="1"/>
      </top>
      <bottom style="medium">
        <color rgb="FF000000"/>
      </bottom>
      <diagonal/>
    </border>
    <border>
      <left style="medium">
        <color indexed="64"/>
      </left>
      <right style="thin">
        <color auto="1"/>
      </right>
      <top style="thin">
        <color auto="1"/>
      </top>
      <bottom style="medium">
        <color rgb="FF000000"/>
      </bottom>
      <diagonal/>
    </border>
    <border>
      <left style="medium">
        <color indexed="64"/>
      </left>
      <right/>
      <top style="medium">
        <color rgb="FF000000"/>
      </top>
      <bottom style="thin">
        <color auto="1"/>
      </bottom>
      <diagonal/>
    </border>
    <border>
      <left style="medium">
        <color indexed="64"/>
      </left>
      <right/>
      <top style="thin">
        <color auto="1"/>
      </top>
      <bottom style="medium">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medium">
        <color indexed="64"/>
      </right>
      <top style="thin">
        <color rgb="FF000000"/>
      </top>
      <bottom/>
      <diagonal/>
    </border>
    <border>
      <left style="thin">
        <color rgb="FF000000"/>
      </left>
      <right/>
      <top/>
      <bottom style="medium">
        <color indexed="64"/>
      </bottom>
      <diagonal/>
    </border>
  </borders>
  <cellStyleXfs count="10">
    <xf numFmtId="0" fontId="0" fillId="0" borderId="0"/>
    <xf numFmtId="164" fontId="16" fillId="0" borderId="0" applyBorder="0" applyProtection="0"/>
    <xf numFmtId="9" fontId="16" fillId="0" borderId="0" applyBorder="0" applyProtection="0"/>
    <xf numFmtId="0" fontId="1" fillId="2" borderId="1"/>
    <xf numFmtId="164" fontId="16" fillId="0" borderId="0" applyBorder="0" applyProtection="0"/>
    <xf numFmtId="0" fontId="2" fillId="0" borderId="0"/>
    <xf numFmtId="0" fontId="2" fillId="0" borderId="0"/>
    <xf numFmtId="0" fontId="2" fillId="0" borderId="0"/>
    <xf numFmtId="0" fontId="2" fillId="0" borderId="0"/>
    <xf numFmtId="0" fontId="25" fillId="36" borderId="1"/>
  </cellStyleXfs>
  <cellXfs count="574">
    <xf numFmtId="0" fontId="0" fillId="0" borderId="0" xfId="0"/>
    <xf numFmtId="0" fontId="0" fillId="0" borderId="0" xfId="0" applyAlignment="1">
      <alignment wrapText="1"/>
    </xf>
    <xf numFmtId="0" fontId="5" fillId="4" borderId="3" xfId="0" applyFont="1" applyFill="1" applyBorder="1"/>
    <xf numFmtId="0" fontId="0" fillId="4" borderId="0" xfId="0" applyFill="1"/>
    <xf numFmtId="0" fontId="0" fillId="0" borderId="3" xfId="0" applyBorder="1"/>
    <xf numFmtId="0" fontId="4" fillId="5" borderId="4" xfId="0" applyFont="1" applyFill="1" applyBorder="1"/>
    <xf numFmtId="0" fontId="0" fillId="5" borderId="3" xfId="0" applyFill="1" applyBorder="1"/>
    <xf numFmtId="0" fontId="0" fillId="5" borderId="5" xfId="0" applyFill="1" applyBorder="1"/>
    <xf numFmtId="0" fontId="3" fillId="6" borderId="2" xfId="0" applyFont="1" applyFill="1" applyBorder="1"/>
    <xf numFmtId="0" fontId="3" fillId="7" borderId="2" xfId="0" applyFont="1" applyFill="1" applyBorder="1"/>
    <xf numFmtId="0" fontId="3" fillId="6" borderId="6" xfId="0" applyFont="1" applyFill="1" applyBorder="1"/>
    <xf numFmtId="0" fontId="0" fillId="0" borderId="7" xfId="0" applyBorder="1"/>
    <xf numFmtId="0" fontId="0" fillId="0" borderId="8" xfId="0" applyBorder="1"/>
    <xf numFmtId="0" fontId="0" fillId="0" borderId="9" xfId="0" applyBorder="1"/>
    <xf numFmtId="0" fontId="0" fillId="8" borderId="0" xfId="0" applyFill="1" applyAlignment="1">
      <alignment horizontal="center"/>
    </xf>
    <xf numFmtId="0" fontId="0" fillId="7" borderId="10" xfId="0" applyFill="1" applyBorder="1"/>
    <xf numFmtId="0" fontId="0" fillId="8" borderId="2" xfId="0" applyFill="1" applyBorder="1" applyAlignment="1">
      <alignment horizontal="center" vertical="center"/>
    </xf>
    <xf numFmtId="0" fontId="0" fillId="6" borderId="8" xfId="0" applyFill="1" applyBorder="1"/>
    <xf numFmtId="0" fontId="0" fillId="0" borderId="2" xfId="0" applyBorder="1"/>
    <xf numFmtId="0" fontId="0" fillId="7" borderId="2" xfId="0" applyFill="1" applyBorder="1"/>
    <xf numFmtId="0" fontId="0" fillId="8" borderId="0" xfId="0" applyFill="1" applyAlignment="1">
      <alignment horizontal="center" vertical="center"/>
    </xf>
    <xf numFmtId="0" fontId="4" fillId="5" borderId="12" xfId="0" applyFont="1" applyFill="1" applyBorder="1"/>
    <xf numFmtId="0" fontId="3" fillId="8" borderId="2" xfId="0" applyFont="1" applyFill="1" applyBorder="1" applyAlignment="1">
      <alignment horizontal="center"/>
    </xf>
    <xf numFmtId="0" fontId="0" fillId="0" borderId="5" xfId="0" applyBorder="1"/>
    <xf numFmtId="0" fontId="0" fillId="0" borderId="13" xfId="0" applyBorder="1"/>
    <xf numFmtId="0" fontId="0" fillId="0" borderId="14" xfId="0" applyBorder="1"/>
    <xf numFmtId="0" fontId="0" fillId="7" borderId="13" xfId="0" applyFill="1" applyBorder="1"/>
    <xf numFmtId="0" fontId="0" fillId="7" borderId="14" xfId="0" applyFill="1" applyBorder="1"/>
    <xf numFmtId="0" fontId="3" fillId="0" borderId="0" xfId="0" applyFont="1"/>
    <xf numFmtId="9" fontId="3" fillId="0" borderId="0" xfId="0" applyNumberFormat="1" applyFont="1"/>
    <xf numFmtId="0" fontId="4" fillId="5" borderId="16" xfId="0" applyFont="1" applyFill="1" applyBorder="1"/>
    <xf numFmtId="0" fontId="0" fillId="5" borderId="8" xfId="0" applyFill="1" applyBorder="1"/>
    <xf numFmtId="0" fontId="0" fillId="5" borderId="17" xfId="0" applyFill="1" applyBorder="1"/>
    <xf numFmtId="0" fontId="0" fillId="5" borderId="9" xfId="0" applyFill="1" applyBorder="1"/>
    <xf numFmtId="0" fontId="0" fillId="9" borderId="2" xfId="0" applyFill="1" applyBorder="1"/>
    <xf numFmtId="0" fontId="3" fillId="0" borderId="0" xfId="0" applyFont="1" applyAlignment="1">
      <alignment horizontal="center" vertical="center"/>
    </xf>
    <xf numFmtId="0" fontId="0" fillId="0" borderId="7" xfId="0" applyBorder="1" applyAlignment="1">
      <alignment horizontal="center" vertical="center"/>
    </xf>
    <xf numFmtId="0" fontId="0" fillId="0" borderId="19" xfId="0" applyBorder="1"/>
    <xf numFmtId="0" fontId="0" fillId="0" borderId="0" xfId="0" applyAlignment="1">
      <alignment horizontal="center" vertical="center"/>
    </xf>
    <xf numFmtId="0" fontId="3" fillId="6" borderId="10" xfId="0" applyFont="1" applyFill="1" applyBorder="1"/>
    <xf numFmtId="165" fontId="3" fillId="7" borderId="8" xfId="2" applyNumberFormat="1" applyFont="1" applyFill="1" applyBorder="1" applyProtection="1"/>
    <xf numFmtId="0" fontId="0" fillId="10" borderId="2" xfId="0" applyFill="1" applyBorder="1"/>
    <xf numFmtId="0" fontId="0" fillId="7" borderId="0" xfId="0" applyFill="1"/>
    <xf numFmtId="0" fontId="0" fillId="0" borderId="17" xfId="0" applyBorder="1" applyAlignment="1">
      <alignment horizontal="center" vertical="center"/>
    </xf>
    <xf numFmtId="165" fontId="3" fillId="0" borderId="0" xfId="2" applyNumberFormat="1" applyFont="1" applyBorder="1" applyProtection="1"/>
    <xf numFmtId="0" fontId="3" fillId="7" borderId="20" xfId="0" applyFont="1" applyFill="1" applyBorder="1"/>
    <xf numFmtId="0" fontId="3" fillId="0" borderId="2" xfId="0" applyFont="1" applyBorder="1"/>
    <xf numFmtId="0" fontId="3" fillId="3" borderId="2" xfId="0" applyFont="1" applyFill="1" applyBorder="1"/>
    <xf numFmtId="0" fontId="3" fillId="3" borderId="8" xfId="0" applyFont="1" applyFill="1" applyBorder="1"/>
    <xf numFmtId="0" fontId="3" fillId="7" borderId="21" xfId="0" applyFont="1" applyFill="1" applyBorder="1"/>
    <xf numFmtId="10" fontId="0" fillId="7" borderId="2" xfId="0" applyNumberFormat="1" applyFill="1" applyBorder="1"/>
    <xf numFmtId="9" fontId="3" fillId="7" borderId="2" xfId="0" applyNumberFormat="1" applyFont="1" applyFill="1" applyBorder="1"/>
    <xf numFmtId="0" fontId="3" fillId="0" borderId="22" xfId="0" applyFont="1" applyBorder="1"/>
    <xf numFmtId="9" fontId="3" fillId="7" borderId="20" xfId="0" applyNumberFormat="1" applyFont="1" applyFill="1" applyBorder="1"/>
    <xf numFmtId="0" fontId="0" fillId="5" borderId="0" xfId="0" applyFill="1"/>
    <xf numFmtId="0" fontId="0" fillId="5" borderId="7" xfId="0" applyFill="1" applyBorder="1"/>
    <xf numFmtId="9" fontId="3" fillId="3" borderId="2" xfId="2" applyFont="1" applyFill="1" applyBorder="1" applyProtection="1"/>
    <xf numFmtId="0" fontId="6" fillId="0" borderId="0" xfId="0" applyFont="1"/>
    <xf numFmtId="9" fontId="0" fillId="7" borderId="2" xfId="0" applyNumberFormat="1" applyFill="1" applyBorder="1"/>
    <xf numFmtId="10" fontId="0" fillId="0" borderId="0" xfId="0" applyNumberFormat="1"/>
    <xf numFmtId="0" fontId="4" fillId="5" borderId="8" xfId="0" applyFont="1" applyFill="1" applyBorder="1"/>
    <xf numFmtId="9" fontId="3" fillId="0" borderId="0" xfId="2" applyFont="1" applyBorder="1" applyProtection="1"/>
    <xf numFmtId="0" fontId="0" fillId="0" borderId="12" xfId="0" applyBorder="1"/>
    <xf numFmtId="0" fontId="3" fillId="6" borderId="22" xfId="0" applyFont="1" applyFill="1" applyBorder="1"/>
    <xf numFmtId="0" fontId="0" fillId="0" borderId="23" xfId="0" applyBorder="1"/>
    <xf numFmtId="9" fontId="3" fillId="3" borderId="20" xfId="2" applyFont="1" applyFill="1" applyBorder="1" applyProtection="1"/>
    <xf numFmtId="0" fontId="0" fillId="3" borderId="2" xfId="0" applyFill="1" applyBorder="1"/>
    <xf numFmtId="0" fontId="0" fillId="7" borderId="20" xfId="0" applyFill="1" applyBorder="1"/>
    <xf numFmtId="9" fontId="0" fillId="0" borderId="0" xfId="0" applyNumberFormat="1"/>
    <xf numFmtId="0" fontId="4" fillId="5" borderId="24" xfId="0" applyFont="1" applyFill="1" applyBorder="1"/>
    <xf numFmtId="0" fontId="0" fillId="5" borderId="25" xfId="0" applyFill="1" applyBorder="1"/>
    <xf numFmtId="0" fontId="3" fillId="7" borderId="12" xfId="0" applyFont="1" applyFill="1" applyBorder="1"/>
    <xf numFmtId="0" fontId="0" fillId="7" borderId="12" xfId="0" applyFill="1" applyBorder="1"/>
    <xf numFmtId="9" fontId="3" fillId="3" borderId="12" xfId="2" applyFont="1" applyFill="1" applyBorder="1" applyProtection="1"/>
    <xf numFmtId="9" fontId="3" fillId="7" borderId="12" xfId="2" applyFont="1" applyFill="1" applyBorder="1" applyProtection="1"/>
    <xf numFmtId="0" fontId="0" fillId="5" borderId="26" xfId="0" applyFill="1" applyBorder="1"/>
    <xf numFmtId="0" fontId="0" fillId="0" borderId="17" xfId="0" applyBorder="1"/>
    <xf numFmtId="0" fontId="7" fillId="5" borderId="18" xfId="0" applyFont="1" applyFill="1" applyBorder="1"/>
    <xf numFmtId="0" fontId="3" fillId="5" borderId="16" xfId="0" applyFont="1" applyFill="1" applyBorder="1"/>
    <xf numFmtId="0" fontId="0" fillId="5" borderId="12" xfId="0" applyFill="1" applyBorder="1"/>
    <xf numFmtId="0" fontId="0" fillId="3" borderId="8" xfId="0" applyFill="1" applyBorder="1"/>
    <xf numFmtId="0" fontId="0" fillId="3" borderId="10" xfId="0" applyFill="1" applyBorder="1"/>
    <xf numFmtId="0" fontId="0" fillId="5" borderId="19" xfId="0" applyFill="1" applyBorder="1"/>
    <xf numFmtId="0" fontId="0" fillId="7" borderId="22" xfId="0" applyFill="1" applyBorder="1" applyAlignment="1">
      <alignment horizontal="center" vertical="center"/>
    </xf>
    <xf numFmtId="0" fontId="0" fillId="9" borderId="20" xfId="0" applyFill="1" applyBorder="1"/>
    <xf numFmtId="9" fontId="0" fillId="7" borderId="20" xfId="2" applyFont="1" applyFill="1" applyBorder="1" applyAlignment="1" applyProtection="1">
      <alignment horizontal="left" vertical="center"/>
    </xf>
    <xf numFmtId="0" fontId="0" fillId="9" borderId="12" xfId="0" applyFill="1" applyBorder="1" applyAlignment="1">
      <alignment vertical="center"/>
    </xf>
    <xf numFmtId="0" fontId="0" fillId="9" borderId="10" xfId="0" applyFill="1" applyBorder="1"/>
    <xf numFmtId="0" fontId="0" fillId="9" borderId="23" xfId="0" applyFill="1" applyBorder="1"/>
    <xf numFmtId="0" fontId="0" fillId="9" borderId="27" xfId="0" applyFill="1" applyBorder="1"/>
    <xf numFmtId="0" fontId="0" fillId="5" borderId="16" xfId="0" applyFill="1" applyBorder="1"/>
    <xf numFmtId="0" fontId="0" fillId="9" borderId="12" xfId="0" applyFill="1" applyBorder="1"/>
    <xf numFmtId="0" fontId="0" fillId="7" borderId="8" xfId="0" applyFill="1" applyBorder="1"/>
    <xf numFmtId="0" fontId="0" fillId="9" borderId="22" xfId="0" applyFill="1" applyBorder="1"/>
    <xf numFmtId="0" fontId="0" fillId="0" borderId="28" xfId="0" applyBorder="1"/>
    <xf numFmtId="0" fontId="0" fillId="0" borderId="29" xfId="0" applyBorder="1"/>
    <xf numFmtId="0" fontId="0" fillId="0" borderId="0" xfId="0" applyAlignment="1">
      <alignment horizontal="center"/>
    </xf>
    <xf numFmtId="0" fontId="0" fillId="5" borderId="10" xfId="0" applyFill="1" applyBorder="1"/>
    <xf numFmtId="0" fontId="0" fillId="0" borderId="22" xfId="0" applyBorder="1"/>
    <xf numFmtId="0" fontId="0" fillId="5" borderId="11" xfId="0" applyFill="1" applyBorder="1"/>
    <xf numFmtId="165" fontId="0" fillId="7" borderId="10" xfId="2" applyNumberFormat="1" applyFont="1" applyFill="1" applyBorder="1" applyAlignment="1" applyProtection="1">
      <alignment horizontal="center"/>
    </xf>
    <xf numFmtId="166" fontId="0" fillId="0" borderId="0" xfId="0" applyNumberFormat="1" applyAlignment="1">
      <alignment horizontal="center"/>
    </xf>
    <xf numFmtId="9" fontId="0" fillId="0" borderId="0" xfId="2" applyFont="1" applyBorder="1" applyAlignment="1" applyProtection="1">
      <alignment horizontal="center"/>
    </xf>
    <xf numFmtId="167" fontId="0" fillId="0" borderId="0" xfId="0" applyNumberFormat="1" applyAlignment="1">
      <alignment horizontal="center"/>
    </xf>
    <xf numFmtId="0" fontId="0" fillId="0" borderId="2" xfId="0" applyBorder="1" applyAlignment="1">
      <alignment horizontal="center"/>
    </xf>
    <xf numFmtId="0" fontId="0" fillId="7" borderId="2" xfId="0" applyFill="1" applyBorder="1" applyAlignment="1">
      <alignment horizontal="left"/>
    </xf>
    <xf numFmtId="0" fontId="0" fillId="0" borderId="2" xfId="0" applyBorder="1" applyAlignment="1">
      <alignment horizontal="center" wrapText="1"/>
    </xf>
    <xf numFmtId="9" fontId="0" fillId="7" borderId="2" xfId="0" applyNumberFormat="1" applyFill="1" applyBorder="1" applyAlignment="1">
      <alignment horizontal="left"/>
    </xf>
    <xf numFmtId="0" fontId="0" fillId="0" borderId="0" xfId="0" applyAlignment="1">
      <alignment vertical="center"/>
    </xf>
    <xf numFmtId="0" fontId="8" fillId="0" borderId="0" xfId="0" applyFont="1"/>
    <xf numFmtId="0" fontId="0" fillId="7" borderId="22" xfId="0" applyFill="1" applyBorder="1"/>
    <xf numFmtId="0" fontId="0" fillId="6" borderId="22" xfId="0" applyFill="1" applyBorder="1"/>
    <xf numFmtId="0" fontId="0" fillId="6" borderId="2" xfId="0" applyFill="1" applyBorder="1" applyAlignment="1">
      <alignment horizontal="center"/>
    </xf>
    <xf numFmtId="0" fontId="0" fillId="6" borderId="2" xfId="0" applyFill="1" applyBorder="1"/>
    <xf numFmtId="0" fontId="0" fillId="5" borderId="2" xfId="0" applyFill="1" applyBorder="1"/>
    <xf numFmtId="0" fontId="4" fillId="5" borderId="0" xfId="0" applyFont="1" applyFill="1" applyAlignment="1">
      <alignment wrapText="1"/>
    </xf>
    <xf numFmtId="10" fontId="0" fillId="0" borderId="0" xfId="0" applyNumberFormat="1" applyAlignment="1">
      <alignment wrapText="1"/>
    </xf>
    <xf numFmtId="0" fontId="0" fillId="9" borderId="2" xfId="0" applyFill="1" applyBorder="1" applyAlignment="1">
      <alignment wrapText="1"/>
    </xf>
    <xf numFmtId="0" fontId="0" fillId="0" borderId="0" xfId="0" applyAlignment="1">
      <alignment vertical="top" wrapText="1"/>
    </xf>
    <xf numFmtId="0" fontId="0" fillId="9" borderId="20" xfId="0" applyFill="1" applyBorder="1" applyAlignment="1">
      <alignment wrapText="1"/>
    </xf>
    <xf numFmtId="0" fontId="0" fillId="5" borderId="0" xfId="0" applyFill="1" applyAlignment="1">
      <alignment wrapText="1"/>
    </xf>
    <xf numFmtId="0" fontId="3" fillId="6" borderId="2" xfId="0" applyFont="1" applyFill="1" applyBorder="1" applyAlignment="1">
      <alignment wrapText="1"/>
    </xf>
    <xf numFmtId="0" fontId="0" fillId="6" borderId="2" xfId="0" applyFill="1" applyBorder="1" applyAlignment="1">
      <alignment vertical="center" wrapText="1"/>
    </xf>
    <xf numFmtId="9" fontId="3" fillId="7" borderId="2" xfId="2" applyFont="1" applyFill="1" applyBorder="1" applyProtection="1"/>
    <xf numFmtId="9" fontId="0" fillId="7" borderId="10" xfId="0" applyNumberFormat="1" applyFill="1" applyBorder="1" applyAlignment="1">
      <alignment horizontal="left" wrapText="1"/>
    </xf>
    <xf numFmtId="0" fontId="0" fillId="0" borderId="0" xfId="0" applyAlignment="1">
      <alignment horizontal="left" wrapText="1"/>
    </xf>
    <xf numFmtId="164" fontId="0" fillId="0" borderId="0" xfId="1" applyFont="1" applyBorder="1" applyProtection="1"/>
    <xf numFmtId="0" fontId="0" fillId="5" borderId="20" xfId="0" applyFill="1" applyBorder="1" applyAlignment="1">
      <alignment wrapText="1"/>
    </xf>
    <xf numFmtId="0" fontId="3" fillId="6" borderId="22" xfId="0" applyFont="1" applyFill="1" applyBorder="1" applyAlignment="1">
      <alignment wrapText="1"/>
    </xf>
    <xf numFmtId="0" fontId="0" fillId="4" borderId="0" xfId="0" applyFill="1" applyAlignment="1">
      <alignment wrapText="1"/>
    </xf>
    <xf numFmtId="0" fontId="0" fillId="5" borderId="2" xfId="0" applyFill="1" applyBorder="1" applyAlignment="1">
      <alignment wrapText="1"/>
    </xf>
    <xf numFmtId="0" fontId="2" fillId="12" borderId="10" xfId="8" applyFill="1" applyBorder="1" applyAlignment="1">
      <alignment horizontal="center" vertical="center" wrapText="1"/>
    </xf>
    <xf numFmtId="0" fontId="0" fillId="6" borderId="2" xfId="0" applyFill="1" applyBorder="1" applyAlignment="1">
      <alignment wrapText="1"/>
    </xf>
    <xf numFmtId="0" fontId="0" fillId="13" borderId="2" xfId="0" applyFill="1" applyBorder="1" applyAlignment="1">
      <alignment wrapText="1"/>
    </xf>
    <xf numFmtId="0" fontId="0" fillId="14" borderId="2" xfId="0" applyFill="1" applyBorder="1"/>
    <xf numFmtId="0" fontId="0" fillId="13" borderId="2" xfId="0" applyFill="1" applyBorder="1"/>
    <xf numFmtId="0" fontId="0" fillId="10" borderId="2" xfId="0" applyFill="1" applyBorder="1" applyAlignment="1">
      <alignment wrapText="1"/>
    </xf>
    <xf numFmtId="0" fontId="0" fillId="8" borderId="2" xfId="0" applyFill="1" applyBorder="1"/>
    <xf numFmtId="0" fontId="0" fillId="13" borderId="0" xfId="0" applyFill="1" applyAlignment="1">
      <alignment wrapText="1"/>
    </xf>
    <xf numFmtId="9" fontId="0" fillId="7" borderId="2" xfId="2" applyFont="1" applyFill="1" applyBorder="1" applyProtection="1"/>
    <xf numFmtId="0" fontId="0" fillId="10" borderId="22" xfId="0" applyFill="1" applyBorder="1"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0" fillId="7" borderId="2" xfId="0" applyFill="1" applyBorder="1" applyAlignment="1">
      <alignment wrapText="1"/>
    </xf>
    <xf numFmtId="0" fontId="4" fillId="5" borderId="0" xfId="0" applyFont="1" applyFill="1"/>
    <xf numFmtId="1" fontId="3" fillId="7" borderId="2" xfId="0" applyNumberFormat="1" applyFont="1" applyFill="1" applyBorder="1"/>
    <xf numFmtId="1" fontId="3" fillId="5" borderId="0" xfId="0" applyNumberFormat="1" applyFont="1" applyFill="1"/>
    <xf numFmtId="0" fontId="0" fillId="6" borderId="20" xfId="0" applyFill="1" applyBorder="1"/>
    <xf numFmtId="1" fontId="3" fillId="7" borderId="20" xfId="0" applyNumberFormat="1" applyFont="1" applyFill="1" applyBorder="1"/>
    <xf numFmtId="0" fontId="4" fillId="0" borderId="0" xfId="0" applyFont="1"/>
    <xf numFmtId="0" fontId="11" fillId="0" borderId="0" xfId="0" applyFont="1"/>
    <xf numFmtId="0" fontId="3" fillId="6" borderId="33" xfId="0" applyFont="1" applyFill="1" applyBorder="1"/>
    <xf numFmtId="0" fontId="0" fillId="0" borderId="34" xfId="0" applyBorder="1"/>
    <xf numFmtId="0" fontId="0" fillId="7" borderId="9" xfId="0" applyFill="1" applyBorder="1"/>
    <xf numFmtId="0" fontId="3" fillId="6" borderId="44" xfId="0" applyFont="1" applyFill="1" applyBorder="1"/>
    <xf numFmtId="9" fontId="3" fillId="7" borderId="34" xfId="2" applyFont="1" applyFill="1" applyBorder="1" applyAlignment="1" applyProtection="1">
      <alignment horizontal="right"/>
    </xf>
    <xf numFmtId="0" fontId="0" fillId="7" borderId="45" xfId="0" applyFill="1" applyBorder="1"/>
    <xf numFmtId="0" fontId="0" fillId="15" borderId="0" xfId="0" applyFill="1"/>
    <xf numFmtId="0" fontId="12" fillId="5" borderId="4" xfId="0" applyFont="1" applyFill="1" applyBorder="1" applyAlignment="1">
      <alignment wrapText="1"/>
    </xf>
    <xf numFmtId="0" fontId="2" fillId="0" borderId="0" xfId="0" applyFont="1"/>
    <xf numFmtId="0" fontId="17" fillId="0" borderId="0" xfId="0" applyFont="1"/>
    <xf numFmtId="0" fontId="18" fillId="0" borderId="0" xfId="0" applyFont="1"/>
    <xf numFmtId="0" fontId="19" fillId="16" borderId="0" xfId="0" applyFont="1" applyFill="1"/>
    <xf numFmtId="0" fontId="0" fillId="16" borderId="0" xfId="0" applyFill="1"/>
    <xf numFmtId="0" fontId="11" fillId="17" borderId="0" xfId="0" applyFont="1" applyFill="1"/>
    <xf numFmtId="0" fontId="0" fillId="17" borderId="0" xfId="0" applyFill="1"/>
    <xf numFmtId="0" fontId="20" fillId="17" borderId="0" xfId="0" applyFont="1" applyFill="1"/>
    <xf numFmtId="0" fontId="21" fillId="17" borderId="0" xfId="0" applyFont="1" applyFill="1"/>
    <xf numFmtId="0" fontId="0" fillId="17" borderId="0" xfId="0" applyFill="1" applyAlignment="1">
      <alignment horizontal="left"/>
    </xf>
    <xf numFmtId="17" fontId="0" fillId="17" borderId="0" xfId="0" applyNumberFormat="1" applyFill="1" applyAlignment="1">
      <alignment horizontal="left"/>
    </xf>
    <xf numFmtId="0" fontId="6" fillId="17" borderId="0" xfId="0" applyFont="1" applyFill="1"/>
    <xf numFmtId="0" fontId="0" fillId="18" borderId="0" xfId="0" applyFill="1"/>
    <xf numFmtId="0" fontId="24" fillId="19" borderId="0" xfId="0" applyFont="1" applyFill="1"/>
    <xf numFmtId="0" fontId="0" fillId="19" borderId="0" xfId="0" applyFill="1"/>
    <xf numFmtId="0" fontId="4" fillId="20" borderId="38" xfId="0" applyFont="1" applyFill="1" applyBorder="1"/>
    <xf numFmtId="0" fontId="0" fillId="20" borderId="51" xfId="0" applyFill="1" applyBorder="1"/>
    <xf numFmtId="0" fontId="0" fillId="20" borderId="44" xfId="0" applyFill="1" applyBorder="1"/>
    <xf numFmtId="0" fontId="3" fillId="21" borderId="35" xfId="0" applyFont="1" applyFill="1" applyBorder="1"/>
    <xf numFmtId="0" fontId="0" fillId="19" borderId="2" xfId="0" applyFill="1" applyBorder="1"/>
    <xf numFmtId="0" fontId="0" fillId="19" borderId="13" xfId="0" applyFill="1" applyBorder="1"/>
    <xf numFmtId="10" fontId="0" fillId="19" borderId="13" xfId="0" applyNumberFormat="1" applyFill="1" applyBorder="1"/>
    <xf numFmtId="0" fontId="3" fillId="21" borderId="24" xfId="0" applyFont="1" applyFill="1" applyBorder="1"/>
    <xf numFmtId="0" fontId="3" fillId="21" borderId="33" xfId="0" applyFont="1" applyFill="1" applyBorder="1"/>
    <xf numFmtId="0" fontId="0" fillId="19" borderId="34" xfId="0" applyFill="1" applyBorder="1"/>
    <xf numFmtId="0" fontId="0" fillId="19" borderId="37" xfId="0" applyFill="1" applyBorder="1"/>
    <xf numFmtId="0" fontId="0" fillId="20" borderId="31" xfId="0" applyFill="1" applyBorder="1"/>
    <xf numFmtId="0" fontId="0" fillId="20" borderId="32" xfId="0" applyFill="1" applyBorder="1"/>
    <xf numFmtId="0" fontId="4" fillId="20" borderId="39" xfId="0" applyFont="1" applyFill="1" applyBorder="1"/>
    <xf numFmtId="0" fontId="3" fillId="19" borderId="2" xfId="0" applyFont="1" applyFill="1" applyBorder="1"/>
    <xf numFmtId="0" fontId="3" fillId="19" borderId="34" xfId="0" applyFont="1" applyFill="1" applyBorder="1"/>
    <xf numFmtId="10" fontId="0" fillId="22" borderId="13" xfId="0" applyNumberFormat="1" applyFill="1" applyBorder="1"/>
    <xf numFmtId="9" fontId="3" fillId="22" borderId="13" xfId="0" applyNumberFormat="1" applyFont="1" applyFill="1" applyBorder="1"/>
    <xf numFmtId="9" fontId="3" fillId="22" borderId="40" xfId="0" applyNumberFormat="1" applyFont="1" applyFill="1" applyBorder="1"/>
    <xf numFmtId="9" fontId="0" fillId="22" borderId="37" xfId="0" applyNumberFormat="1" applyFill="1" applyBorder="1"/>
    <xf numFmtId="0" fontId="0" fillId="23" borderId="8" xfId="0" applyFill="1" applyBorder="1"/>
    <xf numFmtId="0" fontId="0" fillId="25" borderId="2" xfId="0" applyFill="1" applyBorder="1"/>
    <xf numFmtId="0" fontId="3" fillId="26" borderId="2" xfId="0" applyFont="1" applyFill="1" applyBorder="1"/>
    <xf numFmtId="0" fontId="0" fillId="27" borderId="2" xfId="0" applyFill="1" applyBorder="1"/>
    <xf numFmtId="0" fontId="12" fillId="29" borderId="4" xfId="0" applyFont="1" applyFill="1" applyBorder="1"/>
    <xf numFmtId="0" fontId="0" fillId="29" borderId="3" xfId="0" applyFill="1" applyBorder="1"/>
    <xf numFmtId="0" fontId="0" fillId="28" borderId="8" xfId="0" applyFill="1" applyBorder="1"/>
    <xf numFmtId="0" fontId="0" fillId="28" borderId="2" xfId="0" applyFill="1" applyBorder="1"/>
    <xf numFmtId="0" fontId="0" fillId="25" borderId="10" xfId="0" applyFill="1" applyBorder="1"/>
    <xf numFmtId="0" fontId="0" fillId="29" borderId="5" xfId="0" applyFill="1" applyBorder="1"/>
    <xf numFmtId="0" fontId="0" fillId="28" borderId="13" xfId="0" applyFill="1" applyBorder="1"/>
    <xf numFmtId="0" fontId="0" fillId="28" borderId="62" xfId="0" applyFill="1" applyBorder="1"/>
    <xf numFmtId="10" fontId="0" fillId="28" borderId="34" xfId="0" applyNumberFormat="1" applyFill="1" applyBorder="1"/>
    <xf numFmtId="10" fontId="0" fillId="28" borderId="37" xfId="0" applyNumberFormat="1" applyFill="1" applyBorder="1"/>
    <xf numFmtId="0" fontId="0" fillId="28" borderId="0" xfId="0" applyFill="1"/>
    <xf numFmtId="0" fontId="0" fillId="28" borderId="10" xfId="0" applyFill="1" applyBorder="1"/>
    <xf numFmtId="0" fontId="0" fillId="24" borderId="24" xfId="0" applyFill="1" applyBorder="1" applyAlignment="1">
      <alignment horizontal="center"/>
    </xf>
    <xf numFmtId="0" fontId="0" fillId="28" borderId="19" xfId="0" applyFill="1" applyBorder="1"/>
    <xf numFmtId="0" fontId="0" fillId="23" borderId="62" xfId="0" applyFill="1" applyBorder="1"/>
    <xf numFmtId="0" fontId="3" fillId="24" borderId="24" xfId="0" applyFont="1" applyFill="1" applyBorder="1"/>
    <xf numFmtId="0" fontId="0" fillId="30" borderId="2" xfId="0" applyFill="1" applyBorder="1"/>
    <xf numFmtId="0" fontId="0" fillId="30" borderId="13" xfId="0" applyFill="1" applyBorder="1"/>
    <xf numFmtId="168" fontId="0" fillId="28" borderId="2" xfId="0" applyNumberFormat="1" applyFill="1" applyBorder="1"/>
    <xf numFmtId="0" fontId="3" fillId="24" borderId="33" xfId="0" applyFont="1" applyFill="1" applyBorder="1"/>
    <xf numFmtId="0" fontId="0" fillId="28" borderId="34" xfId="0" applyFill="1" applyBorder="1"/>
    <xf numFmtId="0" fontId="4" fillId="29" borderId="38" xfId="0" applyFont="1" applyFill="1" applyBorder="1"/>
    <xf numFmtId="0" fontId="0" fillId="29" borderId="32" xfId="0" applyFill="1" applyBorder="1"/>
    <xf numFmtId="0" fontId="0" fillId="22" borderId="37" xfId="0" applyFill="1" applyBorder="1"/>
    <xf numFmtId="10" fontId="0" fillId="30" borderId="2" xfId="0" applyNumberFormat="1" applyFill="1" applyBorder="1"/>
    <xf numFmtId="0" fontId="0" fillId="31" borderId="24" xfId="0" applyFill="1" applyBorder="1" applyAlignment="1">
      <alignment horizontal="center"/>
    </xf>
    <xf numFmtId="10" fontId="0" fillId="30" borderId="13" xfId="0" applyNumberFormat="1" applyFill="1" applyBorder="1"/>
    <xf numFmtId="10" fontId="0" fillId="30" borderId="34" xfId="0" applyNumberFormat="1" applyFill="1" applyBorder="1"/>
    <xf numFmtId="10" fontId="0" fillId="30" borderId="37" xfId="0" applyNumberFormat="1" applyFill="1" applyBorder="1"/>
    <xf numFmtId="0" fontId="0" fillId="31" borderId="24" xfId="0" applyFill="1" applyBorder="1"/>
    <xf numFmtId="0" fontId="0" fillId="31" borderId="2" xfId="0" applyFill="1" applyBorder="1"/>
    <xf numFmtId="0" fontId="0" fillId="31" borderId="33" xfId="0" applyFill="1" applyBorder="1"/>
    <xf numFmtId="0" fontId="0" fillId="31" borderId="34" xfId="0" applyFill="1" applyBorder="1"/>
    <xf numFmtId="10" fontId="0" fillId="28" borderId="2" xfId="0" applyNumberFormat="1" applyFill="1" applyBorder="1"/>
    <xf numFmtId="0" fontId="0" fillId="22" borderId="2" xfId="0" applyFill="1" applyBorder="1"/>
    <xf numFmtId="0" fontId="0" fillId="22" borderId="13" xfId="0" applyFill="1" applyBorder="1"/>
    <xf numFmtId="0" fontId="0" fillId="22" borderId="34" xfId="0" applyFill="1" applyBorder="1"/>
    <xf numFmtId="0" fontId="3" fillId="32" borderId="24" xfId="0" applyFont="1" applyFill="1" applyBorder="1"/>
    <xf numFmtId="0" fontId="0" fillId="32" borderId="22" xfId="0" applyFill="1" applyBorder="1"/>
    <xf numFmtId="0" fontId="0" fillId="32" borderId="9" xfId="0" applyFill="1" applyBorder="1"/>
    <xf numFmtId="0" fontId="0" fillId="34" borderId="2" xfId="0" applyFill="1" applyBorder="1"/>
    <xf numFmtId="0" fontId="0" fillId="29" borderId="31" xfId="0" applyFill="1" applyBorder="1"/>
    <xf numFmtId="0" fontId="0" fillId="29" borderId="16" xfId="0" applyFill="1" applyBorder="1"/>
    <xf numFmtId="0" fontId="0" fillId="29" borderId="8" xfId="0" applyFill="1" applyBorder="1"/>
    <xf numFmtId="0" fontId="0" fillId="29" borderId="9" xfId="0" applyFill="1" applyBorder="1"/>
    <xf numFmtId="0" fontId="3" fillId="24" borderId="35" xfId="0" applyFont="1" applyFill="1" applyBorder="1"/>
    <xf numFmtId="0" fontId="0" fillId="28" borderId="23" xfId="0" applyFill="1" applyBorder="1"/>
    <xf numFmtId="0" fontId="0" fillId="30" borderId="36" xfId="0" applyFill="1" applyBorder="1" applyAlignment="1">
      <alignment horizontal="center"/>
    </xf>
    <xf numFmtId="0" fontId="0" fillId="32" borderId="16" xfId="0" applyFill="1" applyBorder="1"/>
    <xf numFmtId="0" fontId="0" fillId="32" borderId="8" xfId="0" applyFill="1" applyBorder="1"/>
    <xf numFmtId="0" fontId="0" fillId="24" borderId="2" xfId="0" applyFill="1" applyBorder="1" applyAlignment="1">
      <alignment horizontal="center"/>
    </xf>
    <xf numFmtId="0" fontId="0" fillId="24" borderId="13" xfId="0" applyFill="1" applyBorder="1" applyAlignment="1">
      <alignment horizontal="center"/>
    </xf>
    <xf numFmtId="0" fontId="0" fillId="24" borderId="35" xfId="0" applyFill="1" applyBorder="1"/>
    <xf numFmtId="1" fontId="3" fillId="30" borderId="22" xfId="0" applyNumberFormat="1" applyFont="1" applyFill="1" applyBorder="1"/>
    <xf numFmtId="0" fontId="0" fillId="24" borderId="18" xfId="0" applyFill="1" applyBorder="1"/>
    <xf numFmtId="1" fontId="3" fillId="30" borderId="20" xfId="0" applyNumberFormat="1" applyFont="1" applyFill="1" applyBorder="1"/>
    <xf numFmtId="0" fontId="0" fillId="28" borderId="59" xfId="0" applyFill="1" applyBorder="1"/>
    <xf numFmtId="1" fontId="3" fillId="30" borderId="55" xfId="0" applyNumberFormat="1" applyFont="1" applyFill="1" applyBorder="1"/>
    <xf numFmtId="0" fontId="0" fillId="29" borderId="39" xfId="0" applyFill="1" applyBorder="1"/>
    <xf numFmtId="1" fontId="3" fillId="29" borderId="5" xfId="0" applyNumberFormat="1" applyFont="1" applyFill="1" applyBorder="1"/>
    <xf numFmtId="9" fontId="3" fillId="30" borderId="13" xfId="0" applyNumberFormat="1" applyFont="1" applyFill="1" applyBorder="1"/>
    <xf numFmtId="0" fontId="0" fillId="30" borderId="9" xfId="0" applyFill="1" applyBorder="1"/>
    <xf numFmtId="0" fontId="0" fillId="30" borderId="42" xfId="0" applyFill="1" applyBorder="1"/>
    <xf numFmtId="0" fontId="0" fillId="35" borderId="2" xfId="0" applyFill="1" applyBorder="1"/>
    <xf numFmtId="0" fontId="3" fillId="24" borderId="10" xfId="0" applyFont="1" applyFill="1" applyBorder="1"/>
    <xf numFmtId="10" fontId="3" fillId="30" borderId="13" xfId="2" applyNumberFormat="1" applyFont="1" applyFill="1" applyBorder="1" applyProtection="1"/>
    <xf numFmtId="0" fontId="0" fillId="35" borderId="34" xfId="0" applyFill="1" applyBorder="1"/>
    <xf numFmtId="0" fontId="0" fillId="28" borderId="28" xfId="0" applyFill="1" applyBorder="1"/>
    <xf numFmtId="0" fontId="0" fillId="28" borderId="29" xfId="0" applyFill="1" applyBorder="1"/>
    <xf numFmtId="0" fontId="0" fillId="30" borderId="36" xfId="0" applyFill="1" applyBorder="1"/>
    <xf numFmtId="0" fontId="3" fillId="24" borderId="47" xfId="0" applyFont="1" applyFill="1" applyBorder="1"/>
    <xf numFmtId="0" fontId="0" fillId="28" borderId="48" xfId="0" applyFill="1" applyBorder="1"/>
    <xf numFmtId="0" fontId="0" fillId="30" borderId="45" xfId="0" applyFill="1" applyBorder="1"/>
    <xf numFmtId="0" fontId="0" fillId="29" borderId="46" xfId="0" applyFill="1" applyBorder="1"/>
    <xf numFmtId="0" fontId="0" fillId="30" borderId="13" xfId="0" applyFill="1" applyBorder="1" applyAlignment="1">
      <alignment horizontal="center"/>
    </xf>
    <xf numFmtId="0" fontId="0" fillId="30" borderId="37" xfId="0" applyFill="1" applyBorder="1" applyAlignment="1">
      <alignment horizontal="center"/>
    </xf>
    <xf numFmtId="0" fontId="3" fillId="28" borderId="2" xfId="0" applyFont="1" applyFill="1" applyBorder="1"/>
    <xf numFmtId="10" fontId="0" fillId="30" borderId="9" xfId="0" applyNumberFormat="1" applyFill="1" applyBorder="1"/>
    <xf numFmtId="0" fontId="0" fillId="29" borderId="56" xfId="0" applyFill="1" applyBorder="1"/>
    <xf numFmtId="0" fontId="0" fillId="29" borderId="0" xfId="0" applyFill="1"/>
    <xf numFmtId="0" fontId="0" fillId="29" borderId="19" xfId="0" applyFill="1" applyBorder="1"/>
    <xf numFmtId="0" fontId="3" fillId="28" borderId="59" xfId="0" applyFont="1" applyFill="1" applyBorder="1"/>
    <xf numFmtId="10" fontId="0" fillId="30" borderId="42" xfId="0" applyNumberFormat="1" applyFill="1" applyBorder="1"/>
    <xf numFmtId="10" fontId="0" fillId="7" borderId="9" xfId="0" applyNumberFormat="1" applyFill="1" applyBorder="1"/>
    <xf numFmtId="0" fontId="0" fillId="23" borderId="22" xfId="0" applyFill="1" applyBorder="1"/>
    <xf numFmtId="0" fontId="3" fillId="23" borderId="58" xfId="0" applyFont="1" applyFill="1" applyBorder="1"/>
    <xf numFmtId="0" fontId="20" fillId="23" borderId="68" xfId="0" applyFont="1" applyFill="1" applyBorder="1" applyAlignment="1">
      <alignment horizontal="left"/>
    </xf>
    <xf numFmtId="0" fontId="20" fillId="23" borderId="8" xfId="0" applyFont="1" applyFill="1" applyBorder="1" applyAlignment="1">
      <alignment horizontal="left"/>
    </xf>
    <xf numFmtId="0" fontId="20" fillId="23" borderId="69" xfId="0" applyFont="1" applyFill="1" applyBorder="1" applyAlignment="1">
      <alignment horizontal="left"/>
    </xf>
    <xf numFmtId="0" fontId="3" fillId="23" borderId="70" xfId="0" applyFont="1" applyFill="1" applyBorder="1"/>
    <xf numFmtId="0" fontId="0" fillId="28" borderId="12" xfId="0" applyFill="1" applyBorder="1"/>
    <xf numFmtId="0" fontId="3" fillId="37" borderId="24" xfId="0" applyFont="1" applyFill="1" applyBorder="1"/>
    <xf numFmtId="0" fontId="0" fillId="38" borderId="22" xfId="0" applyFill="1" applyBorder="1"/>
    <xf numFmtId="10" fontId="3" fillId="39" borderId="13" xfId="2" applyNumberFormat="1" applyFont="1" applyFill="1" applyBorder="1" applyProtection="1"/>
    <xf numFmtId="10" fontId="3" fillId="23" borderId="71" xfId="2" applyNumberFormat="1" applyFont="1" applyFill="1" applyBorder="1" applyProtection="1"/>
    <xf numFmtId="0" fontId="0" fillId="28" borderId="72" xfId="0" applyFill="1" applyBorder="1"/>
    <xf numFmtId="10" fontId="3" fillId="30" borderId="37" xfId="0" applyNumberFormat="1" applyFont="1" applyFill="1" applyBorder="1"/>
    <xf numFmtId="0" fontId="12" fillId="29" borderId="39" xfId="0" applyFont="1" applyFill="1" applyBorder="1"/>
    <xf numFmtId="0" fontId="3" fillId="23" borderId="24" xfId="0" applyFont="1" applyFill="1" applyBorder="1"/>
    <xf numFmtId="0" fontId="3" fillId="23" borderId="33" xfId="0" applyFont="1" applyFill="1" applyBorder="1"/>
    <xf numFmtId="0" fontId="3" fillId="28" borderId="24" xfId="0" applyFont="1" applyFill="1" applyBorder="1"/>
    <xf numFmtId="10" fontId="3" fillId="30" borderId="37" xfId="2" applyNumberFormat="1" applyFont="1" applyFill="1" applyBorder="1" applyProtection="1"/>
    <xf numFmtId="0" fontId="0" fillId="31" borderId="35" xfId="0" applyFill="1" applyBorder="1" applyAlignment="1">
      <alignment wrapText="1"/>
    </xf>
    <xf numFmtId="0" fontId="0" fillId="30" borderId="36" xfId="0" applyFill="1" applyBorder="1" applyAlignment="1">
      <alignment horizontal="right" vertical="center"/>
    </xf>
    <xf numFmtId="0" fontId="0" fillId="31" borderId="24" xfId="0" applyFill="1" applyBorder="1" applyAlignment="1">
      <alignment wrapText="1"/>
    </xf>
    <xf numFmtId="0" fontId="0" fillId="30" borderId="13" xfId="0" applyFill="1" applyBorder="1" applyAlignment="1">
      <alignment horizontal="right"/>
    </xf>
    <xf numFmtId="0" fontId="0" fillId="30" borderId="37" xfId="0" applyFill="1" applyBorder="1" applyAlignment="1">
      <alignment horizontal="right"/>
    </xf>
    <xf numFmtId="0" fontId="0" fillId="9" borderId="34" xfId="0" applyFill="1" applyBorder="1"/>
    <xf numFmtId="165" fontId="0" fillId="7" borderId="37" xfId="2" applyNumberFormat="1" applyFont="1" applyFill="1" applyBorder="1" applyAlignment="1" applyProtection="1">
      <alignment horizontal="left" vertical="center"/>
    </xf>
    <xf numFmtId="9" fontId="0" fillId="7" borderId="37" xfId="2" applyFont="1" applyFill="1" applyBorder="1" applyAlignment="1" applyProtection="1">
      <alignment horizontal="left" vertical="center"/>
    </xf>
    <xf numFmtId="0" fontId="0" fillId="40" borderId="51" xfId="0" applyFill="1" applyBorder="1"/>
    <xf numFmtId="0" fontId="14" fillId="41" borderId="51" xfId="0" applyFont="1" applyFill="1" applyBorder="1" applyAlignment="1">
      <alignment horizontal="left" vertical="center"/>
    </xf>
    <xf numFmtId="0" fontId="14" fillId="41" borderId="44" xfId="0" applyFont="1" applyFill="1" applyBorder="1" applyAlignment="1">
      <alignment horizontal="left" vertical="center"/>
    </xf>
    <xf numFmtId="0" fontId="2" fillId="42" borderId="2" xfId="0" applyFont="1" applyFill="1" applyBorder="1"/>
    <xf numFmtId="0" fontId="0" fillId="43" borderId="51" xfId="0" applyFill="1" applyBorder="1" applyAlignment="1">
      <alignment horizontal="left"/>
    </xf>
    <xf numFmtId="0" fontId="2" fillId="29" borderId="3" xfId="0" applyFont="1" applyFill="1" applyBorder="1"/>
    <xf numFmtId="0" fontId="2" fillId="29" borderId="5" xfId="0" applyFont="1" applyFill="1" applyBorder="1"/>
    <xf numFmtId="0" fontId="2" fillId="44" borderId="2" xfId="0" applyFont="1" applyFill="1" applyBorder="1"/>
    <xf numFmtId="0" fontId="2" fillId="44" borderId="13" xfId="0" applyFont="1" applyFill="1" applyBorder="1"/>
    <xf numFmtId="0" fontId="2" fillId="42" borderId="34" xfId="0" applyFont="1" applyFill="1" applyBorder="1"/>
    <xf numFmtId="0" fontId="2" fillId="44" borderId="34" xfId="0" applyFont="1" applyFill="1" applyBorder="1"/>
    <xf numFmtId="0" fontId="2" fillId="44" borderId="37" xfId="0" applyFont="1" applyFill="1" applyBorder="1"/>
    <xf numFmtId="0" fontId="2" fillId="45" borderId="3" xfId="0" applyFont="1" applyFill="1" applyBorder="1"/>
    <xf numFmtId="0" fontId="2" fillId="45" borderId="5" xfId="0" applyFont="1" applyFill="1" applyBorder="1"/>
    <xf numFmtId="0" fontId="2" fillId="46" borderId="2" xfId="0" applyFont="1" applyFill="1" applyBorder="1"/>
    <xf numFmtId="0" fontId="2" fillId="42" borderId="13" xfId="0" applyFont="1" applyFill="1" applyBorder="1"/>
    <xf numFmtId="0" fontId="2" fillId="46" borderId="13" xfId="0" applyFont="1" applyFill="1" applyBorder="1"/>
    <xf numFmtId="0" fontId="3" fillId="48" borderId="24" xfId="0" applyFont="1" applyFill="1" applyBorder="1" applyAlignment="1">
      <alignment wrapText="1"/>
    </xf>
    <xf numFmtId="0" fontId="0" fillId="49" borderId="2" xfId="0" applyFill="1" applyBorder="1"/>
    <xf numFmtId="0" fontId="3" fillId="50" borderId="13" xfId="0" applyFont="1" applyFill="1" applyBorder="1"/>
    <xf numFmtId="0" fontId="0" fillId="24" borderId="33" xfId="0" applyFill="1" applyBorder="1" applyAlignment="1">
      <alignment vertical="center" wrapText="1"/>
    </xf>
    <xf numFmtId="9" fontId="3" fillId="30" borderId="37" xfId="2" applyFont="1" applyFill="1" applyBorder="1" applyProtection="1"/>
    <xf numFmtId="0" fontId="0" fillId="35" borderId="2" xfId="0" applyFill="1" applyBorder="1" applyAlignment="1">
      <alignment wrapText="1"/>
    </xf>
    <xf numFmtId="0" fontId="0" fillId="35" borderId="34" xfId="0" applyFill="1" applyBorder="1" applyAlignment="1">
      <alignment wrapText="1"/>
    </xf>
    <xf numFmtId="0" fontId="0" fillId="31" borderId="33" xfId="0" applyFill="1" applyBorder="1" applyAlignment="1">
      <alignment wrapText="1"/>
    </xf>
    <xf numFmtId="0" fontId="0" fillId="30" borderId="37" xfId="0" applyFill="1" applyBorder="1"/>
    <xf numFmtId="0" fontId="1" fillId="51" borderId="2" xfId="3" applyFill="1" applyBorder="1" applyAlignment="1">
      <alignment vertical="center"/>
    </xf>
    <xf numFmtId="0" fontId="1" fillId="52" borderId="2" xfId="3" applyFill="1" applyBorder="1" applyAlignment="1">
      <alignment vertical="center"/>
    </xf>
    <xf numFmtId="0" fontId="1" fillId="52" borderId="13" xfId="3" applyFill="1" applyBorder="1" applyAlignment="1">
      <alignment vertical="center"/>
    </xf>
    <xf numFmtId="0" fontId="1" fillId="51" borderId="34" xfId="3" applyFill="1" applyBorder="1" applyAlignment="1">
      <alignment vertical="center"/>
    </xf>
    <xf numFmtId="0" fontId="1" fillId="52" borderId="34" xfId="3" applyFill="1" applyBorder="1" applyAlignment="1">
      <alignment vertical="center"/>
    </xf>
    <xf numFmtId="0" fontId="1" fillId="52" borderId="37" xfId="3" applyFill="1" applyBorder="1" applyAlignment="1">
      <alignment vertical="center"/>
    </xf>
    <xf numFmtId="0" fontId="0" fillId="43" borderId="2" xfId="0" applyFill="1" applyBorder="1" applyAlignment="1">
      <alignment horizontal="left"/>
    </xf>
    <xf numFmtId="0" fontId="14" fillId="41" borderId="2" xfId="0" applyFont="1" applyFill="1" applyBorder="1" applyAlignment="1">
      <alignment horizontal="left" vertical="center"/>
    </xf>
    <xf numFmtId="0" fontId="14" fillId="41" borderId="13" xfId="0" applyFont="1" applyFill="1" applyBorder="1" applyAlignment="1">
      <alignment horizontal="left" vertical="center"/>
    </xf>
    <xf numFmtId="0" fontId="0" fillId="55" borderId="24" xfId="0" applyFill="1" applyBorder="1" applyAlignment="1">
      <alignment wrapText="1"/>
    </xf>
    <xf numFmtId="0" fontId="0" fillId="56" borderId="2" xfId="0" applyFill="1" applyBorder="1"/>
    <xf numFmtId="0" fontId="0" fillId="57" borderId="13" xfId="0" applyFill="1" applyBorder="1"/>
    <xf numFmtId="0" fontId="0" fillId="55" borderId="33" xfId="0" applyFill="1" applyBorder="1" applyAlignment="1">
      <alignment wrapText="1"/>
    </xf>
    <xf numFmtId="0" fontId="0" fillId="56" borderId="34" xfId="0" applyFill="1" applyBorder="1"/>
    <xf numFmtId="9" fontId="0" fillId="57" borderId="37" xfId="2" applyFont="1" applyFill="1" applyBorder="1" applyProtection="1"/>
    <xf numFmtId="0" fontId="0" fillId="40" borderId="2" xfId="0" applyFill="1" applyBorder="1"/>
    <xf numFmtId="0" fontId="0" fillId="28" borderId="2" xfId="0" applyFill="1" applyBorder="1" applyAlignment="1">
      <alignment horizontal="center"/>
    </xf>
    <xf numFmtId="0" fontId="0" fillId="28" borderId="2" xfId="0" applyFill="1" applyBorder="1" applyAlignment="1">
      <alignment horizontal="center" wrapText="1"/>
    </xf>
    <xf numFmtId="9" fontId="0" fillId="30" borderId="13" xfId="0" applyNumberFormat="1" applyFill="1" applyBorder="1" applyAlignment="1">
      <alignment horizontal="right"/>
    </xf>
    <xf numFmtId="0" fontId="0" fillId="29" borderId="9" xfId="0" applyFill="1" applyBorder="1" applyAlignment="1">
      <alignment horizontal="right"/>
    </xf>
    <xf numFmtId="0" fontId="27" fillId="58" borderId="0" xfId="0" applyFont="1" applyFill="1"/>
    <xf numFmtId="0" fontId="28" fillId="58" borderId="0" xfId="0" applyFont="1" applyFill="1"/>
    <xf numFmtId="0" fontId="28" fillId="59" borderId="39" xfId="0" applyFont="1" applyFill="1" applyBorder="1"/>
    <xf numFmtId="0" fontId="28" fillId="59" borderId="31" xfId="0" applyFont="1" applyFill="1" applyBorder="1"/>
    <xf numFmtId="0" fontId="28" fillId="59" borderId="32" xfId="0" applyFont="1" applyFill="1" applyBorder="1"/>
    <xf numFmtId="0" fontId="28" fillId="60" borderId="33" xfId="0" applyFont="1" applyFill="1" applyBorder="1"/>
    <xf numFmtId="0" fontId="28" fillId="58" borderId="34" xfId="0" applyFont="1" applyFill="1" applyBorder="1"/>
    <xf numFmtId="0" fontId="28" fillId="61" borderId="37" xfId="0" applyFont="1" applyFill="1" applyBorder="1"/>
    <xf numFmtId="0" fontId="29" fillId="59" borderId="39" xfId="0" applyFont="1" applyFill="1" applyBorder="1"/>
    <xf numFmtId="0" fontId="28" fillId="60" borderId="24" xfId="0" applyFont="1" applyFill="1" applyBorder="1"/>
    <xf numFmtId="0" fontId="28" fillId="58" borderId="2" xfId="0" applyFont="1" applyFill="1" applyBorder="1"/>
    <xf numFmtId="0" fontId="28" fillId="61" borderId="13" xfId="0" applyFont="1" applyFill="1" applyBorder="1"/>
    <xf numFmtId="0" fontId="2" fillId="0" borderId="21" xfId="0" applyFont="1" applyBorder="1"/>
    <xf numFmtId="0" fontId="28" fillId="62" borderId="51" xfId="0" applyFont="1" applyFill="1" applyBorder="1" applyAlignment="1">
      <alignment horizontal="left"/>
    </xf>
    <xf numFmtId="0" fontId="32" fillId="63" borderId="51" xfId="0" applyFont="1" applyFill="1" applyBorder="1" applyAlignment="1">
      <alignment horizontal="left" vertical="center"/>
    </xf>
    <xf numFmtId="0" fontId="32" fillId="63" borderId="44" xfId="0" applyFont="1" applyFill="1" applyBorder="1" applyAlignment="1">
      <alignment horizontal="left" vertical="center"/>
    </xf>
    <xf numFmtId="0" fontId="33" fillId="64" borderId="24" xfId="0" applyFont="1" applyFill="1" applyBorder="1" applyAlignment="1">
      <alignment horizontal="center"/>
    </xf>
    <xf numFmtId="0" fontId="33" fillId="65" borderId="2" xfId="0" applyFont="1" applyFill="1" applyBorder="1"/>
    <xf numFmtId="0" fontId="33" fillId="64" borderId="33" xfId="0" applyFont="1" applyFill="1" applyBorder="1" applyAlignment="1">
      <alignment horizontal="center"/>
    </xf>
    <xf numFmtId="0" fontId="0" fillId="23" borderId="34" xfId="0" applyFill="1" applyBorder="1"/>
    <xf numFmtId="165" fontId="0" fillId="23" borderId="34" xfId="0" applyNumberFormat="1" applyFill="1" applyBorder="1"/>
    <xf numFmtId="165" fontId="0" fillId="23" borderId="37" xfId="0" applyNumberFormat="1" applyFill="1" applyBorder="1"/>
    <xf numFmtId="0" fontId="0" fillId="29" borderId="51" xfId="0" applyFill="1" applyBorder="1"/>
    <xf numFmtId="0" fontId="0" fillId="29" borderId="44" xfId="0" applyFill="1" applyBorder="1"/>
    <xf numFmtId="168" fontId="3" fillId="28" borderId="13" xfId="0" applyNumberFormat="1" applyFont="1" applyFill="1" applyBorder="1"/>
    <xf numFmtId="168" fontId="0" fillId="28" borderId="13" xfId="0" applyNumberFormat="1" applyFill="1" applyBorder="1"/>
    <xf numFmtId="0" fontId="18" fillId="32" borderId="17" xfId="0" applyFont="1" applyFill="1" applyBorder="1"/>
    <xf numFmtId="0" fontId="18" fillId="32" borderId="2" xfId="0" applyFont="1" applyFill="1" applyBorder="1"/>
    <xf numFmtId="9" fontId="0" fillId="22" borderId="13" xfId="0" applyNumberFormat="1" applyFill="1" applyBorder="1" applyAlignment="1">
      <alignment horizontal="right"/>
    </xf>
    <xf numFmtId="0" fontId="0" fillId="22" borderId="13" xfId="0" applyFill="1" applyBorder="1" applyAlignment="1">
      <alignment horizontal="right"/>
    </xf>
    <xf numFmtId="0" fontId="0" fillId="20" borderId="9" xfId="0" applyFill="1" applyBorder="1" applyAlignment="1">
      <alignment horizontal="right"/>
    </xf>
    <xf numFmtId="0" fontId="34" fillId="32" borderId="10" xfId="0" applyFont="1" applyFill="1" applyBorder="1"/>
    <xf numFmtId="0" fontId="18" fillId="32" borderId="26" xfId="0" applyFont="1" applyFill="1" applyBorder="1"/>
    <xf numFmtId="0" fontId="0" fillId="29" borderId="2" xfId="0" applyFill="1" applyBorder="1" applyAlignment="1">
      <alignment horizontal="left"/>
    </xf>
    <xf numFmtId="0" fontId="35" fillId="67" borderId="2" xfId="0" applyFont="1" applyFill="1" applyBorder="1" applyAlignment="1">
      <alignment horizontal="left"/>
    </xf>
    <xf numFmtId="2" fontId="0" fillId="7" borderId="13" xfId="0" applyNumberFormat="1" applyFill="1" applyBorder="1" applyAlignment="1">
      <alignment horizontal="right"/>
    </xf>
    <xf numFmtId="2" fontId="0" fillId="7" borderId="37" xfId="0" applyNumberFormat="1" applyFill="1" applyBorder="1" applyAlignment="1">
      <alignment horizontal="right"/>
    </xf>
    <xf numFmtId="165" fontId="0" fillId="22" borderId="37" xfId="2" applyNumberFormat="1" applyFont="1" applyFill="1" applyBorder="1" applyAlignment="1" applyProtection="1">
      <alignment horizontal="left" vertical="center"/>
    </xf>
    <xf numFmtId="0" fontId="18" fillId="68" borderId="79" xfId="0" applyFont="1" applyFill="1" applyBorder="1"/>
    <xf numFmtId="0" fontId="18" fillId="68" borderId="80" xfId="0" applyFont="1" applyFill="1" applyBorder="1"/>
    <xf numFmtId="0" fontId="18" fillId="68" borderId="78" xfId="0" applyFont="1" applyFill="1" applyBorder="1"/>
    <xf numFmtId="0" fontId="35" fillId="29" borderId="38" xfId="0" applyFont="1" applyFill="1" applyBorder="1" applyAlignment="1">
      <alignment horizontal="left"/>
    </xf>
    <xf numFmtId="0" fontId="35" fillId="29" borderId="51" xfId="0" applyFont="1" applyFill="1" applyBorder="1" applyAlignment="1">
      <alignment horizontal="left"/>
    </xf>
    <xf numFmtId="0" fontId="35" fillId="29" borderId="44" xfId="0" applyFont="1" applyFill="1" applyBorder="1" applyAlignment="1">
      <alignment horizontal="left"/>
    </xf>
    <xf numFmtId="0" fontId="0" fillId="29" borderId="24" xfId="0" applyFill="1" applyBorder="1" applyAlignment="1">
      <alignment horizontal="left"/>
    </xf>
    <xf numFmtId="0" fontId="18" fillId="68" borderId="81" xfId="0" applyFont="1" applyFill="1" applyBorder="1"/>
    <xf numFmtId="0" fontId="18" fillId="68" borderId="0" xfId="0" applyFont="1" applyFill="1"/>
    <xf numFmtId="0" fontId="18" fillId="68" borderId="19" xfId="0" applyFont="1" applyFill="1" applyBorder="1"/>
    <xf numFmtId="0" fontId="0" fillId="29" borderId="33" xfId="0" applyFill="1" applyBorder="1" applyAlignment="1">
      <alignment horizontal="left"/>
    </xf>
    <xf numFmtId="0" fontId="18" fillId="68" borderId="82" xfId="0" applyFont="1" applyFill="1" applyBorder="1"/>
    <xf numFmtId="0" fontId="18" fillId="68" borderId="28" xfId="0" applyFont="1" applyFill="1" applyBorder="1"/>
    <xf numFmtId="0" fontId="18" fillId="68" borderId="29" xfId="0" applyFont="1" applyFill="1" applyBorder="1"/>
    <xf numFmtId="0" fontId="35" fillId="20" borderId="38" xfId="0" applyFont="1" applyFill="1" applyBorder="1" applyAlignment="1">
      <alignment horizontal="left"/>
    </xf>
    <xf numFmtId="0" fontId="35" fillId="20" borderId="51" xfId="0" applyFont="1" applyFill="1" applyBorder="1" applyAlignment="1">
      <alignment horizontal="left"/>
    </xf>
    <xf numFmtId="0" fontId="35" fillId="20" borderId="44" xfId="0" applyFont="1" applyFill="1" applyBorder="1" applyAlignment="1">
      <alignment horizontal="left"/>
    </xf>
    <xf numFmtId="0" fontId="0" fillId="20" borderId="24" xfId="0" applyFill="1" applyBorder="1" applyAlignment="1">
      <alignment horizontal="left"/>
    </xf>
    <xf numFmtId="0" fontId="18" fillId="69" borderId="79" xfId="0" applyFont="1" applyFill="1" applyBorder="1"/>
    <xf numFmtId="0" fontId="18" fillId="69" borderId="80" xfId="0" applyFont="1" applyFill="1" applyBorder="1"/>
    <xf numFmtId="0" fontId="18" fillId="69" borderId="81" xfId="0" applyFont="1" applyFill="1" applyBorder="1"/>
    <xf numFmtId="0" fontId="18" fillId="69" borderId="78" xfId="0" applyFont="1" applyFill="1" applyBorder="1"/>
    <xf numFmtId="0" fontId="18" fillId="69" borderId="0" xfId="0" applyFont="1" applyFill="1"/>
    <xf numFmtId="0" fontId="18" fillId="69" borderId="19" xfId="0" applyFont="1" applyFill="1" applyBorder="1"/>
    <xf numFmtId="0" fontId="0" fillId="20" borderId="33" xfId="0" applyFill="1" applyBorder="1" applyAlignment="1">
      <alignment horizontal="left"/>
    </xf>
    <xf numFmtId="0" fontId="18" fillId="69" borderId="82" xfId="0" applyFont="1" applyFill="1" applyBorder="1"/>
    <xf numFmtId="0" fontId="18" fillId="69" borderId="28" xfId="0" applyFont="1" applyFill="1" applyBorder="1"/>
    <xf numFmtId="0" fontId="18" fillId="69" borderId="29" xfId="0" applyFont="1" applyFill="1" applyBorder="1"/>
    <xf numFmtId="0" fontId="3" fillId="6" borderId="8" xfId="0" applyFont="1" applyFill="1" applyBorder="1" applyAlignment="1">
      <alignment horizontal="center" vertical="center"/>
    </xf>
    <xf numFmtId="0" fontId="3" fillId="7" borderId="7" xfId="0" applyFont="1" applyFill="1" applyBorder="1" applyAlignment="1">
      <alignment horizontal="center" vertical="center"/>
    </xf>
    <xf numFmtId="0" fontId="0" fillId="8" borderId="2" xfId="0" applyFill="1" applyBorder="1" applyAlignment="1">
      <alignment horizontal="center" vertical="center"/>
    </xf>
    <xf numFmtId="0" fontId="3" fillId="6" borderId="7" xfId="0" applyFont="1" applyFill="1" applyBorder="1" applyAlignment="1">
      <alignment horizontal="left" vertical="center"/>
    </xf>
    <xf numFmtId="0" fontId="0" fillId="7" borderId="11" xfId="0" applyFill="1" applyBorder="1" applyAlignment="1">
      <alignment horizontal="right" vertical="center"/>
    </xf>
    <xf numFmtId="0" fontId="3" fillId="6" borderId="7" xfId="0" applyFont="1" applyFill="1" applyBorder="1" applyAlignment="1">
      <alignment horizontal="center" vertical="center"/>
    </xf>
    <xf numFmtId="0" fontId="3" fillId="7" borderId="11" xfId="0" applyFont="1" applyFill="1" applyBorder="1" applyAlignment="1">
      <alignment horizontal="center" vertical="center"/>
    </xf>
    <xf numFmtId="0" fontId="3" fillId="6" borderId="15" xfId="0" applyFont="1" applyFill="1" applyBorder="1" applyAlignment="1">
      <alignment horizontal="left" vertical="center"/>
    </xf>
    <xf numFmtId="0" fontId="0" fillId="6" borderId="18" xfId="0" applyFill="1" applyBorder="1" applyAlignment="1">
      <alignment horizontal="center" vertical="center" wrapText="1"/>
    </xf>
    <xf numFmtId="0" fontId="0" fillId="9" borderId="2" xfId="0" applyFill="1" applyBorder="1"/>
    <xf numFmtId="0" fontId="0" fillId="7" borderId="2" xfId="0" applyFill="1" applyBorder="1" applyAlignment="1">
      <alignment horizontal="center" vertical="center" wrapText="1"/>
    </xf>
    <xf numFmtId="9" fontId="0" fillId="7" borderId="2" xfId="0" applyNumberFormat="1" applyFill="1" applyBorder="1"/>
    <xf numFmtId="0" fontId="0" fillId="6" borderId="2" xfId="0" applyFill="1" applyBorder="1" applyAlignment="1">
      <alignment horizontal="center" vertical="center" wrapText="1"/>
    </xf>
    <xf numFmtId="0" fontId="0" fillId="7" borderId="22" xfId="0" applyFill="1" applyBorder="1" applyAlignment="1">
      <alignment horizontal="center" vertical="center"/>
    </xf>
    <xf numFmtId="0" fontId="0" fillId="7" borderId="2" xfId="0" applyFill="1" applyBorder="1" applyAlignment="1">
      <alignment horizontal="center" vertical="center"/>
    </xf>
    <xf numFmtId="0" fontId="0" fillId="5" borderId="22" xfId="0" applyFill="1" applyBorder="1"/>
    <xf numFmtId="0" fontId="0" fillId="7" borderId="22" xfId="0" applyFill="1" applyBorder="1"/>
    <xf numFmtId="0" fontId="0" fillId="7" borderId="12" xfId="0" applyFill="1" applyBorder="1"/>
    <xf numFmtId="0" fontId="0" fillId="6" borderId="2" xfId="0" applyFill="1" applyBorder="1" applyAlignment="1">
      <alignment horizontal="center" vertical="center"/>
    </xf>
    <xf numFmtId="0" fontId="0" fillId="6" borderId="22" xfId="0" applyFill="1" applyBorder="1" applyAlignment="1">
      <alignment horizontal="center" vertical="center"/>
    </xf>
    <xf numFmtId="9" fontId="0" fillId="0" borderId="22" xfId="2" applyFont="1" applyBorder="1" applyAlignment="1" applyProtection="1">
      <alignment horizontal="center" vertical="center"/>
    </xf>
    <xf numFmtId="9" fontId="0" fillId="0" borderId="2" xfId="2" applyFont="1" applyBorder="1" applyAlignment="1" applyProtection="1">
      <alignment horizontal="center" vertical="center"/>
    </xf>
    <xf numFmtId="9" fontId="0" fillId="7" borderId="2" xfId="0" applyNumberFormat="1" applyFill="1" applyBorder="1" applyAlignment="1">
      <alignment horizontal="center" vertical="center"/>
    </xf>
    <xf numFmtId="9" fontId="0" fillId="7" borderId="22" xfId="0" applyNumberFormat="1" applyFill="1" applyBorder="1" applyAlignment="1">
      <alignment horizontal="center" vertical="center"/>
    </xf>
    <xf numFmtId="0" fontId="0" fillId="11" borderId="0" xfId="0" applyFill="1" applyAlignment="1">
      <alignment horizontal="left" wrapText="1"/>
    </xf>
    <xf numFmtId="0" fontId="0" fillId="6" borderId="20" xfId="0" applyFill="1" applyBorder="1" applyAlignment="1">
      <alignment horizontal="center" vertical="center" wrapText="1"/>
    </xf>
    <xf numFmtId="0" fontId="0" fillId="7" borderId="20" xfId="0" applyFill="1" applyBorder="1" applyAlignment="1">
      <alignment horizontal="center" vertical="center" wrapText="1"/>
    </xf>
    <xf numFmtId="0" fontId="0" fillId="5" borderId="0" xfId="0" applyFill="1" applyAlignment="1">
      <alignment wrapText="1"/>
    </xf>
    <xf numFmtId="0" fontId="2" fillId="12" borderId="2" xfId="8" applyFill="1" applyBorder="1" applyAlignment="1">
      <alignment horizontal="center" vertical="center" wrapText="1"/>
    </xf>
    <xf numFmtId="0" fontId="2" fillId="12" borderId="12" xfId="8" applyFill="1" applyBorder="1" applyAlignment="1">
      <alignment horizontal="center" vertical="center" wrapText="1"/>
    </xf>
    <xf numFmtId="0" fontId="0" fillId="10" borderId="7" xfId="0" applyFill="1" applyBorder="1" applyAlignment="1">
      <alignment horizontal="left" vertical="center" wrapText="1"/>
    </xf>
    <xf numFmtId="0" fontId="4" fillId="5" borderId="12" xfId="0" applyFont="1" applyFill="1" applyBorder="1" applyAlignment="1">
      <alignment wrapText="1"/>
    </xf>
    <xf numFmtId="0" fontId="0" fillId="5" borderId="10" xfId="0" applyFill="1" applyBorder="1" applyAlignment="1">
      <alignment wrapText="1"/>
    </xf>
    <xf numFmtId="0" fontId="0" fillId="10" borderId="22" xfId="0" applyFill="1" applyBorder="1" applyAlignment="1">
      <alignment horizontal="left" vertical="center" wrapText="1"/>
    </xf>
    <xf numFmtId="0" fontId="0" fillId="10" borderId="2" xfId="0" applyFill="1" applyBorder="1" applyAlignment="1">
      <alignment horizontal="left" vertical="center" wrapText="1"/>
    </xf>
    <xf numFmtId="0" fontId="0" fillId="6" borderId="30" xfId="0" applyFill="1" applyBorder="1"/>
    <xf numFmtId="0" fontId="0" fillId="6" borderId="11" xfId="0" applyFill="1" applyBorder="1" applyAlignment="1">
      <alignment horizontal="center" vertical="center" wrapText="1"/>
    </xf>
    <xf numFmtId="0" fontId="0" fillId="6" borderId="2" xfId="0" applyFill="1" applyBorder="1" applyAlignment="1">
      <alignment horizontal="left" vertical="center" wrapText="1"/>
    </xf>
    <xf numFmtId="0" fontId="0" fillId="9" borderId="2" xfId="0" applyFill="1" applyBorder="1" applyAlignment="1">
      <alignment horizontal="left"/>
    </xf>
    <xf numFmtId="0" fontId="0" fillId="7" borderId="10" xfId="0" applyFill="1" applyBorder="1" applyAlignment="1">
      <alignment horizontal="center" vertical="center"/>
    </xf>
    <xf numFmtId="0" fontId="0" fillId="9" borderId="2" xfId="0" applyFill="1" applyBorder="1" applyAlignment="1">
      <alignment horizontal="left" vertical="center"/>
    </xf>
    <xf numFmtId="0" fontId="0" fillId="29" borderId="16" xfId="0" applyFill="1" applyBorder="1" applyAlignment="1">
      <alignment horizontal="left"/>
    </xf>
    <xf numFmtId="0" fontId="0" fillId="29" borderId="8" xfId="0" applyFill="1" applyBorder="1" applyAlignment="1">
      <alignment horizontal="left"/>
    </xf>
    <xf numFmtId="0" fontId="0" fillId="29" borderId="9" xfId="0" applyFill="1" applyBorder="1" applyAlignment="1">
      <alignment horizontal="left"/>
    </xf>
    <xf numFmtId="0" fontId="0" fillId="20" borderId="16" xfId="0" applyFill="1" applyBorder="1" applyAlignment="1">
      <alignment horizontal="left"/>
    </xf>
    <xf numFmtId="0" fontId="0" fillId="20" borderId="8" xfId="0" applyFill="1" applyBorder="1" applyAlignment="1">
      <alignment horizontal="left"/>
    </xf>
    <xf numFmtId="0" fontId="0" fillId="20" borderId="9" xfId="0" applyFill="1" applyBorder="1" applyAlignment="1">
      <alignment horizontal="left"/>
    </xf>
    <xf numFmtId="9" fontId="0" fillId="28" borderId="2" xfId="2" applyFont="1" applyFill="1" applyBorder="1" applyAlignment="1" applyProtection="1">
      <alignment horizontal="center" vertical="center"/>
    </xf>
    <xf numFmtId="0" fontId="0" fillId="22" borderId="13" xfId="0" applyFill="1" applyBorder="1" applyAlignment="1">
      <alignment horizontal="right" vertical="center"/>
    </xf>
    <xf numFmtId="9" fontId="0" fillId="28" borderId="34" xfId="2" applyFont="1" applyFill="1" applyBorder="1" applyAlignment="1" applyProtection="1">
      <alignment horizontal="center" vertical="center"/>
    </xf>
    <xf numFmtId="9" fontId="0" fillId="22" borderId="37" xfId="0" applyNumberFormat="1" applyFill="1" applyBorder="1" applyAlignment="1">
      <alignment horizontal="right" vertical="center"/>
    </xf>
    <xf numFmtId="0" fontId="13" fillId="29" borderId="41" xfId="0" applyFont="1" applyFill="1" applyBorder="1" applyAlignment="1">
      <alignment horizontal="left"/>
    </xf>
    <xf numFmtId="0" fontId="12" fillId="29" borderId="39" xfId="0" applyFont="1" applyFill="1" applyBorder="1" applyAlignment="1">
      <alignment horizontal="left"/>
    </xf>
    <xf numFmtId="0" fontId="12" fillId="29" borderId="64" xfId="0" applyFont="1" applyFill="1" applyBorder="1" applyAlignment="1">
      <alignment horizontal="left"/>
    </xf>
    <xf numFmtId="0" fontId="12" fillId="29" borderId="44" xfId="0" applyFont="1" applyFill="1" applyBorder="1" applyAlignment="1">
      <alignment horizontal="left"/>
    </xf>
    <xf numFmtId="0" fontId="0" fillId="31" borderId="24" xfId="0" applyFill="1" applyBorder="1" applyAlignment="1">
      <alignment horizontal="center" vertical="center"/>
    </xf>
    <xf numFmtId="0" fontId="0" fillId="24" borderId="33" xfId="0" applyFill="1" applyBorder="1" applyAlignment="1">
      <alignment horizontal="center" vertical="center" wrapText="1"/>
    </xf>
    <xf numFmtId="0" fontId="0" fillId="30" borderId="34" xfId="0" applyFill="1" applyBorder="1" applyAlignment="1">
      <alignment horizontal="center" vertical="center"/>
    </xf>
    <xf numFmtId="0" fontId="0" fillId="11" borderId="49" xfId="0" applyFill="1" applyBorder="1" applyAlignment="1">
      <alignment horizontal="left" wrapText="1"/>
    </xf>
    <xf numFmtId="0" fontId="0" fillId="24" borderId="50" xfId="0" applyFill="1" applyBorder="1" applyAlignment="1">
      <alignment horizontal="center" vertical="center" wrapText="1"/>
    </xf>
    <xf numFmtId="0" fontId="0" fillId="30" borderId="52" xfId="0" applyFill="1" applyBorder="1" applyAlignment="1">
      <alignment horizontal="center" vertical="center" wrapText="1"/>
    </xf>
    <xf numFmtId="0" fontId="0" fillId="30" borderId="13" xfId="0" applyFill="1" applyBorder="1" applyAlignment="1">
      <alignment horizontal="right" vertical="center"/>
    </xf>
    <xf numFmtId="0" fontId="0" fillId="31" borderId="35" xfId="0" applyFill="1" applyBorder="1" applyAlignment="1">
      <alignment horizontal="left" vertical="center" wrapText="1"/>
    </xf>
    <xf numFmtId="0" fontId="0" fillId="30" borderId="13" xfId="0" applyFill="1" applyBorder="1" applyAlignment="1">
      <alignment horizontal="right" vertical="center" wrapText="1"/>
    </xf>
    <xf numFmtId="0" fontId="0" fillId="31" borderId="24" xfId="0" applyFill="1" applyBorder="1" applyAlignment="1">
      <alignment horizontal="left" vertical="center" wrapText="1"/>
    </xf>
    <xf numFmtId="0" fontId="0" fillId="24" borderId="24" xfId="0" applyFill="1" applyBorder="1" applyAlignment="1">
      <alignment horizontal="center" vertical="center"/>
    </xf>
    <xf numFmtId="0" fontId="0" fillId="24" borderId="35" xfId="0" applyFill="1" applyBorder="1" applyAlignment="1">
      <alignment horizontal="center" vertical="center"/>
    </xf>
    <xf numFmtId="9" fontId="0" fillId="28" borderId="22" xfId="2" applyFont="1" applyFill="1" applyBorder="1" applyAlignment="1" applyProtection="1">
      <alignment horizontal="center" vertical="center"/>
    </xf>
    <xf numFmtId="0" fontId="0" fillId="22" borderId="36" xfId="0" applyFill="1" applyBorder="1" applyAlignment="1">
      <alignment horizontal="right" vertical="center"/>
    </xf>
    <xf numFmtId="9" fontId="0" fillId="22" borderId="13" xfId="0" applyNumberFormat="1" applyFill="1" applyBorder="1" applyAlignment="1">
      <alignment horizontal="right" vertical="center"/>
    </xf>
    <xf numFmtId="0" fontId="0" fillId="24" borderId="33" xfId="0" applyFill="1" applyBorder="1" applyAlignment="1">
      <alignment horizontal="center" vertical="center"/>
    </xf>
    <xf numFmtId="0" fontId="0" fillId="30" borderId="36" xfId="0" applyFill="1" applyBorder="1" applyAlignment="1">
      <alignment horizontal="right" vertical="center"/>
    </xf>
    <xf numFmtId="9" fontId="0" fillId="30" borderId="13" xfId="0" applyNumberFormat="1" applyFill="1" applyBorder="1" applyAlignment="1">
      <alignment horizontal="right" vertical="center"/>
    </xf>
    <xf numFmtId="9" fontId="0" fillId="30" borderId="37" xfId="0" applyNumberFormat="1" applyFill="1" applyBorder="1" applyAlignment="1">
      <alignment horizontal="right" vertical="center"/>
    </xf>
    <xf numFmtId="0" fontId="22" fillId="16" borderId="0" xfId="0" applyFont="1" applyFill="1" applyAlignment="1">
      <alignment horizontal="left"/>
    </xf>
    <xf numFmtId="0" fontId="23" fillId="16" borderId="0" xfId="0" applyFont="1" applyFill="1" applyAlignment="1">
      <alignment horizontal="left"/>
    </xf>
    <xf numFmtId="0" fontId="3" fillId="23" borderId="60" xfId="0" applyFont="1" applyFill="1" applyBorder="1" applyAlignment="1">
      <alignment horizontal="center" vertical="center"/>
    </xf>
    <xf numFmtId="0" fontId="3" fillId="23" borderId="61" xfId="0" applyFont="1" applyFill="1" applyBorder="1" applyAlignment="1">
      <alignment horizontal="center" vertical="center"/>
    </xf>
    <xf numFmtId="0" fontId="3" fillId="28" borderId="60" xfId="0" applyFont="1" applyFill="1" applyBorder="1" applyAlignment="1">
      <alignment horizontal="center" vertical="center"/>
    </xf>
    <xf numFmtId="0" fontId="3" fillId="28" borderId="61" xfId="0" applyFont="1" applyFill="1" applyBorder="1" applyAlignment="1">
      <alignment horizontal="center" vertical="center"/>
    </xf>
    <xf numFmtId="0" fontId="13" fillId="5" borderId="41" xfId="0" applyFont="1" applyFill="1" applyBorder="1" applyAlignment="1">
      <alignment horizontal="left"/>
    </xf>
    <xf numFmtId="0" fontId="0" fillId="6" borderId="43" xfId="0" applyFill="1" applyBorder="1" applyAlignment="1">
      <alignment horizontal="center" vertical="center" wrapText="1"/>
    </xf>
    <xf numFmtId="0" fontId="0" fillId="6" borderId="33" xfId="0" applyFill="1" applyBorder="1" applyAlignment="1">
      <alignment horizontal="center" vertical="center" wrapText="1"/>
    </xf>
    <xf numFmtId="0" fontId="20" fillId="23" borderId="65" xfId="0" applyFont="1" applyFill="1" applyBorder="1" applyAlignment="1">
      <alignment horizontal="left"/>
    </xf>
    <xf numFmtId="0" fontId="20" fillId="23" borderId="66" xfId="0" applyFont="1" applyFill="1" applyBorder="1" applyAlignment="1">
      <alignment horizontal="left"/>
    </xf>
    <xf numFmtId="0" fontId="20" fillId="23" borderId="67" xfId="0" applyFont="1" applyFill="1" applyBorder="1" applyAlignment="1">
      <alignment horizontal="left"/>
    </xf>
    <xf numFmtId="0" fontId="20" fillId="23" borderId="68" xfId="0" applyFont="1" applyFill="1" applyBorder="1" applyAlignment="1">
      <alignment horizontal="left"/>
    </xf>
    <xf numFmtId="0" fontId="20" fillId="23" borderId="8" xfId="0" applyFont="1" applyFill="1" applyBorder="1" applyAlignment="1">
      <alignment horizontal="left"/>
    </xf>
    <xf numFmtId="0" fontId="20" fillId="23" borderId="69" xfId="0" applyFont="1" applyFill="1" applyBorder="1" applyAlignment="1">
      <alignment horizontal="left"/>
    </xf>
    <xf numFmtId="0" fontId="31" fillId="59" borderId="38" xfId="0" applyFont="1" applyFill="1" applyBorder="1" applyAlignment="1">
      <alignment horizontal="left" wrapText="1"/>
    </xf>
    <xf numFmtId="0" fontId="33" fillId="64" borderId="2" xfId="0" applyFont="1" applyFill="1" applyBorder="1" applyAlignment="1">
      <alignment horizontal="center" vertical="center"/>
    </xf>
    <xf numFmtId="0" fontId="12" fillId="29" borderId="38" xfId="0" applyFont="1" applyFill="1" applyBorder="1" applyAlignment="1">
      <alignment horizontal="left"/>
    </xf>
    <xf numFmtId="0" fontId="12" fillId="29" borderId="51" xfId="0" applyFont="1" applyFill="1" applyBorder="1" applyAlignment="1">
      <alignment horizontal="left"/>
    </xf>
    <xf numFmtId="0" fontId="12" fillId="29" borderId="24" xfId="0" applyFont="1" applyFill="1" applyBorder="1" applyAlignment="1">
      <alignment horizontal="left"/>
    </xf>
    <xf numFmtId="0" fontId="12" fillId="29" borderId="2" xfId="0" applyFont="1" applyFill="1" applyBorder="1" applyAlignment="1">
      <alignment horizontal="left"/>
    </xf>
    <xf numFmtId="0" fontId="12" fillId="29" borderId="13" xfId="0" applyFont="1" applyFill="1" applyBorder="1" applyAlignment="1">
      <alignment horizontal="left"/>
    </xf>
    <xf numFmtId="0" fontId="0" fillId="31" borderId="63" xfId="0" applyFill="1" applyBorder="1" applyAlignment="1">
      <alignment horizontal="center" vertical="center"/>
    </xf>
    <xf numFmtId="0" fontId="0" fillId="31" borderId="43" xfId="0" applyFill="1" applyBorder="1" applyAlignment="1">
      <alignment horizontal="center" vertical="center"/>
    </xf>
    <xf numFmtId="0" fontId="26" fillId="28" borderId="24" xfId="0" applyFont="1" applyFill="1" applyBorder="1" applyAlignment="1">
      <alignment horizontal="center"/>
    </xf>
    <xf numFmtId="0" fontId="26" fillId="28" borderId="2" xfId="0" applyFont="1" applyFill="1" applyBorder="1" applyAlignment="1">
      <alignment horizontal="center"/>
    </xf>
    <xf numFmtId="0" fontId="26" fillId="28" borderId="77" xfId="0" applyFont="1" applyFill="1" applyBorder="1" applyAlignment="1">
      <alignment horizontal="center"/>
    </xf>
    <xf numFmtId="0" fontId="26" fillId="28" borderId="74" xfId="0" applyFont="1" applyFill="1" applyBorder="1" applyAlignment="1">
      <alignment horizontal="center"/>
    </xf>
    <xf numFmtId="0" fontId="12" fillId="23" borderId="6" xfId="0" applyFont="1" applyFill="1" applyBorder="1" applyAlignment="1">
      <alignment horizontal="left" wrapText="1"/>
    </xf>
    <xf numFmtId="0" fontId="12" fillId="23" borderId="27" xfId="0" applyFont="1" applyFill="1" applyBorder="1" applyAlignment="1">
      <alignment horizontal="left" wrapText="1"/>
    </xf>
    <xf numFmtId="0" fontId="26" fillId="23" borderId="24" xfId="0" applyFont="1" applyFill="1" applyBorder="1" applyAlignment="1">
      <alignment horizontal="center"/>
    </xf>
    <xf numFmtId="0" fontId="26" fillId="23" borderId="2" xfId="0" applyFont="1" applyFill="1" applyBorder="1" applyAlignment="1">
      <alignment horizontal="center"/>
    </xf>
    <xf numFmtId="0" fontId="26" fillId="23" borderId="43" xfId="0" applyFont="1" applyFill="1" applyBorder="1" applyAlignment="1">
      <alignment horizontal="center"/>
    </xf>
    <xf numFmtId="0" fontId="26" fillId="23" borderId="57" xfId="0" applyFont="1" applyFill="1" applyBorder="1" applyAlignment="1">
      <alignment horizontal="center"/>
    </xf>
    <xf numFmtId="0" fontId="12" fillId="5" borderId="41" xfId="0" applyFont="1" applyFill="1" applyBorder="1" applyAlignment="1">
      <alignment horizontal="left" wrapText="1"/>
    </xf>
    <xf numFmtId="0" fontId="33" fillId="64" borderId="34" xfId="0" applyFont="1" applyFill="1" applyBorder="1" applyAlignment="1">
      <alignment horizontal="center" vertical="center"/>
    </xf>
    <xf numFmtId="0" fontId="12" fillId="23" borderId="39" xfId="0" applyFont="1" applyFill="1" applyBorder="1" applyAlignment="1">
      <alignment horizontal="left" wrapText="1"/>
    </xf>
    <xf numFmtId="0" fontId="12" fillId="23" borderId="46" xfId="0" applyFont="1" applyFill="1" applyBorder="1" applyAlignment="1">
      <alignment horizontal="left" wrapText="1"/>
    </xf>
    <xf numFmtId="0" fontId="26" fillId="23" borderId="75" xfId="0" applyFont="1" applyFill="1" applyBorder="1" applyAlignment="1">
      <alignment horizontal="center"/>
    </xf>
    <xf numFmtId="0" fontId="26" fillId="23" borderId="59" xfId="0" applyFont="1" applyFill="1" applyBorder="1" applyAlignment="1">
      <alignment horizontal="center"/>
    </xf>
    <xf numFmtId="0" fontId="26" fillId="23" borderId="33" xfId="0" applyFont="1" applyFill="1" applyBorder="1" applyAlignment="1">
      <alignment horizontal="center"/>
    </xf>
    <xf numFmtId="0" fontId="26" fillId="23" borderId="34" xfId="0" applyFont="1" applyFill="1" applyBorder="1" applyAlignment="1">
      <alignment horizontal="center"/>
    </xf>
    <xf numFmtId="0" fontId="12" fillId="47" borderId="39" xfId="0" applyFont="1" applyFill="1" applyBorder="1" applyAlignment="1">
      <alignment horizontal="left" wrapText="1"/>
    </xf>
    <xf numFmtId="0" fontId="12" fillId="47" borderId="46" xfId="0" applyFont="1" applyFill="1" applyBorder="1" applyAlignment="1">
      <alignment horizontal="left" wrapText="1"/>
    </xf>
    <xf numFmtId="0" fontId="26" fillId="47" borderId="24" xfId="0" applyFont="1" applyFill="1" applyBorder="1" applyAlignment="1">
      <alignment horizontal="center"/>
    </xf>
    <xf numFmtId="0" fontId="26" fillId="47" borderId="2" xfId="0" applyFont="1" applyFill="1" applyBorder="1" applyAlignment="1">
      <alignment horizontal="center"/>
    </xf>
    <xf numFmtId="0" fontId="26" fillId="47" borderId="18" xfId="0" applyFont="1" applyFill="1" applyBorder="1" applyAlignment="1">
      <alignment horizontal="center"/>
    </xf>
    <xf numFmtId="0" fontId="26" fillId="47" borderId="20" xfId="0" applyFont="1" applyFill="1" applyBorder="1" applyAlignment="1">
      <alignment horizontal="center"/>
    </xf>
    <xf numFmtId="0" fontId="12" fillId="28" borderId="76" xfId="0" applyFont="1" applyFill="1" applyBorder="1" applyAlignment="1">
      <alignment horizontal="left" wrapText="1"/>
    </xf>
    <xf numFmtId="0" fontId="12" fillId="28" borderId="73" xfId="0" applyFont="1" applyFill="1" applyBorder="1" applyAlignment="1">
      <alignment horizontal="left" wrapText="1"/>
    </xf>
    <xf numFmtId="0" fontId="12" fillId="28" borderId="41" xfId="0" applyFont="1" applyFill="1" applyBorder="1" applyAlignment="1">
      <alignment horizontal="left" wrapText="1"/>
    </xf>
    <xf numFmtId="0" fontId="12" fillId="29" borderId="53" xfId="0" applyFont="1" applyFill="1" applyBorder="1" applyAlignment="1">
      <alignment horizontal="left" wrapText="1"/>
    </xf>
    <xf numFmtId="0" fontId="0" fillId="24" borderId="54" xfId="0" applyFill="1" applyBorder="1"/>
    <xf numFmtId="0" fontId="0" fillId="29" borderId="41" xfId="0" applyFill="1" applyBorder="1" applyAlignment="1">
      <alignment horizontal="left"/>
    </xf>
    <xf numFmtId="0" fontId="0" fillId="53" borderId="41" xfId="0" applyFill="1" applyBorder="1" applyAlignment="1">
      <alignment horizontal="left"/>
    </xf>
    <xf numFmtId="0" fontId="15" fillId="31" borderId="24" xfId="0" applyFont="1" applyFill="1" applyBorder="1" applyAlignment="1">
      <alignment horizontal="center" vertical="center"/>
    </xf>
    <xf numFmtId="0" fontId="2" fillId="31" borderId="24" xfId="0" applyFont="1" applyFill="1" applyBorder="1" applyAlignment="1">
      <alignment horizontal="center"/>
    </xf>
    <xf numFmtId="0" fontId="2" fillId="31" borderId="33" xfId="0" applyFont="1" applyFill="1" applyBorder="1" applyAlignment="1">
      <alignment horizontal="center"/>
    </xf>
    <xf numFmtId="0" fontId="0" fillId="54" borderId="41" xfId="0" applyFill="1" applyBorder="1" applyAlignment="1">
      <alignment horizontal="left"/>
    </xf>
    <xf numFmtId="0" fontId="12" fillId="29" borderId="41" xfId="0" applyFont="1" applyFill="1" applyBorder="1" applyAlignment="1">
      <alignment horizontal="left" wrapText="1"/>
    </xf>
    <xf numFmtId="0" fontId="4" fillId="29" borderId="2" xfId="0" applyFont="1" applyFill="1" applyBorder="1" applyAlignment="1">
      <alignment horizontal="left"/>
    </xf>
    <xf numFmtId="0" fontId="0" fillId="29" borderId="2" xfId="0" applyFill="1" applyBorder="1" applyAlignment="1">
      <alignment horizontal="left"/>
    </xf>
    <xf numFmtId="0" fontId="0" fillId="24" borderId="35" xfId="0" applyFill="1" applyBorder="1" applyAlignment="1">
      <alignment horizontal="center" vertical="center" wrapText="1"/>
    </xf>
    <xf numFmtId="0" fontId="0" fillId="35" borderId="22" xfId="0" applyFill="1" applyBorder="1" applyAlignment="1">
      <alignment horizontal="left"/>
    </xf>
    <xf numFmtId="0" fontId="0" fillId="30" borderId="22" xfId="0" applyFill="1" applyBorder="1" applyAlignment="1">
      <alignment horizontal="center" vertical="center"/>
    </xf>
    <xf numFmtId="0" fontId="0" fillId="35" borderId="2" xfId="0" applyFill="1" applyBorder="1" applyAlignment="1">
      <alignment horizontal="left" vertical="center"/>
    </xf>
    <xf numFmtId="0" fontId="0" fillId="35" borderId="2" xfId="0" applyFill="1" applyBorder="1" applyAlignment="1">
      <alignment horizontal="left"/>
    </xf>
    <xf numFmtId="0" fontId="0" fillId="24" borderId="24" xfId="0" applyFill="1" applyBorder="1" applyAlignment="1">
      <alignment horizontal="left" vertical="center" wrapText="1"/>
    </xf>
    <xf numFmtId="0" fontId="0" fillId="30" borderId="10" xfId="0" applyFill="1" applyBorder="1" applyAlignment="1">
      <alignment horizontal="center" vertical="center"/>
    </xf>
    <xf numFmtId="0" fontId="3" fillId="33" borderId="24" xfId="0" applyFont="1" applyFill="1" applyBorder="1" applyAlignment="1">
      <alignment horizontal="center" vertical="center"/>
    </xf>
    <xf numFmtId="0" fontId="0" fillId="7" borderId="13" xfId="0" applyFill="1" applyBorder="1" applyAlignment="1">
      <alignment horizontal="center" vertical="center"/>
    </xf>
    <xf numFmtId="0" fontId="0" fillId="66" borderId="16" xfId="0" applyFill="1" applyBorder="1" applyAlignment="1">
      <alignment horizontal="left"/>
    </xf>
    <xf numFmtId="0" fontId="0" fillId="66" borderId="8" xfId="0" applyFill="1" applyBorder="1" applyAlignment="1">
      <alignment horizontal="left"/>
    </xf>
    <xf numFmtId="0" fontId="0" fillId="66" borderId="9" xfId="0" applyFill="1" applyBorder="1" applyAlignment="1">
      <alignment horizontal="left"/>
    </xf>
    <xf numFmtId="0" fontId="4" fillId="29" borderId="39" xfId="0" applyFont="1" applyFill="1" applyBorder="1" applyAlignment="1">
      <alignment horizontal="left"/>
    </xf>
    <xf numFmtId="0" fontId="4" fillId="29" borderId="31" xfId="0" applyFont="1" applyFill="1" applyBorder="1" applyAlignment="1">
      <alignment horizontal="left"/>
    </xf>
    <xf numFmtId="0" fontId="4" fillId="29" borderId="32" xfId="0" applyFont="1" applyFill="1" applyBorder="1" applyAlignment="1">
      <alignment horizontal="left"/>
    </xf>
    <xf numFmtId="0" fontId="0" fillId="24" borderId="33" xfId="0" applyFill="1" applyBorder="1" applyAlignment="1">
      <alignment horizontal="left" vertical="center" wrapText="1"/>
    </xf>
    <xf numFmtId="0" fontId="0" fillId="30" borderId="57" xfId="0" applyFill="1" applyBorder="1" applyAlignment="1">
      <alignment horizontal="center" vertical="center"/>
    </xf>
    <xf numFmtId="0" fontId="0" fillId="35" borderId="34" xfId="0" applyFill="1" applyBorder="1" applyAlignment="1">
      <alignment horizontal="left"/>
    </xf>
  </cellXfs>
  <cellStyles count="10">
    <cellStyle name="Input 2" xfId="3" xr:uid="{00000000-0005-0000-0000-000000000000}"/>
    <cellStyle name="Input 2 2" xfId="9" xr:uid="{00000000-0005-0000-0000-000001000000}"/>
    <cellStyle name="Millares" xfId="1" builtinId="3"/>
    <cellStyle name="Millares 2" xfId="4" xr:uid="{00000000-0005-0000-0000-000003000000}"/>
    <cellStyle name="Normal" xfId="0" builtinId="0"/>
    <cellStyle name="Normal 2" xfId="5" xr:uid="{00000000-0005-0000-0000-000005000000}"/>
    <cellStyle name="Normal 2 2" xfId="6" xr:uid="{00000000-0005-0000-0000-000006000000}"/>
    <cellStyle name="Normal 2 2 2" xfId="7" xr:uid="{00000000-0005-0000-0000-000007000000}"/>
    <cellStyle name="Normal 4" xfId="8" xr:uid="{00000000-0005-0000-0000-000008000000}"/>
    <cellStyle name="Porcentaje" xfId="2" builtinId="5"/>
  </cellStyles>
  <dxfs count="1">
    <dxf>
      <font>
        <color rgb="FF9C0006"/>
      </font>
      <fill>
        <patternFill>
          <bgColor rgb="FFFFC7CE"/>
        </patternFill>
      </fill>
    </dxf>
  </dxf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7F7F7F"/>
      <rgbColor rgb="FF9999FF"/>
      <rgbColor rgb="FF7030A0"/>
      <rgbColor rgb="FFFBE5D6"/>
      <rgbColor rgb="FFE7E6E6"/>
      <rgbColor rgb="FF660066"/>
      <rgbColor rgb="FFFF8080"/>
      <rgbColor rgb="FF0066CC"/>
      <rgbColor rgb="FFD9D9D9"/>
      <rgbColor rgb="FF000080"/>
      <rgbColor rgb="FFFF00FF"/>
      <rgbColor rgb="FFF8F200"/>
      <rgbColor rgb="FF00FFFF"/>
      <rgbColor rgb="FF800080"/>
      <rgbColor rgb="FF800000"/>
      <rgbColor rgb="FF008080"/>
      <rgbColor rgb="FF0000FF"/>
      <rgbColor rgb="FF00CCFF"/>
      <rgbColor rgb="FFF8CBAD"/>
      <rgbColor rgb="FFFCE4D6"/>
      <rgbColor rgb="FFFFE699"/>
      <rgbColor rgb="FF9DC3E6"/>
      <rgbColor rgb="FFFFC7CE"/>
      <rgbColor rgb="FFC9C9C9"/>
      <rgbColor rgb="FFFFCC99"/>
      <rgbColor rgb="FF3366FF"/>
      <rgbColor rgb="FF33CCCC"/>
      <rgbColor rgb="FF66FF33"/>
      <rgbColor rgb="FFFFC000"/>
      <rgbColor rgb="FFFF9900"/>
      <rgbColor rgb="FFED7D31"/>
      <rgbColor rgb="FF666699"/>
      <rgbColor rgb="FFA9D18E"/>
      <rgbColor rgb="FF003366"/>
      <rgbColor rgb="FF00B050"/>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16249</xdr:colOff>
      <xdr:row>1</xdr:row>
      <xdr:rowOff>79562</xdr:rowOff>
    </xdr:to>
    <xdr:pic>
      <xdr:nvPicPr>
        <xdr:cNvPr id="2" name="Picture 2">
          <a:extLst>
            <a:ext uri="{FF2B5EF4-FFF2-40B4-BE49-F238E27FC236}">
              <a16:creationId xmlns:a16="http://schemas.microsoft.com/office/drawing/2014/main" id="{0264E919-65CF-4324-A422-4D78A926EF39}"/>
            </a:ext>
          </a:extLst>
        </xdr:cNvPr>
        <xdr:cNvPicPr>
          <a:picLocks noChangeAspect="1"/>
        </xdr:cNvPicPr>
      </xdr:nvPicPr>
      <xdr:blipFill>
        <a:blip xmlns:r="http://schemas.openxmlformats.org/officeDocument/2006/relationships" r:embed="rId1" cstate="print"/>
        <a:stretch>
          <a:fillRect/>
        </a:stretch>
      </xdr:blipFill>
      <xdr:spPr>
        <a:xfrm>
          <a:off x="0" y="0"/>
          <a:ext cx="10267950" cy="619125"/>
        </a:xfrm>
        <a:prstGeom prst="rect">
          <a:avLst/>
        </a:prstGeom>
      </xdr:spPr>
    </xdr:pic>
    <xdr:clientData/>
  </xdr:twoCellAnchor>
  <xdr:twoCellAnchor>
    <xdr:from>
      <xdr:col>0</xdr:col>
      <xdr:colOff>0</xdr:colOff>
      <xdr:row>0</xdr:row>
      <xdr:rowOff>47625</xdr:rowOff>
    </xdr:from>
    <xdr:to>
      <xdr:col>4</xdr:col>
      <xdr:colOff>95250</xdr:colOff>
      <xdr:row>0</xdr:row>
      <xdr:rowOff>533400</xdr:rowOff>
    </xdr:to>
    <xdr:sp macro="" textlink="">
      <xdr:nvSpPr>
        <xdr:cNvPr id="3" name="TextBox 3">
          <a:extLst>
            <a:ext uri="{FF2B5EF4-FFF2-40B4-BE49-F238E27FC236}">
              <a16:creationId xmlns:a16="http://schemas.microsoft.com/office/drawing/2014/main" id="{18232214-9EC7-4AE5-A0FB-7ACA72370DDC}"/>
            </a:ext>
            <a:ext uri="{147F2762-F138-4A5C-976F-8EAC2B608ADB}">
              <a16:predDERef xmlns:a16="http://schemas.microsoft.com/office/drawing/2014/main" pred="{A25EB7AD-FDD8-F9F4-3DBC-18A63B5075A9}"/>
            </a:ext>
          </a:extLst>
        </xdr:cNvPr>
        <xdr:cNvSpPr txBox="1"/>
      </xdr:nvSpPr>
      <xdr:spPr>
        <a:xfrm>
          <a:off x="0" y="47625"/>
          <a:ext cx="4457700" cy="485775"/>
        </a:xfrm>
        <a:prstGeom prst="rect">
          <a:avLst/>
        </a:prstGeom>
        <a:noFill/>
        <a:ln w="9525" cmpd="sng">
          <a:noFill/>
        </a:ln>
      </xdr:spPr>
      <xdr:txBody>
        <a:bodyPr spcFirstLastPara="0" vertOverflow="clip" horzOverflow="clip" wrap="square" lIns="91440" tIns="45720" rIns="91440" bIns="45720" rtlCol="0" anchor="t">
          <a:noAutofit/>
        </a:bodyPr>
        <a:lstStyle/>
        <a:p>
          <a:pPr marL="0" indent="0" algn="l"/>
          <a:r>
            <a:rPr lang="en-US" sz="2600" b="1">
              <a:latin typeface="+mn-lt"/>
              <a:ea typeface="+mn-lt"/>
              <a:cs typeface="+mn-lt"/>
            </a:rPr>
            <a:t>PYMEDEASCAT</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1:L24"/>
  <sheetViews>
    <sheetView zoomScale="85" zoomScaleNormal="85" workbookViewId="0">
      <selection activeCell="K26" sqref="K26"/>
    </sheetView>
  </sheetViews>
  <sheetFormatPr baseColWidth="10" defaultColWidth="11.42578125" defaultRowHeight="15" x14ac:dyDescent="0.25"/>
  <cols>
    <col min="1" max="1" width="18.28515625" customWidth="1"/>
    <col min="2" max="2" width="21.140625" customWidth="1"/>
  </cols>
  <sheetData>
    <row r="1" spans="1:12" ht="59.25" customHeight="1" x14ac:dyDescent="0.5">
      <c r="A1" s="162"/>
      <c r="B1" s="163"/>
      <c r="C1" s="163"/>
      <c r="D1" s="163"/>
      <c r="E1" s="163"/>
      <c r="F1" s="163"/>
      <c r="G1" s="163"/>
      <c r="H1" s="163"/>
      <c r="I1" s="163"/>
      <c r="J1" s="163"/>
      <c r="K1" s="163"/>
      <c r="L1" s="163"/>
    </row>
    <row r="2" spans="1:12" ht="14.25" customHeight="1" x14ac:dyDescent="0.4">
      <c r="A2" s="164"/>
      <c r="B2" s="165"/>
      <c r="C2" s="165"/>
      <c r="D2" s="165"/>
      <c r="E2" s="165"/>
      <c r="F2" s="165"/>
      <c r="G2" s="165"/>
      <c r="H2" s="165"/>
      <c r="I2" s="165"/>
      <c r="J2" s="165"/>
      <c r="K2" s="165"/>
      <c r="L2" s="165"/>
    </row>
    <row r="3" spans="1:12" ht="18" customHeight="1" x14ac:dyDescent="0.25">
      <c r="A3" s="166" t="s">
        <v>561</v>
      </c>
      <c r="B3" s="165"/>
      <c r="C3" s="167"/>
      <c r="D3" s="165"/>
      <c r="E3" s="165"/>
      <c r="F3" s="165"/>
      <c r="G3" s="165"/>
      <c r="H3" s="165"/>
      <c r="I3" s="165"/>
      <c r="J3" s="165"/>
      <c r="K3" s="165"/>
      <c r="L3" s="165"/>
    </row>
    <row r="4" spans="1:12" x14ac:dyDescent="0.25">
      <c r="A4" s="168" t="s">
        <v>562</v>
      </c>
      <c r="B4" s="165" t="s">
        <v>563</v>
      </c>
      <c r="C4" s="167"/>
      <c r="D4" s="165"/>
      <c r="E4" s="165"/>
      <c r="F4" s="165"/>
      <c r="G4" s="165"/>
      <c r="H4" s="165"/>
      <c r="I4" s="165"/>
      <c r="J4" s="165"/>
      <c r="K4" s="165"/>
      <c r="L4" s="165"/>
    </row>
    <row r="5" spans="1:12" x14ac:dyDescent="0.25">
      <c r="A5" s="168" t="s">
        <v>564</v>
      </c>
      <c r="B5" s="165" t="s">
        <v>565</v>
      </c>
      <c r="C5" s="167"/>
      <c r="D5" s="165"/>
      <c r="E5" s="165"/>
      <c r="F5" s="165"/>
      <c r="G5" s="165"/>
      <c r="H5" s="165"/>
      <c r="I5" s="165"/>
      <c r="J5" s="165"/>
      <c r="K5" s="165"/>
      <c r="L5" s="165"/>
    </row>
    <row r="6" spans="1:12" x14ac:dyDescent="0.25">
      <c r="A6" s="165" t="s">
        <v>566</v>
      </c>
      <c r="B6" s="165" t="s">
        <v>567</v>
      </c>
      <c r="C6" s="167"/>
      <c r="D6" s="165"/>
      <c r="E6" s="165"/>
      <c r="F6" s="165"/>
      <c r="G6" s="165"/>
      <c r="H6" s="165"/>
      <c r="I6" s="165"/>
      <c r="J6" s="165"/>
      <c r="K6" s="165"/>
      <c r="L6" s="165"/>
    </row>
    <row r="7" spans="1:12" x14ac:dyDescent="0.25">
      <c r="A7" s="165"/>
      <c r="B7" s="165"/>
      <c r="C7" s="167"/>
      <c r="D7" s="165"/>
      <c r="E7" s="165"/>
      <c r="F7" s="165"/>
      <c r="G7" s="165"/>
      <c r="H7" s="165"/>
      <c r="I7" s="165"/>
      <c r="J7" s="165"/>
      <c r="K7" s="165"/>
      <c r="L7" s="165"/>
    </row>
    <row r="8" spans="1:12" x14ac:dyDescent="0.25">
      <c r="A8" s="165" t="s">
        <v>568</v>
      </c>
      <c r="B8" s="165" t="s">
        <v>569</v>
      </c>
      <c r="C8" s="167"/>
      <c r="D8" s="165"/>
      <c r="E8" s="165"/>
      <c r="F8" s="165"/>
      <c r="G8" s="165"/>
      <c r="H8" s="165"/>
      <c r="I8" s="165"/>
      <c r="J8" s="165"/>
      <c r="K8" s="165"/>
      <c r="L8" s="165"/>
    </row>
    <row r="9" spans="1:12" x14ac:dyDescent="0.25">
      <c r="A9" s="165" t="s">
        <v>570</v>
      </c>
      <c r="B9" s="165" t="s">
        <v>571</v>
      </c>
      <c r="C9" s="167"/>
      <c r="D9" s="165"/>
      <c r="E9" s="165"/>
      <c r="F9" s="165"/>
      <c r="G9" s="165"/>
      <c r="H9" s="165"/>
      <c r="I9" s="165"/>
      <c r="J9" s="165"/>
      <c r="K9" s="165"/>
      <c r="L9" s="165"/>
    </row>
    <row r="10" spans="1:12" x14ac:dyDescent="0.25">
      <c r="A10" s="165" t="s">
        <v>572</v>
      </c>
      <c r="B10" s="169">
        <v>44805</v>
      </c>
      <c r="C10" s="165"/>
      <c r="D10" s="165"/>
      <c r="E10" s="165"/>
      <c r="F10" s="165"/>
      <c r="G10" s="165"/>
      <c r="H10" s="165"/>
      <c r="I10" s="165"/>
      <c r="J10" s="165"/>
      <c r="K10" s="165"/>
      <c r="L10" s="165"/>
    </row>
    <row r="11" spans="1:12" x14ac:dyDescent="0.25">
      <c r="A11" s="165" t="s">
        <v>573</v>
      </c>
      <c r="B11" s="165"/>
      <c r="C11" s="165"/>
      <c r="D11" s="165"/>
      <c r="E11" s="165"/>
      <c r="F11" s="165"/>
      <c r="G11" s="165"/>
      <c r="H11" s="165"/>
      <c r="I11" s="165"/>
      <c r="J11" s="165"/>
      <c r="K11" s="165"/>
      <c r="L11" s="165"/>
    </row>
    <row r="12" spans="1:12" x14ac:dyDescent="0.25">
      <c r="A12" s="165"/>
      <c r="B12" s="165"/>
      <c r="C12" s="165"/>
      <c r="D12" s="165"/>
      <c r="E12" s="165"/>
      <c r="F12" s="165"/>
      <c r="G12" s="165"/>
      <c r="H12" s="165"/>
      <c r="I12" s="165"/>
      <c r="J12" s="165"/>
      <c r="K12" s="165"/>
      <c r="L12" s="165"/>
    </row>
    <row r="13" spans="1:12" ht="15.75" x14ac:dyDescent="0.25">
      <c r="A13" s="166" t="s">
        <v>574</v>
      </c>
      <c r="B13" s="165"/>
      <c r="C13" s="165"/>
      <c r="D13" s="165"/>
      <c r="E13" s="165"/>
      <c r="F13" s="165"/>
      <c r="G13" s="165"/>
      <c r="H13" s="165"/>
      <c r="I13" s="165"/>
      <c r="J13" s="165"/>
      <c r="K13" s="165"/>
      <c r="L13" s="165"/>
    </row>
    <row r="14" spans="1:12" x14ac:dyDescent="0.25">
      <c r="A14" s="165" t="s">
        <v>575</v>
      </c>
      <c r="B14" s="165"/>
      <c r="C14" s="165"/>
      <c r="D14" s="165"/>
      <c r="E14" s="165"/>
      <c r="F14" s="165"/>
      <c r="G14" s="165"/>
      <c r="H14" s="165"/>
      <c r="I14" s="165"/>
      <c r="J14" s="165"/>
      <c r="K14" s="165"/>
      <c r="L14" s="165"/>
    </row>
    <row r="15" spans="1:12" x14ac:dyDescent="0.25">
      <c r="A15" s="165" t="s">
        <v>576</v>
      </c>
      <c r="B15" s="165"/>
      <c r="C15" s="165"/>
      <c r="D15" s="165"/>
      <c r="E15" s="165"/>
      <c r="F15" s="165"/>
      <c r="G15" s="165"/>
      <c r="H15" s="165"/>
      <c r="I15" s="165"/>
      <c r="J15" s="165"/>
      <c r="K15" s="165"/>
      <c r="L15" s="165"/>
    </row>
    <row r="16" spans="1:12" x14ac:dyDescent="0.25">
      <c r="A16" s="165" t="s">
        <v>577</v>
      </c>
      <c r="B16" s="165"/>
      <c r="C16" s="165"/>
      <c r="D16" s="165"/>
      <c r="E16" s="165"/>
      <c r="F16" s="165"/>
      <c r="G16" s="165"/>
      <c r="H16" s="165"/>
      <c r="I16" s="165"/>
      <c r="J16" s="165"/>
      <c r="K16" s="165"/>
      <c r="L16" s="165"/>
    </row>
    <row r="17" spans="1:12" x14ac:dyDescent="0.25">
      <c r="A17" s="165" t="s">
        <v>578</v>
      </c>
      <c r="B17" s="165"/>
      <c r="C17" s="165"/>
      <c r="D17" s="165"/>
      <c r="E17" s="165"/>
      <c r="F17" s="165"/>
      <c r="G17" s="165"/>
      <c r="H17" s="165"/>
      <c r="I17" s="165"/>
      <c r="J17" s="165"/>
      <c r="K17" s="165"/>
      <c r="L17" s="165"/>
    </row>
    <row r="18" spans="1:12" x14ac:dyDescent="0.25">
      <c r="A18" s="165"/>
      <c r="B18" s="165"/>
      <c r="C18" s="165"/>
      <c r="D18" s="165"/>
      <c r="E18" s="165"/>
      <c r="F18" s="165"/>
      <c r="G18" s="165"/>
      <c r="H18" s="165"/>
      <c r="I18" s="165"/>
      <c r="J18" s="165"/>
      <c r="K18" s="165"/>
      <c r="L18" s="170"/>
    </row>
    <row r="19" spans="1:12" ht="15.75" x14ac:dyDescent="0.25">
      <c r="A19" s="166" t="s">
        <v>579</v>
      </c>
      <c r="B19" s="165"/>
      <c r="C19" s="165"/>
      <c r="D19" s="165"/>
      <c r="E19" s="165"/>
      <c r="F19" s="165"/>
      <c r="G19" s="165"/>
      <c r="H19" s="165"/>
      <c r="I19" s="165"/>
      <c r="J19" s="165"/>
      <c r="K19" s="165"/>
      <c r="L19" s="165"/>
    </row>
    <row r="20" spans="1:12" x14ac:dyDescent="0.25">
      <c r="A20" s="165" t="s">
        <v>580</v>
      </c>
      <c r="B20" s="165" t="s">
        <v>581</v>
      </c>
      <c r="C20" s="165"/>
      <c r="D20" s="165"/>
      <c r="E20" s="165"/>
      <c r="F20" s="165"/>
      <c r="G20" s="165"/>
      <c r="H20" s="165"/>
      <c r="I20" s="165"/>
      <c r="J20" s="165"/>
      <c r="K20" s="165"/>
      <c r="L20" s="165"/>
    </row>
    <row r="21" spans="1:12" x14ac:dyDescent="0.25">
      <c r="A21" s="165" t="s">
        <v>582</v>
      </c>
      <c r="B21" s="165" t="s">
        <v>583</v>
      </c>
      <c r="C21" s="165"/>
      <c r="D21" s="165"/>
      <c r="E21" s="165"/>
      <c r="F21" s="165"/>
      <c r="G21" s="165"/>
      <c r="H21" s="165"/>
      <c r="I21" s="165"/>
      <c r="J21" s="165"/>
      <c r="K21" s="165"/>
      <c r="L21" s="165"/>
    </row>
    <row r="22" spans="1:12" x14ac:dyDescent="0.25">
      <c r="A22" s="165" t="s">
        <v>584</v>
      </c>
      <c r="B22" s="165" t="s">
        <v>585</v>
      </c>
      <c r="C22" s="165"/>
      <c r="D22" s="165"/>
      <c r="E22" s="165"/>
      <c r="F22" s="165"/>
      <c r="G22" s="165"/>
      <c r="H22" s="165"/>
      <c r="I22" s="165"/>
      <c r="J22" s="165"/>
      <c r="K22" s="165"/>
      <c r="L22" s="165"/>
    </row>
    <row r="23" spans="1:12" x14ac:dyDescent="0.25">
      <c r="A23" s="165"/>
      <c r="B23" s="165"/>
      <c r="C23" s="165"/>
      <c r="D23" s="165"/>
      <c r="E23" s="165"/>
      <c r="F23" s="165"/>
      <c r="G23" s="165"/>
      <c r="H23" s="165"/>
      <c r="I23" s="165"/>
      <c r="J23" s="165"/>
      <c r="K23" s="165"/>
      <c r="L23" s="165"/>
    </row>
    <row r="24" spans="1:12" x14ac:dyDescent="0.25">
      <c r="A24" s="171"/>
      <c r="B24" s="171"/>
      <c r="C24" s="171"/>
      <c r="D24" s="171"/>
      <c r="E24" s="171"/>
      <c r="F24" s="171"/>
      <c r="G24" s="171"/>
      <c r="H24" s="171"/>
      <c r="I24" s="171"/>
      <c r="J24" s="171"/>
      <c r="K24" s="171"/>
      <c r="L24" s="171"/>
    </row>
  </sheetData>
  <pageMargins left="0.7" right="0.7" top="0.75" bottom="0.75" header="0.511811023622047" footer="0.511811023622047"/>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E699"/>
  </sheetPr>
  <dimension ref="A1:FY327"/>
  <sheetViews>
    <sheetView topLeftCell="A273" zoomScale="70" zoomScaleNormal="70" workbookViewId="0">
      <selection activeCell="C287" sqref="C287"/>
    </sheetView>
  </sheetViews>
  <sheetFormatPr baseColWidth="10" defaultColWidth="11.42578125" defaultRowHeight="15" x14ac:dyDescent="0.25"/>
  <cols>
    <col min="1" max="1" width="44.85546875" customWidth="1"/>
    <col min="2" max="2" width="35.28515625" customWidth="1"/>
    <col min="3" max="3" width="80" customWidth="1"/>
    <col min="4" max="4" width="56.7109375" customWidth="1"/>
    <col min="5" max="5" width="39.42578125" customWidth="1"/>
    <col min="6" max="6" width="68.42578125" customWidth="1"/>
    <col min="7" max="7" width="34.28515625" customWidth="1"/>
    <col min="8" max="8" width="32.42578125" customWidth="1"/>
    <col min="9" max="9" width="20.28515625" customWidth="1"/>
    <col min="17" max="17" width="35.5703125" customWidth="1"/>
  </cols>
  <sheetData>
    <row r="1" spans="1:91" ht="31.5" x14ac:dyDescent="0.5">
      <c r="A1" s="2" t="s">
        <v>0</v>
      </c>
      <c r="B1" s="3"/>
      <c r="C1" s="4"/>
      <c r="D1" s="4"/>
    </row>
    <row r="2" spans="1:91" x14ac:dyDescent="0.25">
      <c r="A2" s="5" t="s">
        <v>1</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7"/>
    </row>
    <row r="3" spans="1:91" x14ac:dyDescent="0.25">
      <c r="A3" s="8" t="s">
        <v>2</v>
      </c>
      <c r="B3" t="s">
        <v>3</v>
      </c>
      <c r="C3" s="9" t="s">
        <v>4</v>
      </c>
      <c r="D3" s="10" t="s">
        <v>5</v>
      </c>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2"/>
      <c r="CJ3" s="12"/>
      <c r="CK3" s="12"/>
      <c r="CL3" s="13"/>
    </row>
    <row r="4" spans="1:91" x14ac:dyDescent="0.25">
      <c r="A4" s="420" t="s">
        <v>6</v>
      </c>
      <c r="B4" s="421" t="s">
        <v>7</v>
      </c>
      <c r="C4" s="14" t="s">
        <v>8</v>
      </c>
      <c r="D4" s="15" t="s">
        <v>9</v>
      </c>
    </row>
    <row r="5" spans="1:91" x14ac:dyDescent="0.25">
      <c r="A5" s="420"/>
      <c r="B5" s="421"/>
      <c r="C5" s="422" t="s">
        <v>10</v>
      </c>
      <c r="D5" s="17" t="s">
        <v>11</v>
      </c>
      <c r="E5" s="18">
        <v>2015</v>
      </c>
      <c r="F5" s="18">
        <v>2016</v>
      </c>
      <c r="G5" s="18">
        <v>2017</v>
      </c>
      <c r="H5" s="18">
        <v>2018</v>
      </c>
      <c r="I5" s="18">
        <v>2019</v>
      </c>
      <c r="J5" s="18">
        <v>2020</v>
      </c>
      <c r="K5" s="18">
        <v>2021</v>
      </c>
      <c r="L5" s="18">
        <v>2022</v>
      </c>
      <c r="M5" s="18">
        <v>2023</v>
      </c>
      <c r="N5" s="18">
        <v>2024</v>
      </c>
      <c r="O5" s="18">
        <v>2025</v>
      </c>
      <c r="P5" s="18">
        <v>2026</v>
      </c>
      <c r="Q5" s="18">
        <v>2027</v>
      </c>
      <c r="R5" s="18">
        <v>2028</v>
      </c>
      <c r="S5" s="18">
        <v>2029</v>
      </c>
      <c r="T5" s="18">
        <v>2030</v>
      </c>
      <c r="U5" s="18">
        <v>2031</v>
      </c>
      <c r="V5" s="18">
        <v>2032</v>
      </c>
      <c r="W5" s="18">
        <v>2033</v>
      </c>
      <c r="X5" s="18">
        <v>2034</v>
      </c>
      <c r="Y5" s="18">
        <v>2035</v>
      </c>
      <c r="Z5" s="18">
        <v>2036</v>
      </c>
      <c r="AA5" s="18">
        <v>2037</v>
      </c>
      <c r="AB5" s="18">
        <v>2038</v>
      </c>
      <c r="AC5" s="18">
        <v>2039</v>
      </c>
      <c r="AD5" s="18">
        <v>2040</v>
      </c>
      <c r="AE5" s="18">
        <v>2041</v>
      </c>
      <c r="AF5" s="18">
        <v>2042</v>
      </c>
      <c r="AG5" s="18">
        <v>2043</v>
      </c>
      <c r="AH5" s="18">
        <v>2044</v>
      </c>
      <c r="AI5" s="18">
        <v>2045</v>
      </c>
      <c r="AJ5" s="18">
        <v>2046</v>
      </c>
      <c r="AK5" s="18">
        <v>2047</v>
      </c>
      <c r="AL5" s="18">
        <v>2048</v>
      </c>
      <c r="AM5" s="18">
        <v>2049</v>
      </c>
      <c r="AN5" s="18">
        <v>2050</v>
      </c>
      <c r="AO5" s="18">
        <v>2051</v>
      </c>
      <c r="AP5" s="18">
        <v>2052</v>
      </c>
      <c r="AQ5" s="18">
        <v>2053</v>
      </c>
      <c r="AR5" s="18">
        <v>2054</v>
      </c>
      <c r="AS5" s="18">
        <v>2055</v>
      </c>
      <c r="AT5" s="18">
        <v>2056</v>
      </c>
      <c r="AU5" s="18">
        <v>2057</v>
      </c>
      <c r="AV5" s="18">
        <v>2058</v>
      </c>
      <c r="AW5" s="18">
        <v>2059</v>
      </c>
      <c r="AX5" s="18">
        <v>2060</v>
      </c>
      <c r="AY5" s="18">
        <v>2061</v>
      </c>
      <c r="AZ5" s="18">
        <v>2062</v>
      </c>
      <c r="BA5" s="18">
        <v>2063</v>
      </c>
      <c r="BB5" s="18">
        <v>2064</v>
      </c>
      <c r="BC5" s="18">
        <v>2065</v>
      </c>
      <c r="BD5" s="18">
        <v>2066</v>
      </c>
      <c r="BE5" s="18">
        <v>2067</v>
      </c>
      <c r="BF5" s="18">
        <v>2068</v>
      </c>
      <c r="BG5" s="18">
        <v>2069</v>
      </c>
      <c r="BH5" s="18">
        <v>2070</v>
      </c>
      <c r="BI5" s="18">
        <v>2071</v>
      </c>
      <c r="BJ5" s="18">
        <v>2072</v>
      </c>
      <c r="BK5" s="18">
        <v>2073</v>
      </c>
      <c r="BL5" s="18">
        <v>2074</v>
      </c>
      <c r="BM5" s="18">
        <v>2075</v>
      </c>
      <c r="BN5" s="18">
        <v>2076</v>
      </c>
      <c r="BO5" s="18">
        <v>2077</v>
      </c>
      <c r="BP5" s="18">
        <v>2078</v>
      </c>
      <c r="BQ5" s="18">
        <v>2079</v>
      </c>
      <c r="BR5" s="18">
        <v>2080</v>
      </c>
      <c r="BS5" s="18">
        <v>2081</v>
      </c>
      <c r="BT5" s="18">
        <v>2082</v>
      </c>
      <c r="BU5" s="18">
        <v>2083</v>
      </c>
      <c r="BV5" s="18">
        <v>2084</v>
      </c>
      <c r="BW5" s="18">
        <v>2085</v>
      </c>
      <c r="BX5" s="18">
        <v>2086</v>
      </c>
      <c r="BY5" s="18">
        <v>2087</v>
      </c>
      <c r="BZ5" s="18">
        <v>2088</v>
      </c>
      <c r="CA5" s="18">
        <v>2089</v>
      </c>
      <c r="CB5" s="18">
        <v>2090</v>
      </c>
      <c r="CC5" s="18">
        <v>2091</v>
      </c>
      <c r="CD5" s="18">
        <v>2092</v>
      </c>
      <c r="CE5" s="18">
        <v>2093</v>
      </c>
      <c r="CF5" s="18">
        <v>2094</v>
      </c>
      <c r="CG5" s="18">
        <v>2095</v>
      </c>
      <c r="CH5" s="18">
        <v>2096</v>
      </c>
      <c r="CI5" s="18">
        <v>2097</v>
      </c>
      <c r="CJ5" s="18">
        <v>2098</v>
      </c>
      <c r="CK5" s="18">
        <v>2099</v>
      </c>
      <c r="CL5" s="18">
        <v>2100</v>
      </c>
    </row>
    <row r="6" spans="1:91" x14ac:dyDescent="0.25">
      <c r="A6" s="420"/>
      <c r="B6" s="421"/>
      <c r="C6" s="422"/>
      <c r="D6" s="17" t="s">
        <v>12</v>
      </c>
      <c r="E6" s="19" t="s">
        <v>13</v>
      </c>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row>
    <row r="7" spans="1:91" x14ac:dyDescent="0.25">
      <c r="A7" s="420"/>
      <c r="B7" s="421"/>
      <c r="C7" s="16" t="s">
        <v>14</v>
      </c>
      <c r="D7" s="423" t="s">
        <v>15</v>
      </c>
      <c r="E7" s="424" t="s">
        <v>16</v>
      </c>
      <c r="F7" s="8" t="s">
        <v>17</v>
      </c>
      <c r="G7" s="15" t="s">
        <v>18</v>
      </c>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row>
    <row r="8" spans="1:91" x14ac:dyDescent="0.25">
      <c r="A8" s="420"/>
      <c r="B8" s="421"/>
      <c r="C8" s="20" t="s">
        <v>19</v>
      </c>
      <c r="D8" s="423"/>
      <c r="E8" s="424"/>
      <c r="F8" s="8" t="s">
        <v>20</v>
      </c>
      <c r="G8" s="15" t="s">
        <v>21</v>
      </c>
      <c r="H8" s="8" t="s">
        <v>22</v>
      </c>
      <c r="I8" s="9" t="s">
        <v>22</v>
      </c>
    </row>
    <row r="10" spans="1:91" x14ac:dyDescent="0.25">
      <c r="A10" s="21" t="s">
        <v>23</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7"/>
    </row>
    <row r="11" spans="1:91" x14ac:dyDescent="0.25">
      <c r="A11" s="425" t="s">
        <v>24</v>
      </c>
      <c r="B11" s="426" t="s">
        <v>25</v>
      </c>
      <c r="C11" s="22" t="s">
        <v>26</v>
      </c>
      <c r="D11" s="15" t="s">
        <v>27</v>
      </c>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23"/>
    </row>
    <row r="12" spans="1:91" x14ac:dyDescent="0.25">
      <c r="A12" s="425"/>
      <c r="B12" s="426"/>
      <c r="C12" s="422" t="s">
        <v>10</v>
      </c>
      <c r="D12" s="17" t="s">
        <v>11</v>
      </c>
      <c r="E12" s="18">
        <v>2015</v>
      </c>
      <c r="F12" s="18">
        <v>2016</v>
      </c>
      <c r="G12" s="18">
        <v>2017</v>
      </c>
      <c r="H12" s="18">
        <v>2018</v>
      </c>
      <c r="I12" s="18">
        <v>2019</v>
      </c>
      <c r="J12" s="18">
        <v>2020</v>
      </c>
      <c r="K12" s="18">
        <v>2021</v>
      </c>
      <c r="L12" s="18">
        <v>2022</v>
      </c>
      <c r="M12" s="18">
        <v>2023</v>
      </c>
      <c r="N12" s="18">
        <v>2024</v>
      </c>
      <c r="O12" s="18">
        <v>2025</v>
      </c>
      <c r="P12" s="18">
        <v>2026</v>
      </c>
      <c r="Q12" s="18">
        <v>2027</v>
      </c>
      <c r="R12" s="18">
        <v>2028</v>
      </c>
      <c r="S12" s="18">
        <v>2029</v>
      </c>
      <c r="T12" s="18">
        <v>2030</v>
      </c>
      <c r="U12" s="18">
        <v>2031</v>
      </c>
      <c r="V12" s="18">
        <v>2032</v>
      </c>
      <c r="W12" s="18">
        <v>2033</v>
      </c>
      <c r="X12" s="18">
        <v>2034</v>
      </c>
      <c r="Y12" s="18">
        <v>2035</v>
      </c>
      <c r="Z12" s="18">
        <v>2036</v>
      </c>
      <c r="AA12" s="18">
        <v>2037</v>
      </c>
      <c r="AB12" s="18">
        <v>2038</v>
      </c>
      <c r="AC12" s="18">
        <v>2039</v>
      </c>
      <c r="AD12" s="18">
        <v>2040</v>
      </c>
      <c r="AE12" s="18">
        <v>2041</v>
      </c>
      <c r="AF12" s="18">
        <v>2042</v>
      </c>
      <c r="AG12" s="18">
        <v>2043</v>
      </c>
      <c r="AH12" s="18">
        <v>2044</v>
      </c>
      <c r="AI12" s="18">
        <v>2045</v>
      </c>
      <c r="AJ12" s="18">
        <v>2046</v>
      </c>
      <c r="AK12" s="18">
        <v>2047</v>
      </c>
      <c r="AL12" s="18">
        <v>2048</v>
      </c>
      <c r="AM12" s="18">
        <v>2049</v>
      </c>
      <c r="AN12" s="18">
        <v>2050</v>
      </c>
      <c r="AO12" s="18">
        <v>2051</v>
      </c>
      <c r="AP12" s="18">
        <v>2052</v>
      </c>
      <c r="AQ12" s="18">
        <v>2053</v>
      </c>
      <c r="AR12" s="18">
        <v>2054</v>
      </c>
      <c r="AS12" s="18">
        <v>2055</v>
      </c>
      <c r="AT12" s="18">
        <v>2056</v>
      </c>
      <c r="AU12" s="18">
        <v>2057</v>
      </c>
      <c r="AV12" s="18">
        <v>2058</v>
      </c>
      <c r="AW12" s="18">
        <v>2059</v>
      </c>
      <c r="AX12" s="18">
        <v>2060</v>
      </c>
      <c r="AY12" s="18">
        <v>2061</v>
      </c>
      <c r="AZ12" s="18">
        <v>2062</v>
      </c>
      <c r="BA12" s="18">
        <v>2063</v>
      </c>
      <c r="BB12" s="18">
        <v>2064</v>
      </c>
      <c r="BC12" s="18">
        <v>2065</v>
      </c>
      <c r="BD12" s="18">
        <v>2066</v>
      </c>
      <c r="BE12" s="18">
        <v>2067</v>
      </c>
      <c r="BF12" s="18">
        <v>2068</v>
      </c>
      <c r="BG12" s="18">
        <v>2069</v>
      </c>
      <c r="BH12" s="18">
        <v>2070</v>
      </c>
      <c r="BI12" s="18">
        <v>2071</v>
      </c>
      <c r="BJ12" s="18">
        <v>2072</v>
      </c>
      <c r="BK12" s="18">
        <v>2073</v>
      </c>
      <c r="BL12" s="18">
        <v>2074</v>
      </c>
      <c r="BM12" s="18">
        <v>2075</v>
      </c>
      <c r="BN12" s="18">
        <v>2076</v>
      </c>
      <c r="BO12" s="18">
        <v>2077</v>
      </c>
      <c r="BP12" s="18">
        <v>2078</v>
      </c>
      <c r="BQ12" s="18">
        <v>2079</v>
      </c>
      <c r="BR12" s="18">
        <v>2080</v>
      </c>
      <c r="BS12" s="18">
        <v>2081</v>
      </c>
      <c r="BT12" s="18">
        <v>2082</v>
      </c>
      <c r="BU12" s="18">
        <v>2083</v>
      </c>
      <c r="BV12" s="18">
        <v>2084</v>
      </c>
      <c r="BW12" s="18">
        <v>2085</v>
      </c>
      <c r="BX12" s="18">
        <v>2086</v>
      </c>
      <c r="BY12" s="18">
        <v>2087</v>
      </c>
      <c r="BZ12" s="18">
        <v>2088</v>
      </c>
      <c r="CA12" s="18">
        <v>2089</v>
      </c>
      <c r="CB12" s="18">
        <v>2090</v>
      </c>
      <c r="CC12" s="18">
        <v>2091</v>
      </c>
      <c r="CD12" s="18">
        <v>2092</v>
      </c>
      <c r="CE12" s="18">
        <v>2093</v>
      </c>
      <c r="CF12" s="18">
        <v>2094</v>
      </c>
      <c r="CG12" s="18">
        <v>2095</v>
      </c>
      <c r="CH12" s="18">
        <v>2096</v>
      </c>
      <c r="CI12" s="18">
        <v>2097</v>
      </c>
      <c r="CJ12" s="18">
        <v>2098</v>
      </c>
      <c r="CK12" s="18">
        <v>2099</v>
      </c>
      <c r="CL12" s="24">
        <v>2100</v>
      </c>
      <c r="CM12" s="25">
        <v>2101</v>
      </c>
    </row>
    <row r="13" spans="1:91" x14ac:dyDescent="0.25">
      <c r="A13" s="425"/>
      <c r="B13" s="426"/>
      <c r="C13" s="422"/>
      <c r="D13" s="17" t="s">
        <v>12</v>
      </c>
      <c r="E13" s="19" t="s">
        <v>28</v>
      </c>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26"/>
      <c r="CM13" s="27"/>
    </row>
    <row r="14" spans="1:91" x14ac:dyDescent="0.25">
      <c r="A14" s="425"/>
      <c r="B14" s="426"/>
      <c r="C14" s="16" t="s">
        <v>14</v>
      </c>
      <c r="D14" s="427" t="s">
        <v>15</v>
      </c>
      <c r="E14" s="424" t="s">
        <v>29</v>
      </c>
      <c r="F14" s="8" t="s">
        <v>17</v>
      </c>
      <c r="G14" s="15" t="s">
        <v>30</v>
      </c>
    </row>
    <row r="15" spans="1:91" x14ac:dyDescent="0.25">
      <c r="A15" s="425"/>
      <c r="B15" s="426"/>
      <c r="C15" s="16" t="s">
        <v>19</v>
      </c>
      <c r="D15" s="427"/>
      <c r="E15" s="424"/>
      <c r="F15" s="8" t="s">
        <v>31</v>
      </c>
      <c r="G15" s="15" t="s">
        <v>32</v>
      </c>
      <c r="H15" s="8" t="s">
        <v>22</v>
      </c>
      <c r="I15" s="9" t="s">
        <v>22</v>
      </c>
    </row>
    <row r="16" spans="1:91" x14ac:dyDescent="0.25">
      <c r="A16" s="28"/>
      <c r="C16" s="29"/>
      <c r="D16" s="28"/>
    </row>
    <row r="17" spans="1:90" x14ac:dyDescent="0.25">
      <c r="A17" s="28"/>
      <c r="C17" s="29"/>
      <c r="D17" s="28"/>
    </row>
    <row r="18" spans="1:90" x14ac:dyDescent="0.25">
      <c r="A18" s="30" t="s">
        <v>33</v>
      </c>
      <c r="B18" s="31"/>
      <c r="C18" s="32"/>
      <c r="D18" s="32"/>
      <c r="E18" s="32"/>
      <c r="F18" s="32"/>
      <c r="G18" s="32"/>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3"/>
    </row>
    <row r="19" spans="1:90" ht="14.45" customHeight="1" x14ac:dyDescent="0.25">
      <c r="A19" s="428" t="s">
        <v>34</v>
      </c>
      <c r="B19" s="429" t="s">
        <v>35</v>
      </c>
      <c r="C19" s="429"/>
      <c r="D19" s="430" t="s">
        <v>36</v>
      </c>
      <c r="G19" s="35"/>
      <c r="L19" s="36"/>
      <c r="CL19" s="37"/>
    </row>
    <row r="20" spans="1:90" x14ac:dyDescent="0.25">
      <c r="A20" s="428"/>
      <c r="B20" s="429" t="s">
        <v>37</v>
      </c>
      <c r="C20" s="429"/>
      <c r="D20" s="430"/>
      <c r="G20" s="35"/>
      <c r="L20" s="38"/>
      <c r="CL20" s="37"/>
    </row>
    <row r="21" spans="1:90" x14ac:dyDescent="0.25">
      <c r="A21" s="428"/>
      <c r="B21" s="429" t="s">
        <v>38</v>
      </c>
      <c r="C21" s="429"/>
      <c r="D21" s="430"/>
      <c r="G21" s="35"/>
      <c r="L21" s="38"/>
      <c r="CL21" s="37"/>
    </row>
    <row r="22" spans="1:90" x14ac:dyDescent="0.25">
      <c r="A22" s="428"/>
      <c r="B22" s="429" t="s">
        <v>39</v>
      </c>
      <c r="C22" s="429"/>
      <c r="D22" s="430"/>
      <c r="E22" s="39" t="s">
        <v>40</v>
      </c>
      <c r="F22" s="40" t="s">
        <v>41</v>
      </c>
      <c r="G22" s="41" t="s">
        <v>42</v>
      </c>
      <c r="H22" s="19" t="s">
        <v>43</v>
      </c>
      <c r="I22" s="42"/>
      <c r="L22" s="43"/>
      <c r="M22" s="28"/>
      <c r="N22" s="44"/>
      <c r="CL22" s="37"/>
    </row>
    <row r="23" spans="1:90" x14ac:dyDescent="0.25">
      <c r="A23" s="30" t="s">
        <v>44</v>
      </c>
      <c r="B23" s="31"/>
      <c r="C23" s="31"/>
      <c r="D23" s="31"/>
      <c r="E23" s="30" t="s">
        <v>45</v>
      </c>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3"/>
    </row>
    <row r="24" spans="1:90" ht="15" customHeight="1" x14ac:dyDescent="0.25">
      <c r="A24" s="8" t="s">
        <v>46</v>
      </c>
      <c r="B24" s="18" t="s">
        <v>47</v>
      </c>
      <c r="C24" s="45" t="s">
        <v>48</v>
      </c>
      <c r="D24" s="28"/>
      <c r="E24" s="8" t="s">
        <v>49</v>
      </c>
      <c r="F24" s="46" t="s">
        <v>3</v>
      </c>
      <c r="G24" s="9"/>
      <c r="I24" s="8" t="s">
        <v>50</v>
      </c>
      <c r="J24" s="18" t="s">
        <v>51</v>
      </c>
      <c r="K24" s="9"/>
      <c r="CL24" s="37"/>
    </row>
    <row r="25" spans="1:90" x14ac:dyDescent="0.25">
      <c r="A25" s="8" t="s">
        <v>52</v>
      </c>
      <c r="B25" s="18" t="s">
        <v>53</v>
      </c>
      <c r="C25" s="47" t="s">
        <v>54</v>
      </c>
      <c r="D25" s="48"/>
      <c r="E25" s="8" t="s">
        <v>55</v>
      </c>
      <c r="F25" s="46" t="s">
        <v>3</v>
      </c>
      <c r="G25" s="9"/>
      <c r="CL25" s="37"/>
    </row>
    <row r="26" spans="1:90" ht="14.45" customHeight="1" x14ac:dyDescent="0.25">
      <c r="A26" s="8" t="s">
        <v>56</v>
      </c>
      <c r="B26" s="18" t="s">
        <v>47</v>
      </c>
      <c r="C26" s="49" t="s">
        <v>57</v>
      </c>
      <c r="D26" s="28"/>
      <c r="E26" s="8" t="s">
        <v>58</v>
      </c>
      <c r="F26" s="46" t="s">
        <v>3</v>
      </c>
      <c r="G26" s="9"/>
      <c r="CL26" s="37"/>
    </row>
    <row r="27" spans="1:90" x14ac:dyDescent="0.25">
      <c r="A27" s="8" t="s">
        <v>59</v>
      </c>
      <c r="B27" s="18" t="s">
        <v>47</v>
      </c>
      <c r="C27" s="49" t="s">
        <v>60</v>
      </c>
      <c r="D27" s="28"/>
      <c r="E27" s="30" t="s">
        <v>61</v>
      </c>
      <c r="CL27" s="37"/>
    </row>
    <row r="28" spans="1:90" x14ac:dyDescent="0.25">
      <c r="A28" s="8" t="s">
        <v>62</v>
      </c>
      <c r="B28" s="18" t="s">
        <v>47</v>
      </c>
      <c r="C28" s="47" t="s">
        <v>63</v>
      </c>
      <c r="D28" s="28"/>
      <c r="E28" s="8" t="s">
        <v>64</v>
      </c>
      <c r="F28" s="46" t="s">
        <v>3</v>
      </c>
      <c r="G28" s="50"/>
      <c r="CL28" s="37"/>
    </row>
    <row r="29" spans="1:90" x14ac:dyDescent="0.25">
      <c r="A29" s="8" t="s">
        <v>65</v>
      </c>
      <c r="B29" s="18" t="s">
        <v>47</v>
      </c>
      <c r="C29" s="47" t="s">
        <v>66</v>
      </c>
      <c r="D29" s="28"/>
      <c r="E29" s="8" t="s">
        <v>67</v>
      </c>
      <c r="F29" s="46" t="s">
        <v>3</v>
      </c>
      <c r="G29" s="51"/>
      <c r="CL29" s="37"/>
    </row>
    <row r="30" spans="1:90" x14ac:dyDescent="0.25">
      <c r="A30" s="46"/>
      <c r="B30" s="18"/>
      <c r="C30" s="52"/>
      <c r="D30" s="28"/>
      <c r="E30" s="8" t="s">
        <v>68</v>
      </c>
      <c r="F30" s="46" t="s">
        <v>3</v>
      </c>
      <c r="G30" s="53"/>
      <c r="CL30" s="37"/>
    </row>
    <row r="31" spans="1:90" x14ac:dyDescent="0.25">
      <c r="A31" s="30" t="s">
        <v>69</v>
      </c>
      <c r="B31" s="31"/>
      <c r="C31" s="31"/>
      <c r="D31" s="32"/>
      <c r="E31" s="54"/>
      <c r="F31" s="55"/>
      <c r="G31" s="55"/>
      <c r="H31" s="30" t="s">
        <v>70</v>
      </c>
      <c r="I31" s="31"/>
      <c r="J31" s="31"/>
      <c r="K31" s="31"/>
      <c r="L31" s="31"/>
      <c r="M31" s="31"/>
      <c r="N31" s="31"/>
      <c r="O31" s="31"/>
      <c r="P31" s="55"/>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3"/>
    </row>
    <row r="32" spans="1:90" x14ac:dyDescent="0.25">
      <c r="A32" s="8" t="s">
        <v>71</v>
      </c>
      <c r="B32" s="18" t="s">
        <v>72</v>
      </c>
      <c r="C32" s="56" t="s">
        <v>73</v>
      </c>
      <c r="D32" s="8" t="s">
        <v>74</v>
      </c>
      <c r="E32" s="18" t="s">
        <v>11</v>
      </c>
      <c r="F32" s="19" t="s">
        <v>75</v>
      </c>
      <c r="G32" s="57"/>
      <c r="H32" s="8" t="s">
        <v>49</v>
      </c>
      <c r="I32" s="46" t="s">
        <v>3</v>
      </c>
      <c r="J32" s="431" t="s">
        <v>76</v>
      </c>
      <c r="K32" s="431"/>
      <c r="L32" s="431"/>
      <c r="M32" s="431"/>
      <c r="N32" s="431"/>
      <c r="O32" s="431"/>
      <c r="P32" s="28"/>
      <c r="Q32" s="57"/>
      <c r="R32" s="57"/>
      <c r="S32" s="57"/>
      <c r="CK32" s="37"/>
    </row>
    <row r="33" spans="1:90" x14ac:dyDescent="0.25">
      <c r="A33" s="8" t="s">
        <v>77</v>
      </c>
      <c r="B33" s="18" t="s">
        <v>72</v>
      </c>
      <c r="C33" s="56" t="s">
        <v>73</v>
      </c>
      <c r="D33" s="8" t="s">
        <v>78</v>
      </c>
      <c r="E33" s="18" t="s">
        <v>11</v>
      </c>
      <c r="F33" s="56" t="s">
        <v>79</v>
      </c>
      <c r="G33" s="57"/>
      <c r="H33" s="8" t="s">
        <v>55</v>
      </c>
      <c r="I33" s="46" t="s">
        <v>3</v>
      </c>
      <c r="J33" s="431" t="s">
        <v>80</v>
      </c>
      <c r="K33" s="431"/>
      <c r="L33" s="431"/>
      <c r="M33" s="431"/>
      <c r="N33" s="431"/>
      <c r="O33" s="431"/>
      <c r="P33" s="28"/>
      <c r="Q33" s="57"/>
      <c r="R33" s="57"/>
      <c r="S33" s="57"/>
      <c r="CK33" s="37"/>
    </row>
    <row r="34" spans="1:90" x14ac:dyDescent="0.25">
      <c r="A34" s="8" t="s">
        <v>81</v>
      </c>
      <c r="B34" s="18" t="s">
        <v>72</v>
      </c>
      <c r="C34" s="56" t="s">
        <v>73</v>
      </c>
      <c r="D34" s="57"/>
      <c r="E34" s="57"/>
      <c r="F34" s="57"/>
      <c r="G34" s="57"/>
      <c r="H34" s="8" t="s">
        <v>58</v>
      </c>
      <c r="I34" s="46" t="s">
        <v>3</v>
      </c>
      <c r="J34" s="431" t="s">
        <v>82</v>
      </c>
      <c r="K34" s="431"/>
      <c r="L34" s="431"/>
      <c r="M34" s="431"/>
      <c r="N34" s="431"/>
      <c r="O34" s="431"/>
      <c r="P34" s="28"/>
      <c r="Q34" s="57"/>
      <c r="R34" s="57"/>
      <c r="S34" s="57"/>
      <c r="CK34" s="37"/>
    </row>
    <row r="35" spans="1:90" x14ac:dyDescent="0.25">
      <c r="A35" s="8" t="s">
        <v>83</v>
      </c>
      <c r="B35" s="18" t="s">
        <v>72</v>
      </c>
      <c r="C35" s="56" t="s">
        <v>73</v>
      </c>
      <c r="D35" s="8" t="s">
        <v>84</v>
      </c>
      <c r="E35" s="46" t="s">
        <v>3</v>
      </c>
      <c r="F35" s="58">
        <v>0.5</v>
      </c>
      <c r="J35" s="431"/>
      <c r="K35" s="431"/>
      <c r="L35" s="431"/>
      <c r="M35" s="431"/>
      <c r="N35" s="431"/>
      <c r="O35" s="431"/>
      <c r="CK35" s="37"/>
    </row>
    <row r="36" spans="1:90" x14ac:dyDescent="0.25">
      <c r="A36" s="8" t="s">
        <v>85</v>
      </c>
      <c r="B36" s="18" t="s">
        <v>72</v>
      </c>
      <c r="C36" s="56" t="s">
        <v>73</v>
      </c>
      <c r="D36" s="57"/>
      <c r="E36" s="57"/>
      <c r="F36" s="1"/>
      <c r="H36" s="8" t="s">
        <v>64</v>
      </c>
      <c r="I36" s="46" t="s">
        <v>3</v>
      </c>
      <c r="J36" s="431" t="s">
        <v>86</v>
      </c>
      <c r="K36" s="431"/>
      <c r="L36" s="431"/>
      <c r="M36" s="431"/>
      <c r="N36" s="431"/>
      <c r="O36" s="431"/>
      <c r="P36" s="59"/>
      <c r="CK36" s="37"/>
    </row>
    <row r="37" spans="1:90" x14ac:dyDescent="0.25">
      <c r="A37" s="8" t="s">
        <v>87</v>
      </c>
      <c r="B37" s="18" t="s">
        <v>72</v>
      </c>
      <c r="C37" s="56" t="s">
        <v>73</v>
      </c>
      <c r="D37" s="8" t="s">
        <v>88</v>
      </c>
      <c r="E37" s="18" t="s">
        <v>72</v>
      </c>
      <c r="F37" s="56" t="s">
        <v>73</v>
      </c>
      <c r="H37" s="8" t="s">
        <v>89</v>
      </c>
      <c r="I37" s="46" t="s">
        <v>3</v>
      </c>
      <c r="J37" s="431" t="s">
        <v>90</v>
      </c>
      <c r="K37" s="431"/>
      <c r="L37" s="431"/>
      <c r="M37" s="431"/>
      <c r="N37" s="431"/>
      <c r="O37" s="431"/>
      <c r="P37" s="29"/>
      <c r="Q37" s="8" t="s">
        <v>68</v>
      </c>
      <c r="R37" s="46" t="s">
        <v>3</v>
      </c>
      <c r="S37" s="51">
        <v>0.5</v>
      </c>
      <c r="CK37" s="37"/>
    </row>
    <row r="38" spans="1:90" x14ac:dyDescent="0.25">
      <c r="A38" s="8" t="s">
        <v>91</v>
      </c>
      <c r="B38" s="18" t="s">
        <v>72</v>
      </c>
      <c r="C38" s="56" t="s">
        <v>73</v>
      </c>
      <c r="D38" s="8" t="s">
        <v>92</v>
      </c>
      <c r="E38" s="18" t="s">
        <v>72</v>
      </c>
      <c r="F38" s="56" t="s">
        <v>73</v>
      </c>
      <c r="H38" s="8" t="s">
        <v>93</v>
      </c>
      <c r="I38" s="46" t="s">
        <v>3</v>
      </c>
      <c r="J38" s="431" t="s">
        <v>94</v>
      </c>
      <c r="K38" s="431"/>
      <c r="L38" s="431"/>
      <c r="M38" s="431"/>
      <c r="N38" s="431"/>
      <c r="O38" s="431"/>
      <c r="CK38" s="37"/>
    </row>
    <row r="39" spans="1:90" x14ac:dyDescent="0.25">
      <c r="A39" s="60" t="s">
        <v>95</v>
      </c>
      <c r="B39" s="31"/>
      <c r="C39" s="31"/>
      <c r="D39" s="55"/>
      <c r="E39" s="55"/>
      <c r="F39" s="55"/>
      <c r="G39" s="31"/>
      <c r="H39" s="55"/>
      <c r="I39" s="55"/>
      <c r="J39" s="55"/>
      <c r="K39" s="55"/>
      <c r="L39" s="55"/>
      <c r="M39" s="55"/>
      <c r="N39" s="55"/>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3"/>
    </row>
    <row r="40" spans="1:90" x14ac:dyDescent="0.25">
      <c r="A40" s="52"/>
      <c r="B40" s="52"/>
      <c r="C40" s="46"/>
      <c r="H40" s="28"/>
      <c r="J40" s="61"/>
      <c r="K40" s="28"/>
      <c r="M40" s="28"/>
      <c r="CL40" s="37"/>
    </row>
    <row r="41" spans="1:90" x14ac:dyDescent="0.25">
      <c r="A41" s="8" t="s">
        <v>96</v>
      </c>
      <c r="B41" s="46" t="s">
        <v>97</v>
      </c>
      <c r="C41" s="47" t="s">
        <v>98</v>
      </c>
      <c r="D41" s="28"/>
      <c r="F41" s="28"/>
      <c r="H41" s="28"/>
      <c r="K41" s="28"/>
      <c r="M41" s="28"/>
      <c r="CL41" s="37"/>
    </row>
    <row r="42" spans="1:90" x14ac:dyDescent="0.25">
      <c r="A42" s="8" t="s">
        <v>99</v>
      </c>
      <c r="B42" s="62" t="s">
        <v>100</v>
      </c>
      <c r="C42" s="47" t="s">
        <v>101</v>
      </c>
      <c r="D42" s="28"/>
      <c r="E42" s="28"/>
      <c r="F42" s="28"/>
      <c r="H42" s="28"/>
      <c r="J42" s="61"/>
      <c r="K42" s="28"/>
      <c r="CL42" s="37"/>
    </row>
    <row r="43" spans="1:90" x14ac:dyDescent="0.25">
      <c r="A43" s="8" t="s">
        <v>102</v>
      </c>
      <c r="B43" s="62" t="s">
        <v>100</v>
      </c>
      <c r="C43" s="9" t="s">
        <v>103</v>
      </c>
      <c r="H43" s="28"/>
      <c r="K43" s="28"/>
      <c r="CL43" s="37"/>
    </row>
    <row r="44" spans="1:90" x14ac:dyDescent="0.25">
      <c r="A44" s="60" t="s">
        <v>104</v>
      </c>
      <c r="B44" s="31"/>
      <c r="C44" s="31"/>
      <c r="D44" s="54"/>
      <c r="E44" s="54"/>
      <c r="F44" s="54"/>
      <c r="H44" s="28"/>
      <c r="CL44" s="37"/>
    </row>
    <row r="45" spans="1:90" x14ac:dyDescent="0.25">
      <c r="A45" s="63" t="s">
        <v>105</v>
      </c>
      <c r="B45" s="64" t="s">
        <v>72</v>
      </c>
      <c r="C45" s="65" t="s">
        <v>106</v>
      </c>
      <c r="D45" s="8" t="s">
        <v>107</v>
      </c>
      <c r="E45" s="62" t="s">
        <v>11</v>
      </c>
      <c r="F45" s="66" t="s">
        <v>108</v>
      </c>
      <c r="H45" s="28"/>
      <c r="K45" s="28"/>
      <c r="M45" s="61"/>
      <c r="CL45" s="37"/>
    </row>
    <row r="46" spans="1:90" x14ac:dyDescent="0.25">
      <c r="A46" s="8" t="s">
        <v>109</v>
      </c>
      <c r="B46" s="62" t="s">
        <v>11</v>
      </c>
      <c r="C46" s="45" t="s">
        <v>110</v>
      </c>
      <c r="D46" s="8" t="s">
        <v>111</v>
      </c>
      <c r="E46" s="18" t="s">
        <v>72</v>
      </c>
      <c r="F46" s="65" t="s">
        <v>73</v>
      </c>
      <c r="H46" s="28"/>
      <c r="CL46" s="37"/>
    </row>
    <row r="47" spans="1:90" x14ac:dyDescent="0.25">
      <c r="A47" s="8" t="s">
        <v>112</v>
      </c>
      <c r="B47" s="62" t="s">
        <v>72</v>
      </c>
      <c r="C47" s="65" t="s">
        <v>106</v>
      </c>
      <c r="H47" s="28"/>
      <c r="CL47" s="37"/>
    </row>
    <row r="48" spans="1:90" x14ac:dyDescent="0.25">
      <c r="A48" s="8" t="s">
        <v>113</v>
      </c>
      <c r="B48" s="62" t="s">
        <v>11</v>
      </c>
      <c r="C48" s="67" t="s">
        <v>114</v>
      </c>
      <c r="H48" s="28"/>
      <c r="J48" s="68"/>
      <c r="CL48" s="37"/>
    </row>
    <row r="49" spans="1:90" x14ac:dyDescent="0.25">
      <c r="A49" s="8" t="s">
        <v>115</v>
      </c>
      <c r="B49" s="62" t="s">
        <v>3</v>
      </c>
      <c r="C49" s="19" t="s">
        <v>116</v>
      </c>
      <c r="H49" s="28"/>
      <c r="J49" s="28"/>
      <c r="CL49" s="37"/>
    </row>
    <row r="50" spans="1:90" x14ac:dyDescent="0.25">
      <c r="A50" s="8" t="s">
        <v>117</v>
      </c>
      <c r="B50" s="62" t="s">
        <v>72</v>
      </c>
      <c r="C50" s="56" t="s">
        <v>73</v>
      </c>
      <c r="D50" s="28"/>
      <c r="F50" s="28"/>
      <c r="H50" s="28"/>
      <c r="CL50" s="37"/>
    </row>
    <row r="51" spans="1:90" x14ac:dyDescent="0.25">
      <c r="A51" s="30" t="s">
        <v>118</v>
      </c>
      <c r="B51" s="31"/>
      <c r="C51" s="31"/>
      <c r="D51" s="69" t="s">
        <v>119</v>
      </c>
      <c r="E51" s="31"/>
      <c r="F51" s="31"/>
      <c r="G51" s="31"/>
      <c r="H51" s="32"/>
      <c r="I51" s="32"/>
      <c r="J51" s="32"/>
      <c r="K51" s="32"/>
      <c r="L51" s="32"/>
      <c r="M51" s="32"/>
      <c r="N51" s="32"/>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c r="CI51" s="31"/>
      <c r="CJ51" s="31"/>
      <c r="CK51" s="31"/>
      <c r="CL51" s="33"/>
    </row>
    <row r="52" spans="1:90" x14ac:dyDescent="0.25">
      <c r="A52" s="8" t="s">
        <v>120</v>
      </c>
      <c r="B52" s="18" t="s">
        <v>121</v>
      </c>
      <c r="C52" s="9" t="s">
        <v>122</v>
      </c>
      <c r="D52" s="8" t="s">
        <v>123</v>
      </c>
      <c r="E52" s="18" t="s">
        <v>121</v>
      </c>
      <c r="F52" s="9" t="s">
        <v>124</v>
      </c>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c r="CH52" s="31"/>
      <c r="CI52" s="31"/>
      <c r="CJ52" s="31"/>
      <c r="CK52" s="31"/>
      <c r="CL52" s="33"/>
    </row>
    <row r="53" spans="1:90" x14ac:dyDescent="0.25">
      <c r="A53" s="8" t="s">
        <v>125</v>
      </c>
      <c r="B53" s="18" t="s">
        <v>72</v>
      </c>
      <c r="C53" s="56" t="s">
        <v>73</v>
      </c>
      <c r="D53" s="8" t="s">
        <v>126</v>
      </c>
      <c r="E53" s="18" t="s">
        <v>72</v>
      </c>
      <c r="F53" s="56" t="s">
        <v>73</v>
      </c>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CL53" s="37"/>
    </row>
    <row r="54" spans="1:90" x14ac:dyDescent="0.25">
      <c r="A54" s="69" t="s">
        <v>127</v>
      </c>
      <c r="B54" s="31"/>
      <c r="C54" s="31"/>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c r="BM54" s="55"/>
      <c r="BN54" s="55"/>
      <c r="BO54" s="55"/>
      <c r="BP54" s="55"/>
      <c r="BQ54" s="55"/>
      <c r="BR54" s="55"/>
      <c r="BS54" s="55"/>
      <c r="BT54" s="55"/>
      <c r="BU54" s="55"/>
      <c r="BV54" s="55"/>
      <c r="BW54" s="55"/>
      <c r="BX54" s="55"/>
      <c r="BY54" s="55"/>
      <c r="BZ54" s="55"/>
      <c r="CA54" s="55"/>
      <c r="CB54" s="55"/>
      <c r="CC54" s="55"/>
      <c r="CD54" s="55"/>
      <c r="CE54" s="55"/>
      <c r="CF54" s="55"/>
      <c r="CG54" s="55"/>
      <c r="CH54" s="55"/>
      <c r="CI54" s="55"/>
      <c r="CJ54" s="55"/>
      <c r="CK54" s="55"/>
      <c r="CL54" s="70"/>
    </row>
    <row r="55" spans="1:90" x14ac:dyDescent="0.25">
      <c r="A55" s="8" t="s">
        <v>128</v>
      </c>
      <c r="B55" s="18" t="s">
        <v>97</v>
      </c>
      <c r="C55" s="71" t="s">
        <v>129</v>
      </c>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row>
    <row r="56" spans="1:90" x14ac:dyDescent="0.25">
      <c r="A56" s="8" t="s">
        <v>130</v>
      </c>
      <c r="B56" s="18" t="s">
        <v>53</v>
      </c>
      <c r="C56" s="71" t="s">
        <v>131</v>
      </c>
      <c r="D56" s="28"/>
      <c r="E56" s="28"/>
      <c r="F56" s="28"/>
    </row>
    <row r="57" spans="1:90" x14ac:dyDescent="0.25">
      <c r="A57" s="69" t="s">
        <v>132</v>
      </c>
      <c r="B57" s="31"/>
      <c r="C57" s="31"/>
    </row>
    <row r="58" spans="1:90" x14ac:dyDescent="0.25">
      <c r="A58" s="8" t="s">
        <v>133</v>
      </c>
      <c r="B58" t="s">
        <v>11</v>
      </c>
      <c r="C58" s="72" t="s">
        <v>134</v>
      </c>
      <c r="G58" s="61"/>
    </row>
    <row r="59" spans="1:90" x14ac:dyDescent="0.25">
      <c r="A59" s="8" t="s">
        <v>135</v>
      </c>
      <c r="B59" s="18" t="s">
        <v>11</v>
      </c>
      <c r="C59" s="73" t="s">
        <v>79</v>
      </c>
      <c r="G59" s="61"/>
    </row>
    <row r="60" spans="1:90" x14ac:dyDescent="0.25">
      <c r="A60" s="8" t="s">
        <v>136</v>
      </c>
      <c r="B60" s="18" t="s">
        <v>72</v>
      </c>
      <c r="C60" s="74" t="s">
        <v>73</v>
      </c>
      <c r="D60" s="28"/>
    </row>
    <row r="61" spans="1:90" x14ac:dyDescent="0.25">
      <c r="A61" s="8" t="s">
        <v>137</v>
      </c>
      <c r="B61" s="18" t="s">
        <v>72</v>
      </c>
      <c r="C61" s="74" t="s">
        <v>73</v>
      </c>
      <c r="D61" s="61"/>
    </row>
    <row r="62" spans="1:90" x14ac:dyDescent="0.25">
      <c r="A62" s="8" t="s">
        <v>138</v>
      </c>
      <c r="B62" s="18" t="s">
        <v>72</v>
      </c>
      <c r="C62" s="74" t="s">
        <v>73</v>
      </c>
      <c r="D62" s="61"/>
    </row>
    <row r="63" spans="1:90" x14ac:dyDescent="0.25">
      <c r="A63" s="8"/>
      <c r="B63" s="18"/>
      <c r="C63" s="74"/>
      <c r="D63" s="61"/>
    </row>
    <row r="64" spans="1:90" x14ac:dyDescent="0.25">
      <c r="A64" s="69" t="s">
        <v>139</v>
      </c>
      <c r="B64" s="31"/>
      <c r="C64" s="31"/>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c r="BL64" s="32"/>
      <c r="BM64" s="32"/>
      <c r="BN64" s="32"/>
      <c r="BO64" s="32"/>
      <c r="BP64" s="32"/>
      <c r="BQ64" s="32"/>
      <c r="BR64" s="32"/>
      <c r="BS64" s="32"/>
      <c r="BT64" s="32"/>
      <c r="BU64" s="32"/>
      <c r="BV64" s="32"/>
      <c r="BW64" s="32"/>
      <c r="BX64" s="32"/>
      <c r="BY64" s="32"/>
      <c r="BZ64" s="32"/>
      <c r="CA64" s="32"/>
      <c r="CB64" s="32"/>
      <c r="CC64" s="32"/>
      <c r="CD64" s="32"/>
      <c r="CE64" s="32"/>
      <c r="CF64" s="32"/>
      <c r="CG64" s="32"/>
      <c r="CH64" s="32"/>
      <c r="CI64" s="32"/>
      <c r="CJ64" s="32"/>
      <c r="CK64" s="32"/>
      <c r="CL64" s="75"/>
    </row>
    <row r="65" spans="1:90" x14ac:dyDescent="0.25">
      <c r="A65" s="8" t="s">
        <v>140</v>
      </c>
      <c r="B65" s="19" t="s">
        <v>141</v>
      </c>
      <c r="C65" s="64"/>
      <c r="D65" s="76"/>
      <c r="E65" s="76"/>
      <c r="F65" s="76"/>
      <c r="G65" s="76"/>
      <c r="CL65" s="37"/>
    </row>
    <row r="66" spans="1:90" x14ac:dyDescent="0.25">
      <c r="A66" s="77" t="s">
        <v>142</v>
      </c>
      <c r="B66" s="55"/>
      <c r="C66" s="54"/>
      <c r="D66" s="32"/>
      <c r="E66" s="32"/>
      <c r="F66" s="32"/>
      <c r="G66" s="32"/>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c r="CF66" s="31"/>
      <c r="CG66" s="31"/>
      <c r="CH66" s="31"/>
      <c r="CI66" s="31"/>
      <c r="CJ66" s="31"/>
      <c r="CK66" s="31"/>
      <c r="CL66" s="33"/>
    </row>
    <row r="67" spans="1:90" x14ac:dyDescent="0.25">
      <c r="A67" s="78" t="s">
        <v>143</v>
      </c>
      <c r="B67" s="79" t="s">
        <v>144</v>
      </c>
      <c r="C67" s="66" t="s">
        <v>145</v>
      </c>
      <c r="D67" s="8" t="s">
        <v>146</v>
      </c>
      <c r="E67" s="15" t="s">
        <v>147</v>
      </c>
      <c r="F67" s="80"/>
      <c r="G67" s="80"/>
      <c r="H67" s="81"/>
      <c r="I67" s="54"/>
      <c r="J67" s="54"/>
      <c r="K67" s="54"/>
      <c r="L67" s="54"/>
      <c r="M67" s="54"/>
      <c r="N67" s="54"/>
      <c r="O67" s="54"/>
      <c r="P67" s="54"/>
      <c r="Q67" s="54"/>
      <c r="R67" s="54"/>
      <c r="S67" s="54"/>
      <c r="T67" s="54"/>
      <c r="U67" s="54"/>
      <c r="V67" s="54"/>
      <c r="W67" s="54"/>
      <c r="X67" s="54"/>
      <c r="Y67" s="54"/>
      <c r="Z67" s="54"/>
      <c r="AA67" s="54"/>
      <c r="AB67" s="54"/>
      <c r="AC67" s="54"/>
      <c r="AD67" s="54"/>
      <c r="AE67" s="54"/>
      <c r="AF67" s="54"/>
      <c r="AG67" s="54"/>
      <c r="AH67" s="54"/>
      <c r="AI67" s="54"/>
      <c r="AJ67" s="54"/>
      <c r="AK67" s="54"/>
      <c r="AL67" s="54"/>
      <c r="AM67" s="54"/>
      <c r="AN67" s="54"/>
      <c r="AO67" s="54"/>
      <c r="AP67" s="54"/>
      <c r="AQ67" s="54"/>
      <c r="AR67" s="54"/>
      <c r="AS67" s="54"/>
      <c r="AT67" s="54"/>
      <c r="AU67" s="54"/>
      <c r="AV67" s="54"/>
      <c r="AW67" s="54"/>
      <c r="AX67" s="54"/>
      <c r="AY67" s="54"/>
      <c r="AZ67" s="54"/>
      <c r="BA67" s="54"/>
      <c r="BB67" s="54"/>
      <c r="BC67" s="54"/>
      <c r="BD67" s="54"/>
      <c r="BE67" s="54"/>
      <c r="BF67" s="54"/>
      <c r="BG67" s="54"/>
      <c r="BH67" s="54"/>
      <c r="BI67" s="54"/>
      <c r="BJ67" s="54"/>
      <c r="BK67" s="54"/>
      <c r="BL67" s="54"/>
      <c r="BM67" s="54"/>
      <c r="BN67" s="54"/>
      <c r="BO67" s="54"/>
      <c r="BP67" s="54"/>
      <c r="BQ67" s="54"/>
      <c r="BR67" s="54"/>
      <c r="BS67" s="54"/>
      <c r="BT67" s="54"/>
      <c r="BU67" s="54"/>
      <c r="BV67" s="54"/>
      <c r="BW67" s="54"/>
      <c r="BX67" s="54"/>
      <c r="BY67" s="54"/>
      <c r="BZ67" s="54"/>
      <c r="CA67" s="54"/>
      <c r="CB67" s="54"/>
      <c r="CC67" s="54"/>
      <c r="CD67" s="54"/>
      <c r="CE67" s="54"/>
      <c r="CF67" s="54"/>
      <c r="CG67" s="54"/>
      <c r="CH67" s="54"/>
      <c r="CI67" s="54"/>
      <c r="CJ67" s="54"/>
      <c r="CK67" s="54"/>
      <c r="CL67" s="82"/>
    </row>
    <row r="68" spans="1:90" ht="14.45" customHeight="1" x14ac:dyDescent="0.25">
      <c r="A68" s="432" t="s">
        <v>148</v>
      </c>
      <c r="B68" s="34" t="s">
        <v>149</v>
      </c>
      <c r="C68" s="34"/>
      <c r="D68" s="433" t="s">
        <v>150</v>
      </c>
      <c r="CL68" s="37"/>
    </row>
    <row r="69" spans="1:90" x14ac:dyDescent="0.25">
      <c r="A69" s="432"/>
      <c r="B69" s="34" t="s">
        <v>151</v>
      </c>
      <c r="C69" s="34"/>
      <c r="D69" s="433"/>
      <c r="CL69" s="37"/>
    </row>
    <row r="70" spans="1:90" x14ac:dyDescent="0.25">
      <c r="A70" s="432"/>
      <c r="B70" s="34" t="s">
        <v>152</v>
      </c>
      <c r="C70" s="34"/>
      <c r="D70" s="433"/>
      <c r="CL70" s="37"/>
    </row>
    <row r="71" spans="1:90" x14ac:dyDescent="0.25">
      <c r="A71" s="432"/>
      <c r="B71" s="34" t="s">
        <v>153</v>
      </c>
      <c r="C71" s="34"/>
      <c r="D71" s="433"/>
      <c r="CL71" s="37"/>
    </row>
    <row r="72" spans="1:90" ht="14.45" customHeight="1" x14ac:dyDescent="0.25">
      <c r="A72" s="432" t="s">
        <v>154</v>
      </c>
      <c r="B72" s="34" t="s">
        <v>155</v>
      </c>
      <c r="C72" s="34"/>
      <c r="D72" s="434" t="s">
        <v>150</v>
      </c>
      <c r="CL72" s="37"/>
    </row>
    <row r="73" spans="1:90" x14ac:dyDescent="0.25">
      <c r="A73" s="432"/>
      <c r="B73" s="34" t="s">
        <v>156</v>
      </c>
      <c r="C73" s="34"/>
      <c r="D73" s="434"/>
      <c r="CL73" s="37"/>
    </row>
    <row r="74" spans="1:90" x14ac:dyDescent="0.25">
      <c r="A74" s="432"/>
      <c r="B74" s="34" t="s">
        <v>157</v>
      </c>
      <c r="C74" s="34"/>
      <c r="D74" s="434"/>
      <c r="CL74" s="37"/>
    </row>
    <row r="75" spans="1:90" x14ac:dyDescent="0.25">
      <c r="A75" s="432"/>
      <c r="B75" s="34" t="s">
        <v>158</v>
      </c>
      <c r="C75" s="34"/>
      <c r="D75" s="434"/>
      <c r="CL75" s="37"/>
    </row>
    <row r="76" spans="1:90" ht="14.45" customHeight="1" x14ac:dyDescent="0.25">
      <c r="A76" s="432" t="s">
        <v>159</v>
      </c>
      <c r="B76" s="34" t="s">
        <v>160</v>
      </c>
      <c r="C76" s="34"/>
      <c r="D76" s="434" t="s">
        <v>150</v>
      </c>
      <c r="CL76" s="37"/>
    </row>
    <row r="77" spans="1:90" x14ac:dyDescent="0.25">
      <c r="A77" s="432"/>
      <c r="B77" s="34" t="s">
        <v>161</v>
      </c>
      <c r="C77" s="34"/>
      <c r="D77" s="434"/>
      <c r="CL77" s="37"/>
    </row>
    <row r="78" spans="1:90" x14ac:dyDescent="0.25">
      <c r="A78" s="432"/>
      <c r="B78" s="34"/>
      <c r="C78" s="34"/>
      <c r="D78" s="434"/>
      <c r="CL78" s="37"/>
    </row>
    <row r="79" spans="1:90" x14ac:dyDescent="0.25">
      <c r="A79" s="432"/>
      <c r="B79" s="34"/>
      <c r="C79" s="34"/>
      <c r="D79" s="434"/>
      <c r="CL79" s="37"/>
    </row>
    <row r="80" spans="1:90" ht="14.45" customHeight="1" x14ac:dyDescent="0.25">
      <c r="A80" s="432" t="s">
        <v>162</v>
      </c>
      <c r="B80" s="84" t="s">
        <v>163</v>
      </c>
      <c r="C80" s="85" t="s">
        <v>164</v>
      </c>
      <c r="D80" s="434" t="s">
        <v>165</v>
      </c>
      <c r="CL80" s="37"/>
    </row>
    <row r="81" spans="1:90" x14ac:dyDescent="0.25">
      <c r="A81" s="432"/>
      <c r="B81" s="86" t="s">
        <v>166</v>
      </c>
      <c r="C81" s="87"/>
      <c r="D81" s="434"/>
      <c r="CL81" s="37"/>
    </row>
    <row r="82" spans="1:90" x14ac:dyDescent="0.25">
      <c r="A82" s="432"/>
      <c r="B82" s="88"/>
      <c r="C82" s="89"/>
      <c r="D82" s="434"/>
      <c r="CL82" s="37"/>
    </row>
    <row r="83" spans="1:90" x14ac:dyDescent="0.25">
      <c r="A83" s="90" t="s">
        <v>167</v>
      </c>
      <c r="B83" s="79" t="s">
        <v>168</v>
      </c>
      <c r="C83" s="66" t="s">
        <v>169</v>
      </c>
      <c r="D83" s="8" t="s">
        <v>170</v>
      </c>
      <c r="E83" s="15" t="s">
        <v>171</v>
      </c>
      <c r="F83" s="80"/>
      <c r="G83" s="80"/>
      <c r="H83" s="8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1"/>
      <c r="CA83" s="31"/>
      <c r="CB83" s="31"/>
      <c r="CC83" s="31"/>
      <c r="CD83" s="31"/>
      <c r="CE83" s="31"/>
      <c r="CF83" s="31"/>
      <c r="CG83" s="31"/>
      <c r="CH83" s="31"/>
      <c r="CI83" s="31"/>
      <c r="CJ83" s="31"/>
      <c r="CK83" s="31"/>
      <c r="CL83" s="33"/>
    </row>
    <row r="84" spans="1:90" ht="14.45" customHeight="1" x14ac:dyDescent="0.25">
      <c r="A84" s="432" t="s">
        <v>172</v>
      </c>
      <c r="B84" s="34" t="s">
        <v>173</v>
      </c>
      <c r="C84" s="34"/>
      <c r="D84" s="434" t="s">
        <v>150</v>
      </c>
      <c r="CL84" s="37"/>
    </row>
    <row r="85" spans="1:90" x14ac:dyDescent="0.25">
      <c r="A85" s="432"/>
      <c r="B85" s="34" t="s">
        <v>174</v>
      </c>
      <c r="C85" s="34"/>
      <c r="D85" s="434"/>
      <c r="CL85" s="37"/>
    </row>
    <row r="86" spans="1:90" x14ac:dyDescent="0.25">
      <c r="A86" s="432"/>
      <c r="B86" s="34" t="s">
        <v>175</v>
      </c>
      <c r="C86" s="34"/>
      <c r="D86" s="434"/>
      <c r="CL86" s="37"/>
    </row>
    <row r="87" spans="1:90" x14ac:dyDescent="0.25">
      <c r="A87" s="432"/>
      <c r="B87" s="34" t="s">
        <v>176</v>
      </c>
      <c r="C87" s="34"/>
      <c r="D87" s="434"/>
      <c r="CL87" s="37"/>
    </row>
    <row r="88" spans="1:90" ht="14.45" customHeight="1" x14ac:dyDescent="0.25">
      <c r="A88" s="432" t="s">
        <v>177</v>
      </c>
      <c r="B88" s="34" t="s">
        <v>155</v>
      </c>
      <c r="C88" s="34"/>
      <c r="D88" s="434" t="s">
        <v>150</v>
      </c>
      <c r="CL88" s="37"/>
    </row>
    <row r="89" spans="1:90" x14ac:dyDescent="0.25">
      <c r="A89" s="432"/>
      <c r="B89" s="34" t="s">
        <v>156</v>
      </c>
      <c r="C89" s="34"/>
      <c r="D89" s="434"/>
      <c r="CL89" s="37"/>
    </row>
    <row r="90" spans="1:90" x14ac:dyDescent="0.25">
      <c r="A90" s="432"/>
      <c r="B90" s="34" t="s">
        <v>157</v>
      </c>
      <c r="C90" s="34"/>
      <c r="D90" s="434"/>
      <c r="CL90" s="37"/>
    </row>
    <row r="91" spans="1:90" x14ac:dyDescent="0.25">
      <c r="A91" s="432"/>
      <c r="B91" s="34" t="s">
        <v>178</v>
      </c>
      <c r="C91" s="34"/>
      <c r="D91" s="434"/>
      <c r="CL91" s="37"/>
    </row>
    <row r="92" spans="1:90" ht="14.45" customHeight="1" x14ac:dyDescent="0.25">
      <c r="A92" s="432" t="s">
        <v>179</v>
      </c>
      <c r="B92" s="34" t="s">
        <v>180</v>
      </c>
      <c r="C92" s="34"/>
      <c r="D92" s="434" t="s">
        <v>150</v>
      </c>
      <c r="CL92" s="37"/>
    </row>
    <row r="93" spans="1:90" x14ac:dyDescent="0.25">
      <c r="A93" s="432"/>
      <c r="B93" s="34" t="s">
        <v>181</v>
      </c>
      <c r="C93" s="34"/>
      <c r="D93" s="434"/>
      <c r="CL93" s="37"/>
    </row>
    <row r="94" spans="1:90" x14ac:dyDescent="0.25">
      <c r="A94" s="432"/>
      <c r="B94" s="34" t="s">
        <v>182</v>
      </c>
      <c r="C94" s="34"/>
      <c r="D94" s="434"/>
      <c r="CL94" s="37"/>
    </row>
    <row r="95" spans="1:90" x14ac:dyDescent="0.25">
      <c r="A95" s="432"/>
      <c r="B95" s="34"/>
      <c r="C95" s="34"/>
      <c r="D95" s="434"/>
      <c r="CL95" s="37"/>
    </row>
    <row r="96" spans="1:90" ht="14.45" customHeight="1" x14ac:dyDescent="0.25">
      <c r="A96" s="432" t="s">
        <v>183</v>
      </c>
      <c r="B96" s="84" t="s">
        <v>163</v>
      </c>
      <c r="C96" s="85" t="s">
        <v>184</v>
      </c>
      <c r="D96" s="434" t="s">
        <v>165</v>
      </c>
      <c r="CL96" s="37"/>
    </row>
    <row r="97" spans="1:90" x14ac:dyDescent="0.25">
      <c r="A97" s="432"/>
      <c r="B97" s="86" t="s">
        <v>185</v>
      </c>
      <c r="C97" s="87"/>
      <c r="D97" s="434"/>
      <c r="CL97" s="37"/>
    </row>
    <row r="98" spans="1:90" x14ac:dyDescent="0.25">
      <c r="A98" s="432"/>
      <c r="B98" s="91"/>
      <c r="C98" s="87"/>
      <c r="D98" s="434"/>
      <c r="CL98" s="37"/>
    </row>
    <row r="99" spans="1:90" x14ac:dyDescent="0.25">
      <c r="A99" s="90" t="s">
        <v>186</v>
      </c>
      <c r="B99" s="32"/>
      <c r="C99" s="32"/>
      <c r="D99" s="8" t="s">
        <v>187</v>
      </c>
      <c r="E99" s="15" t="s">
        <v>188</v>
      </c>
      <c r="F99" s="92"/>
      <c r="G99" s="92"/>
      <c r="H99" s="92"/>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1"/>
      <c r="CA99" s="31"/>
      <c r="CB99" s="31"/>
      <c r="CC99" s="31"/>
      <c r="CD99" s="31"/>
      <c r="CE99" s="31"/>
      <c r="CF99" s="31"/>
      <c r="CG99" s="31"/>
      <c r="CH99" s="31"/>
      <c r="CI99" s="31"/>
      <c r="CJ99" s="31"/>
      <c r="CK99" s="31"/>
      <c r="CL99" s="33"/>
    </row>
    <row r="100" spans="1:90" ht="14.45" customHeight="1" x14ac:dyDescent="0.25">
      <c r="A100" s="432" t="s">
        <v>189</v>
      </c>
      <c r="B100" s="34" t="s">
        <v>190</v>
      </c>
      <c r="C100" s="34" t="s">
        <v>191</v>
      </c>
      <c r="D100" s="434" t="s">
        <v>192</v>
      </c>
      <c r="CL100" s="37"/>
    </row>
    <row r="101" spans="1:90" x14ac:dyDescent="0.25">
      <c r="A101" s="432"/>
      <c r="B101" s="34" t="s">
        <v>193</v>
      </c>
      <c r="C101" s="34"/>
      <c r="D101" s="434"/>
      <c r="CL101" s="37"/>
    </row>
    <row r="102" spans="1:90" x14ac:dyDescent="0.25">
      <c r="A102" s="432"/>
      <c r="B102" s="34" t="s">
        <v>194</v>
      </c>
      <c r="C102" s="34"/>
      <c r="D102" s="434"/>
      <c r="CL102" s="37"/>
    </row>
    <row r="103" spans="1:90" x14ac:dyDescent="0.25">
      <c r="A103" s="432"/>
      <c r="B103" s="34" t="s">
        <v>195</v>
      </c>
      <c r="C103" s="34"/>
      <c r="D103" s="434"/>
      <c r="CL103" s="37"/>
    </row>
    <row r="104" spans="1:90" x14ac:dyDescent="0.25">
      <c r="A104" s="90" t="s">
        <v>196</v>
      </c>
      <c r="B104" s="31"/>
      <c r="C104" s="31"/>
      <c r="D104" s="8" t="s">
        <v>197</v>
      </c>
      <c r="E104" s="15" t="s">
        <v>198</v>
      </c>
      <c r="F104" s="92"/>
      <c r="G104" s="92"/>
      <c r="H104" s="92"/>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1"/>
      <c r="CA104" s="31"/>
      <c r="CB104" s="31"/>
      <c r="CC104" s="31"/>
      <c r="CD104" s="31"/>
      <c r="CE104" s="31"/>
      <c r="CF104" s="31"/>
      <c r="CG104" s="31"/>
      <c r="CH104" s="31"/>
      <c r="CI104" s="31"/>
      <c r="CJ104" s="31"/>
      <c r="CK104" s="31"/>
      <c r="CL104" s="33"/>
    </row>
    <row r="105" spans="1:90" ht="14.45" customHeight="1" x14ac:dyDescent="0.25">
      <c r="A105" s="432" t="s">
        <v>199</v>
      </c>
      <c r="B105" s="34" t="s">
        <v>200</v>
      </c>
      <c r="C105" s="34"/>
      <c r="D105" s="434" t="s">
        <v>192</v>
      </c>
      <c r="CL105" s="37"/>
    </row>
    <row r="106" spans="1:90" x14ac:dyDescent="0.25">
      <c r="A106" s="432"/>
      <c r="B106" s="93" t="s">
        <v>201</v>
      </c>
      <c r="C106" s="34"/>
      <c r="D106" s="434"/>
      <c r="CL106" s="37"/>
    </row>
    <row r="107" spans="1:90" x14ac:dyDescent="0.25">
      <c r="A107" s="432"/>
      <c r="B107" s="34" t="s">
        <v>202</v>
      </c>
      <c r="C107" s="34"/>
      <c r="D107" s="434"/>
      <c r="CL107" s="37"/>
    </row>
    <row r="108" spans="1:90" x14ac:dyDescent="0.25">
      <c r="A108" s="432"/>
      <c r="B108" s="18"/>
      <c r="C108" s="34"/>
      <c r="D108" s="434"/>
      <c r="H108" s="94"/>
      <c r="I108" s="94"/>
      <c r="J108" s="94"/>
      <c r="K108" s="94"/>
      <c r="L108" s="94"/>
      <c r="M108" s="94"/>
      <c r="N108" s="94"/>
      <c r="O108" s="94"/>
      <c r="P108" s="94"/>
      <c r="Q108" s="94"/>
      <c r="R108" s="94"/>
      <c r="S108" s="94"/>
      <c r="T108" s="94"/>
      <c r="U108" s="94"/>
      <c r="V108" s="94"/>
      <c r="W108" s="94"/>
      <c r="X108" s="94"/>
      <c r="Y108" s="94"/>
      <c r="Z108" s="94"/>
      <c r="AA108" s="94"/>
      <c r="AB108" s="94"/>
      <c r="AC108" s="94"/>
      <c r="AD108" s="94"/>
      <c r="AE108" s="94"/>
      <c r="AF108" s="94"/>
      <c r="AG108" s="94"/>
      <c r="AH108" s="94"/>
      <c r="AI108" s="94"/>
      <c r="AJ108" s="94"/>
      <c r="AK108" s="94"/>
      <c r="AL108" s="94"/>
      <c r="AM108" s="94"/>
      <c r="AN108" s="94"/>
      <c r="AO108" s="94"/>
      <c r="AP108" s="94"/>
      <c r="AQ108" s="94"/>
      <c r="AR108" s="94"/>
      <c r="AS108" s="94"/>
      <c r="AT108" s="94"/>
      <c r="AU108" s="94"/>
      <c r="AV108" s="94"/>
      <c r="AW108" s="94"/>
      <c r="AX108" s="94"/>
      <c r="AY108" s="94"/>
      <c r="AZ108" s="94"/>
      <c r="BA108" s="94"/>
      <c r="BB108" s="94"/>
      <c r="BC108" s="94"/>
      <c r="BD108" s="94"/>
      <c r="BE108" s="94"/>
      <c r="BF108" s="94"/>
      <c r="BG108" s="94"/>
      <c r="BH108" s="94"/>
      <c r="BI108" s="94"/>
      <c r="BJ108" s="94"/>
      <c r="BK108" s="94"/>
      <c r="BL108" s="94"/>
      <c r="BM108" s="94"/>
      <c r="BN108" s="94"/>
      <c r="BO108" s="94"/>
      <c r="BP108" s="94"/>
      <c r="BQ108" s="94"/>
      <c r="BR108" s="94"/>
      <c r="BS108" s="94"/>
      <c r="BT108" s="94"/>
      <c r="BU108" s="94"/>
      <c r="BV108" s="94"/>
      <c r="BW108" s="94"/>
      <c r="BX108" s="94"/>
      <c r="BY108" s="94"/>
      <c r="BZ108" s="94"/>
      <c r="CA108" s="94"/>
      <c r="CB108" s="94"/>
      <c r="CC108" s="94"/>
      <c r="CD108" s="94"/>
      <c r="CE108" s="94"/>
      <c r="CF108" s="94"/>
      <c r="CG108" s="94"/>
      <c r="CH108" s="94"/>
      <c r="CI108" s="94"/>
      <c r="CJ108" s="94"/>
      <c r="CK108" s="94"/>
      <c r="CL108" s="95"/>
    </row>
    <row r="109" spans="1:90" x14ac:dyDescent="0.25">
      <c r="A109" s="90" t="s">
        <v>203</v>
      </c>
      <c r="B109" s="32"/>
      <c r="C109" s="32"/>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1"/>
      <c r="CA109" s="31"/>
      <c r="CB109" s="31"/>
      <c r="CC109" s="31"/>
      <c r="CD109" s="31"/>
      <c r="CE109" s="31"/>
      <c r="CF109" s="31"/>
      <c r="CG109" s="31"/>
      <c r="CH109" s="31"/>
      <c r="CI109" s="31"/>
      <c r="CJ109" s="31"/>
      <c r="CK109" s="31"/>
      <c r="CL109" s="33"/>
    </row>
    <row r="110" spans="1:90" x14ac:dyDescent="0.25">
      <c r="A110" s="8" t="s">
        <v>204</v>
      </c>
      <c r="B110" s="18" t="s">
        <v>72</v>
      </c>
      <c r="C110" s="56" t="s">
        <v>73</v>
      </c>
      <c r="D110" s="81"/>
      <c r="K110" s="96"/>
      <c r="L110" s="96"/>
      <c r="M110" s="96"/>
      <c r="N110" s="96"/>
      <c r="O110" s="96"/>
      <c r="P110" s="96"/>
      <c r="Q110" s="96"/>
      <c r="R110" s="96"/>
      <c r="S110" s="96"/>
      <c r="T110" s="96"/>
    </row>
    <row r="111" spans="1:90" x14ac:dyDescent="0.25">
      <c r="A111" s="90" t="s">
        <v>205</v>
      </c>
      <c r="B111" s="32"/>
      <c r="C111" s="32"/>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1"/>
      <c r="CA111" s="31"/>
      <c r="CB111" s="31"/>
      <c r="CC111" s="31"/>
      <c r="CD111" s="31"/>
      <c r="CE111" s="31"/>
      <c r="CF111" s="31"/>
      <c r="CG111" s="31"/>
      <c r="CH111" s="31"/>
      <c r="CI111" s="31"/>
      <c r="CJ111" s="31"/>
      <c r="CK111" s="31"/>
      <c r="CL111" s="33"/>
    </row>
    <row r="112" spans="1:90" x14ac:dyDescent="0.25">
      <c r="A112" s="8" t="s">
        <v>206</v>
      </c>
      <c r="B112" s="18" t="s">
        <v>72</v>
      </c>
      <c r="C112" s="56" t="s">
        <v>73</v>
      </c>
      <c r="D112" s="81"/>
      <c r="K112" s="96"/>
      <c r="L112" s="96"/>
      <c r="M112" s="96"/>
      <c r="N112" s="96"/>
      <c r="O112" s="96"/>
      <c r="P112" s="96"/>
      <c r="Q112" s="96"/>
      <c r="R112" s="96"/>
      <c r="S112" s="96"/>
      <c r="T112" s="96"/>
    </row>
    <row r="113" spans="1:20" x14ac:dyDescent="0.25">
      <c r="K113" s="96"/>
      <c r="L113" s="96"/>
      <c r="M113" s="96"/>
      <c r="N113" s="96"/>
      <c r="O113" s="96"/>
      <c r="P113" s="96"/>
      <c r="Q113" s="96"/>
      <c r="R113" s="96"/>
      <c r="S113" s="96"/>
      <c r="T113" s="96"/>
    </row>
    <row r="114" spans="1:20" x14ac:dyDescent="0.25">
      <c r="A114" s="79" t="s">
        <v>207</v>
      </c>
      <c r="B114" s="31"/>
      <c r="C114" s="31"/>
      <c r="D114" s="31"/>
      <c r="E114" s="97"/>
      <c r="K114" s="96"/>
      <c r="L114" s="96"/>
      <c r="M114" s="96"/>
      <c r="N114" s="96"/>
      <c r="O114" s="96"/>
      <c r="P114" s="96"/>
      <c r="Q114" s="96"/>
      <c r="R114" s="96"/>
      <c r="S114" s="96"/>
      <c r="T114" s="96"/>
    </row>
    <row r="115" spans="1:20" x14ac:dyDescent="0.25">
      <c r="A115" s="435"/>
      <c r="B115" s="435"/>
      <c r="C115" s="435"/>
      <c r="D115" s="435"/>
      <c r="E115" s="435"/>
    </row>
    <row r="116" spans="1:20" x14ac:dyDescent="0.25">
      <c r="A116" s="63"/>
      <c r="B116" s="98"/>
      <c r="C116" s="436"/>
      <c r="D116" s="436"/>
      <c r="E116" s="436"/>
    </row>
    <row r="117" spans="1:20" x14ac:dyDescent="0.25">
      <c r="C117" s="96"/>
      <c r="D117" s="96"/>
      <c r="E117" s="96"/>
      <c r="F117" s="96"/>
      <c r="G117" s="96"/>
      <c r="H117" s="96"/>
    </row>
    <row r="118" spans="1:20" x14ac:dyDescent="0.25">
      <c r="A118" s="79" t="s">
        <v>208</v>
      </c>
      <c r="B118" s="31"/>
      <c r="C118" s="55"/>
      <c r="D118" s="55"/>
      <c r="E118" s="99"/>
      <c r="F118" s="96"/>
      <c r="G118" s="96"/>
      <c r="H118" s="96"/>
      <c r="I118" s="96"/>
      <c r="J118" s="96"/>
      <c r="K118" s="96"/>
      <c r="L118" s="96"/>
      <c r="M118" s="96"/>
      <c r="N118" s="96"/>
      <c r="O118" s="96"/>
      <c r="P118" s="96"/>
      <c r="Q118" s="96"/>
      <c r="R118" s="96"/>
      <c r="S118" s="96"/>
      <c r="T118" s="96"/>
    </row>
    <row r="119" spans="1:20" x14ac:dyDescent="0.25">
      <c r="A119" s="63" t="s">
        <v>209</v>
      </c>
      <c r="B119" s="64" t="s">
        <v>3</v>
      </c>
      <c r="C119" s="437" t="s">
        <v>210</v>
      </c>
      <c r="D119" s="437"/>
      <c r="E119" s="100"/>
      <c r="F119" s="96"/>
      <c r="G119" s="96"/>
      <c r="H119" s="96"/>
      <c r="I119" s="101"/>
      <c r="J119" s="101"/>
      <c r="K119" s="101"/>
      <c r="L119" s="101"/>
      <c r="M119" s="101"/>
      <c r="N119" s="101"/>
      <c r="O119" s="101"/>
      <c r="P119" s="101"/>
      <c r="Q119" s="101"/>
      <c r="R119" s="101"/>
      <c r="S119" s="101"/>
      <c r="T119" s="101"/>
    </row>
    <row r="120" spans="1:20" x14ac:dyDescent="0.25">
      <c r="B120" s="96"/>
      <c r="C120" s="96"/>
      <c r="D120" s="96"/>
      <c r="E120" s="102"/>
      <c r="F120" s="96"/>
      <c r="G120" s="96"/>
      <c r="H120" s="96"/>
      <c r="I120" s="103"/>
      <c r="J120" s="103"/>
      <c r="K120" s="103"/>
      <c r="L120" s="103"/>
      <c r="M120" s="103"/>
      <c r="N120" s="103"/>
      <c r="O120" s="103"/>
      <c r="P120" s="103"/>
      <c r="Q120" s="103"/>
      <c r="R120" s="103"/>
      <c r="S120" s="103"/>
      <c r="T120" s="103"/>
    </row>
    <row r="121" spans="1:20" x14ac:dyDescent="0.25">
      <c r="A121" s="79" t="s">
        <v>211</v>
      </c>
      <c r="B121" s="31"/>
      <c r="C121" s="31"/>
      <c r="D121" s="31"/>
      <c r="E121" s="31"/>
      <c r="F121" s="99"/>
      <c r="G121" s="96"/>
      <c r="H121" s="96"/>
      <c r="I121" s="103"/>
      <c r="J121" s="103"/>
      <c r="K121" s="103"/>
      <c r="L121" s="103"/>
      <c r="M121" s="103"/>
      <c r="N121" s="103"/>
      <c r="O121" s="103"/>
      <c r="P121" s="103"/>
      <c r="Q121" s="103"/>
      <c r="R121" s="103"/>
      <c r="S121" s="103"/>
      <c r="T121" s="103"/>
    </row>
    <row r="122" spans="1:20" x14ac:dyDescent="0.25">
      <c r="A122" s="438" t="s">
        <v>212</v>
      </c>
      <c r="B122" s="104" t="s">
        <v>213</v>
      </c>
      <c r="C122" s="105" t="s">
        <v>214</v>
      </c>
      <c r="D122" s="439" t="s">
        <v>215</v>
      </c>
      <c r="E122" s="440" t="s">
        <v>213</v>
      </c>
      <c r="F122" s="434" t="s">
        <v>214</v>
      </c>
      <c r="G122" s="434"/>
    </row>
    <row r="123" spans="1:20" ht="30" x14ac:dyDescent="0.25">
      <c r="A123" s="438"/>
      <c r="B123" s="106" t="s">
        <v>216</v>
      </c>
      <c r="C123" s="107" t="s">
        <v>217</v>
      </c>
      <c r="D123" s="439"/>
      <c r="E123" s="440"/>
      <c r="F123" s="434"/>
      <c r="G123" s="434"/>
    </row>
    <row r="124" spans="1:20" x14ac:dyDescent="0.25">
      <c r="A124" s="438" t="s">
        <v>218</v>
      </c>
      <c r="B124" s="104" t="s">
        <v>213</v>
      </c>
      <c r="C124" s="105" t="s">
        <v>214</v>
      </c>
      <c r="D124" s="439"/>
      <c r="E124" s="441" t="s">
        <v>216</v>
      </c>
      <c r="F124" s="442" t="s">
        <v>217</v>
      </c>
      <c r="G124" s="442"/>
    </row>
    <row r="125" spans="1:20" ht="30" x14ac:dyDescent="0.25">
      <c r="A125" s="438"/>
      <c r="B125" s="106" t="s">
        <v>216</v>
      </c>
      <c r="C125" s="107" t="s">
        <v>217</v>
      </c>
      <c r="D125" s="439"/>
      <c r="E125" s="441"/>
      <c r="F125" s="442"/>
      <c r="G125" s="442"/>
    </row>
    <row r="126" spans="1:20" x14ac:dyDescent="0.25">
      <c r="A126" s="438" t="s">
        <v>219</v>
      </c>
      <c r="B126" s="104" t="s">
        <v>213</v>
      </c>
      <c r="C126" s="105" t="s">
        <v>214</v>
      </c>
      <c r="D126" s="438" t="s">
        <v>220</v>
      </c>
      <c r="E126" s="441" t="s">
        <v>213</v>
      </c>
      <c r="F126" s="434" t="s">
        <v>214</v>
      </c>
      <c r="G126" s="434"/>
      <c r="I126" s="101"/>
      <c r="J126" s="101"/>
      <c r="K126" s="101"/>
      <c r="L126" s="101"/>
      <c r="M126" s="101"/>
      <c r="N126" s="101"/>
      <c r="O126" s="101"/>
      <c r="P126" s="101"/>
      <c r="Q126" s="101"/>
      <c r="R126" s="101"/>
      <c r="S126" s="101"/>
      <c r="T126" s="101"/>
    </row>
    <row r="127" spans="1:20" ht="30" x14ac:dyDescent="0.25">
      <c r="A127" s="438"/>
      <c r="B127" s="106" t="s">
        <v>216</v>
      </c>
      <c r="C127" s="107" t="s">
        <v>217</v>
      </c>
      <c r="D127" s="438"/>
      <c r="E127" s="441"/>
      <c r="F127" s="434"/>
      <c r="G127" s="434"/>
      <c r="I127" s="101"/>
      <c r="J127" s="101"/>
      <c r="K127" s="101"/>
      <c r="L127" s="101"/>
      <c r="M127" s="101"/>
      <c r="N127" s="101"/>
      <c r="O127" s="101"/>
      <c r="P127" s="101"/>
      <c r="Q127" s="101"/>
      <c r="R127" s="101"/>
      <c r="S127" s="101"/>
      <c r="T127" s="101"/>
    </row>
    <row r="128" spans="1:20" x14ac:dyDescent="0.25">
      <c r="A128" s="438" t="s">
        <v>221</v>
      </c>
      <c r="B128" s="104" t="s">
        <v>213</v>
      </c>
      <c r="C128" s="105" t="s">
        <v>214</v>
      </c>
      <c r="D128" s="438"/>
      <c r="E128" s="441" t="s">
        <v>216</v>
      </c>
      <c r="F128" s="443" t="s">
        <v>217</v>
      </c>
      <c r="G128" s="443"/>
      <c r="I128" s="101"/>
      <c r="J128" s="101"/>
      <c r="K128" s="101"/>
      <c r="L128" s="101"/>
      <c r="M128" s="101"/>
      <c r="N128" s="101"/>
      <c r="O128" s="101"/>
      <c r="P128" s="101"/>
      <c r="Q128" s="101"/>
      <c r="R128" s="101"/>
      <c r="S128" s="101"/>
      <c r="T128" s="101"/>
    </row>
    <row r="129" spans="1:20" ht="30" x14ac:dyDescent="0.25">
      <c r="A129" s="438"/>
      <c r="B129" s="106" t="s">
        <v>216</v>
      </c>
      <c r="C129" s="107" t="s">
        <v>217</v>
      </c>
      <c r="D129" s="438"/>
      <c r="E129" s="441"/>
      <c r="F129" s="443"/>
      <c r="G129" s="443"/>
      <c r="I129" s="101"/>
      <c r="J129" s="101"/>
      <c r="K129" s="101"/>
      <c r="L129" s="101"/>
      <c r="M129" s="101"/>
      <c r="N129" s="101"/>
      <c r="O129" s="101"/>
      <c r="P129" s="101"/>
      <c r="Q129" s="101"/>
      <c r="R129" s="101"/>
      <c r="S129" s="101"/>
      <c r="T129" s="101"/>
    </row>
    <row r="130" spans="1:20" x14ac:dyDescent="0.25">
      <c r="A130" s="438" t="s">
        <v>186</v>
      </c>
      <c r="B130" s="104" t="s">
        <v>213</v>
      </c>
      <c r="C130" s="19" t="s">
        <v>214</v>
      </c>
      <c r="D130" s="15"/>
      <c r="G130" s="108"/>
      <c r="I130" s="101"/>
      <c r="J130" s="101"/>
      <c r="K130" s="101"/>
      <c r="L130" s="101"/>
      <c r="M130" s="101"/>
      <c r="N130" s="101"/>
      <c r="O130" s="101"/>
      <c r="P130" s="101"/>
      <c r="Q130" s="101"/>
      <c r="R130" s="101"/>
      <c r="S130" s="101"/>
      <c r="T130" s="101"/>
    </row>
    <row r="131" spans="1:20" ht="30" x14ac:dyDescent="0.25">
      <c r="A131" s="438"/>
      <c r="B131" s="106" t="s">
        <v>216</v>
      </c>
      <c r="C131" s="19" t="s">
        <v>217</v>
      </c>
      <c r="D131" s="15"/>
    </row>
    <row r="132" spans="1:20" x14ac:dyDescent="0.25">
      <c r="A132" s="109" t="s">
        <v>222</v>
      </c>
    </row>
    <row r="134" spans="1:20" hidden="1" x14ac:dyDescent="0.25"/>
    <row r="135" spans="1:20" hidden="1" x14ac:dyDescent="0.25"/>
    <row r="136" spans="1:20" hidden="1" x14ac:dyDescent="0.25"/>
    <row r="137" spans="1:20" hidden="1" x14ac:dyDescent="0.25"/>
    <row r="138" spans="1:20" hidden="1" x14ac:dyDescent="0.25"/>
    <row r="139" spans="1:20" hidden="1" x14ac:dyDescent="0.25"/>
    <row r="140" spans="1:20" hidden="1" x14ac:dyDescent="0.25"/>
    <row r="141" spans="1:20" hidden="1" x14ac:dyDescent="0.25"/>
    <row r="142" spans="1:20" hidden="1" x14ac:dyDescent="0.25"/>
    <row r="143" spans="1:20" hidden="1" x14ac:dyDescent="0.25"/>
    <row r="144" spans="1:20"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10" hidden="1" x14ac:dyDescent="0.25"/>
    <row r="162" spans="1:10" hidden="1" x14ac:dyDescent="0.25"/>
    <row r="163" spans="1:10" hidden="1" x14ac:dyDescent="0.25"/>
    <row r="164" spans="1:10" hidden="1" x14ac:dyDescent="0.25"/>
    <row r="166" spans="1:10" s="31" customFormat="1" x14ac:dyDescent="0.25">
      <c r="A166" s="79" t="s">
        <v>223</v>
      </c>
      <c r="E166" s="97"/>
    </row>
    <row r="167" spans="1:10" x14ac:dyDescent="0.25">
      <c r="A167" s="63" t="s">
        <v>224</v>
      </c>
      <c r="B167" s="64" t="s">
        <v>3</v>
      </c>
      <c r="C167" s="110" t="s">
        <v>225</v>
      </c>
      <c r="D167" s="111" t="s">
        <v>226</v>
      </c>
      <c r="E167" s="15" t="s">
        <v>227</v>
      </c>
      <c r="F167" s="111" t="s">
        <v>228</v>
      </c>
      <c r="G167" s="15" t="s">
        <v>229</v>
      </c>
      <c r="H167" s="112" t="s">
        <v>230</v>
      </c>
      <c r="I167" s="15" t="s">
        <v>230</v>
      </c>
      <c r="J167" s="42"/>
    </row>
    <row r="168" spans="1:10" x14ac:dyDescent="0.25">
      <c r="A168" s="63" t="s">
        <v>231</v>
      </c>
      <c r="B168" s="64" t="s">
        <v>3</v>
      </c>
      <c r="C168" s="110" t="s">
        <v>225</v>
      </c>
      <c r="D168" s="113" t="s">
        <v>232</v>
      </c>
      <c r="E168" s="15" t="s">
        <v>233</v>
      </c>
      <c r="F168" s="113" t="s">
        <v>234</v>
      </c>
      <c r="G168" s="15" t="s">
        <v>235</v>
      </c>
      <c r="H168" s="112" t="s">
        <v>236</v>
      </c>
      <c r="I168" s="15" t="s">
        <v>236</v>
      </c>
      <c r="J168" s="42"/>
    </row>
    <row r="169" spans="1:10" ht="16.5" customHeight="1" x14ac:dyDescent="0.25">
      <c r="A169" s="114" t="s">
        <v>237</v>
      </c>
      <c r="B169" s="114"/>
      <c r="C169" s="114"/>
      <c r="D169" s="54"/>
    </row>
    <row r="170" spans="1:10" x14ac:dyDescent="0.25">
      <c r="A170" s="113" t="s">
        <v>238</v>
      </c>
      <c r="B170" s="18" t="s">
        <v>3</v>
      </c>
      <c r="C170" s="19" t="s">
        <v>239</v>
      </c>
      <c r="D170" s="15"/>
    </row>
    <row r="171" spans="1:10" x14ac:dyDescent="0.25">
      <c r="A171" s="113" t="s">
        <v>240</v>
      </c>
      <c r="B171" s="18" t="s">
        <v>3</v>
      </c>
      <c r="C171" s="19" t="s">
        <v>241</v>
      </c>
      <c r="D171" s="15"/>
    </row>
    <row r="172" spans="1:10" x14ac:dyDescent="0.25">
      <c r="A172" s="113" t="s">
        <v>242</v>
      </c>
      <c r="B172" s="18" t="s">
        <v>11</v>
      </c>
      <c r="C172" s="19" t="s">
        <v>243</v>
      </c>
      <c r="D172" s="15"/>
    </row>
    <row r="173" spans="1:10" x14ac:dyDescent="0.25">
      <c r="A173" s="113" t="s">
        <v>244</v>
      </c>
      <c r="B173" s="18" t="s">
        <v>11</v>
      </c>
      <c r="C173" s="19" t="s">
        <v>245</v>
      </c>
      <c r="D173" s="15"/>
    </row>
    <row r="174" spans="1:10" x14ac:dyDescent="0.25">
      <c r="A174" s="113" t="s">
        <v>246</v>
      </c>
      <c r="B174" s="18" t="s">
        <v>11</v>
      </c>
      <c r="C174" s="19" t="s">
        <v>247</v>
      </c>
      <c r="D174" s="15"/>
    </row>
    <row r="175" spans="1:10" x14ac:dyDescent="0.25">
      <c r="A175" s="113" t="s">
        <v>248</v>
      </c>
      <c r="B175" s="18" t="s">
        <v>11</v>
      </c>
      <c r="C175" s="19" t="s">
        <v>249</v>
      </c>
      <c r="D175" s="15"/>
    </row>
    <row r="176" spans="1:10" x14ac:dyDescent="0.25">
      <c r="A176" s="114" t="s">
        <v>250</v>
      </c>
      <c r="B176" s="114"/>
      <c r="C176" s="54"/>
      <c r="D176" s="54"/>
    </row>
    <row r="177" spans="1:5" x14ac:dyDescent="0.25">
      <c r="A177" s="113" t="s">
        <v>251</v>
      </c>
      <c r="B177" s="18" t="s">
        <v>3</v>
      </c>
      <c r="C177" s="19" t="s">
        <v>252</v>
      </c>
      <c r="D177" s="15"/>
      <c r="E177" t="s">
        <v>253</v>
      </c>
    </row>
    <row r="178" spans="1:5" x14ac:dyDescent="0.25">
      <c r="A178" s="113" t="s">
        <v>254</v>
      </c>
      <c r="B178" s="18" t="s">
        <v>3</v>
      </c>
      <c r="C178" s="19" t="s">
        <v>255</v>
      </c>
      <c r="D178" s="15"/>
      <c r="E178" t="s">
        <v>256</v>
      </c>
    </row>
    <row r="179" spans="1:5" x14ac:dyDescent="0.25">
      <c r="A179" s="113" t="s">
        <v>257</v>
      </c>
      <c r="B179" s="18" t="s">
        <v>3</v>
      </c>
      <c r="C179" s="19" t="s">
        <v>258</v>
      </c>
      <c r="D179" s="15"/>
      <c r="E179" t="s">
        <v>259</v>
      </c>
    </row>
    <row r="180" spans="1:5" x14ac:dyDescent="0.25">
      <c r="A180" s="113" t="s">
        <v>260</v>
      </c>
      <c r="B180" s="18" t="s">
        <v>3</v>
      </c>
      <c r="C180" s="19" t="s">
        <v>261</v>
      </c>
      <c r="D180" s="15"/>
      <c r="E180" t="s">
        <v>262</v>
      </c>
    </row>
    <row r="181" spans="1:5" x14ac:dyDescent="0.25">
      <c r="A181" s="113" t="s">
        <v>263</v>
      </c>
      <c r="B181" s="18" t="s">
        <v>3</v>
      </c>
      <c r="C181" s="19" t="s">
        <v>264</v>
      </c>
      <c r="D181" s="15"/>
      <c r="E181" t="s">
        <v>265</v>
      </c>
    </row>
    <row r="182" spans="1:5" x14ac:dyDescent="0.25">
      <c r="A182" s="114" t="s">
        <v>266</v>
      </c>
      <c r="B182" s="114"/>
      <c r="C182" s="114" t="s">
        <v>267</v>
      </c>
      <c r="D182" s="54"/>
    </row>
    <row r="183" spans="1:5" x14ac:dyDescent="0.25">
      <c r="A183" s="113" t="s">
        <v>268</v>
      </c>
      <c r="B183" s="18" t="s">
        <v>3</v>
      </c>
      <c r="C183" s="19" t="s">
        <v>269</v>
      </c>
      <c r="D183" s="15"/>
      <c r="E183" t="s">
        <v>270</v>
      </c>
    </row>
    <row r="184" spans="1:5" x14ac:dyDescent="0.25">
      <c r="A184" s="113" t="s">
        <v>271</v>
      </c>
      <c r="B184" s="18" t="s">
        <v>3</v>
      </c>
      <c r="C184" s="19" t="s">
        <v>272</v>
      </c>
      <c r="D184" s="15"/>
      <c r="E184" t="s">
        <v>273</v>
      </c>
    </row>
    <row r="185" spans="1:5" x14ac:dyDescent="0.25">
      <c r="A185" s="113" t="s">
        <v>274</v>
      </c>
      <c r="B185" s="18" t="s">
        <v>3</v>
      </c>
      <c r="C185" s="19" t="s">
        <v>275</v>
      </c>
      <c r="D185" s="15"/>
      <c r="E185" t="s">
        <v>276</v>
      </c>
    </row>
    <row r="186" spans="1:5" x14ac:dyDescent="0.25">
      <c r="A186" s="113" t="s">
        <v>277</v>
      </c>
      <c r="B186" s="18" t="s">
        <v>3</v>
      </c>
      <c r="C186" s="19" t="s">
        <v>278</v>
      </c>
      <c r="D186" s="15"/>
      <c r="E186" t="s">
        <v>279</v>
      </c>
    </row>
    <row r="187" spans="1:5" x14ac:dyDescent="0.25">
      <c r="A187" s="113" t="s">
        <v>280</v>
      </c>
      <c r="B187" s="18" t="s">
        <v>3</v>
      </c>
      <c r="C187" s="19" t="s">
        <v>281</v>
      </c>
      <c r="D187" s="15"/>
      <c r="E187" t="s">
        <v>282</v>
      </c>
    </row>
    <row r="188" spans="1:5" x14ac:dyDescent="0.25">
      <c r="A188" s="113" t="s">
        <v>283</v>
      </c>
      <c r="B188" s="18" t="s">
        <v>3</v>
      </c>
      <c r="C188" s="19" t="s">
        <v>284</v>
      </c>
      <c r="D188" s="15"/>
    </row>
    <row r="189" spans="1:5" x14ac:dyDescent="0.25">
      <c r="A189" s="113" t="s">
        <v>285</v>
      </c>
      <c r="B189" s="18" t="s">
        <v>3</v>
      </c>
      <c r="C189" s="19" t="s">
        <v>286</v>
      </c>
      <c r="D189" s="15"/>
      <c r="E189" t="s">
        <v>287</v>
      </c>
    </row>
    <row r="190" spans="1:5" x14ac:dyDescent="0.25">
      <c r="A190" s="113" t="s">
        <v>288</v>
      </c>
      <c r="B190" s="18" t="s">
        <v>3</v>
      </c>
      <c r="C190" s="19" t="s">
        <v>289</v>
      </c>
      <c r="D190" s="15"/>
    </row>
    <row r="191" spans="1:5" x14ac:dyDescent="0.25">
      <c r="A191" s="113" t="s">
        <v>290</v>
      </c>
      <c r="B191" s="98" t="s">
        <v>3</v>
      </c>
      <c r="C191" s="19" t="s">
        <v>291</v>
      </c>
      <c r="D191" s="15"/>
    </row>
    <row r="193" spans="1:181" x14ac:dyDescent="0.25">
      <c r="A193" s="115" t="s">
        <v>292</v>
      </c>
      <c r="B193" s="54"/>
      <c r="C193" s="54"/>
      <c r="D193" s="54"/>
      <c r="E193" s="54"/>
    </row>
    <row r="194" spans="1:181" ht="71.45" customHeight="1" x14ac:dyDescent="0.25">
      <c r="A194" s="444" t="s">
        <v>293</v>
      </c>
      <c r="B194" s="444"/>
      <c r="C194" s="444"/>
      <c r="D194" s="444"/>
      <c r="E194" s="444"/>
    </row>
    <row r="195" spans="1:181" ht="13.9" customHeight="1" x14ac:dyDescent="0.25">
      <c r="A195" s="445" t="s">
        <v>294</v>
      </c>
      <c r="B195" s="34" t="s">
        <v>295</v>
      </c>
      <c r="C195" s="446" t="s">
        <v>150</v>
      </c>
      <c r="D195" s="1"/>
      <c r="F195" s="1"/>
      <c r="G195" s="1"/>
      <c r="H195" s="1"/>
      <c r="I195" s="1"/>
      <c r="J195" s="1"/>
      <c r="K195" s="116"/>
      <c r="L195" s="116"/>
      <c r="M195" s="1"/>
      <c r="N195" s="1"/>
    </row>
    <row r="196" spans="1:181" x14ac:dyDescent="0.25">
      <c r="A196" s="445"/>
      <c r="B196" s="117" t="s">
        <v>296</v>
      </c>
      <c r="C196" s="446"/>
      <c r="D196" s="118"/>
      <c r="E196" s="118"/>
      <c r="F196" s="118"/>
      <c r="G196" s="118"/>
      <c r="H196" s="118"/>
      <c r="I196" s="118"/>
      <c r="J196" s="118"/>
      <c r="K196" s="118"/>
      <c r="L196" s="118"/>
      <c r="M196" s="118"/>
      <c r="N196" s="118"/>
    </row>
    <row r="197" spans="1:181" ht="28.9" customHeight="1" x14ac:dyDescent="0.25">
      <c r="A197" s="445"/>
      <c r="B197" s="119" t="s">
        <v>297</v>
      </c>
      <c r="C197" s="446"/>
      <c r="D197" s="1"/>
      <c r="E197" s="1"/>
      <c r="F197" s="1"/>
      <c r="G197" s="1"/>
      <c r="H197" s="1"/>
      <c r="I197" s="1"/>
      <c r="J197" s="1"/>
      <c r="K197" s="1"/>
      <c r="L197" s="1"/>
      <c r="M197" s="1"/>
      <c r="N197" s="1"/>
    </row>
    <row r="198" spans="1:181" ht="13.9" customHeight="1" x14ac:dyDescent="0.25">
      <c r="A198" s="447" t="s">
        <v>298</v>
      </c>
      <c r="B198" s="447"/>
      <c r="C198" s="447"/>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c r="AA198" s="120"/>
      <c r="AB198" s="120"/>
      <c r="AC198" s="120"/>
      <c r="AD198" s="120"/>
      <c r="AE198" s="120"/>
      <c r="AF198" s="120"/>
      <c r="AG198" s="120"/>
      <c r="AH198" s="120"/>
      <c r="AI198" s="120"/>
      <c r="AJ198" s="120"/>
      <c r="AK198" s="120"/>
      <c r="AL198" s="120"/>
      <c r="AM198" s="120"/>
      <c r="AN198" s="120"/>
      <c r="AO198" s="120"/>
      <c r="AP198" s="120"/>
      <c r="AQ198" s="120"/>
      <c r="AR198" s="120"/>
      <c r="AS198" s="120"/>
      <c r="AT198" s="120"/>
      <c r="AU198" s="120"/>
      <c r="AV198" s="120"/>
      <c r="AW198" s="120"/>
      <c r="AX198" s="120"/>
      <c r="AY198" s="120"/>
      <c r="AZ198" s="120"/>
      <c r="BA198" s="120"/>
      <c r="BB198" s="120"/>
      <c r="BC198" s="120"/>
      <c r="BD198" s="120"/>
      <c r="BE198" s="120"/>
      <c r="BF198" s="120"/>
      <c r="BG198" s="120"/>
      <c r="BH198" s="120"/>
      <c r="BI198" s="120"/>
      <c r="BJ198" s="120"/>
      <c r="BK198" s="120"/>
      <c r="BL198" s="120"/>
      <c r="BM198" s="120"/>
      <c r="BN198" s="120"/>
      <c r="BO198" s="120"/>
      <c r="BP198" s="120"/>
      <c r="BQ198" s="120"/>
      <c r="BR198" s="120"/>
      <c r="BS198" s="120"/>
      <c r="BT198" s="120"/>
      <c r="BU198" s="120"/>
      <c r="BV198" s="120"/>
      <c r="BW198" s="120"/>
      <c r="BX198" s="120"/>
      <c r="BY198" s="120"/>
      <c r="BZ198" s="120"/>
      <c r="CA198" s="120"/>
      <c r="CB198" s="120"/>
      <c r="CC198" s="120"/>
      <c r="CD198" s="120"/>
      <c r="CE198" s="120"/>
      <c r="CF198" s="120"/>
      <c r="CG198" s="120"/>
      <c r="CH198" s="120"/>
      <c r="CI198" s="120"/>
      <c r="CJ198" s="120"/>
      <c r="CK198" s="120"/>
      <c r="CL198" s="120"/>
      <c r="CM198" s="120"/>
      <c r="CN198" s="120"/>
      <c r="CO198" s="120"/>
      <c r="CP198" s="120"/>
      <c r="CQ198" s="120"/>
      <c r="CR198" s="120"/>
      <c r="CS198" s="120"/>
      <c r="CT198" s="120"/>
      <c r="CU198" s="120"/>
      <c r="CV198" s="120"/>
      <c r="CW198" s="120"/>
      <c r="CX198" s="120"/>
      <c r="CY198" s="120"/>
      <c r="CZ198" s="120"/>
      <c r="DA198" s="120"/>
      <c r="DB198" s="120"/>
      <c r="DC198" s="120"/>
      <c r="DD198" s="120"/>
      <c r="DE198" s="120"/>
      <c r="DF198" s="120"/>
      <c r="DG198" s="120"/>
      <c r="DH198" s="120"/>
      <c r="DI198" s="120"/>
      <c r="DJ198" s="120"/>
      <c r="DK198" s="120"/>
      <c r="DL198" s="120"/>
      <c r="DM198" s="120"/>
      <c r="DN198" s="120"/>
      <c r="DO198" s="120"/>
      <c r="DP198" s="120"/>
      <c r="DQ198" s="120"/>
      <c r="DR198" s="120"/>
      <c r="DS198" s="120"/>
      <c r="DT198" s="120"/>
      <c r="DU198" s="120"/>
      <c r="DV198" s="120"/>
      <c r="DW198" s="120"/>
      <c r="DX198" s="120"/>
      <c r="DY198" s="120"/>
      <c r="DZ198" s="120"/>
      <c r="EA198" s="120"/>
      <c r="EB198" s="120"/>
      <c r="EC198" s="120"/>
      <c r="ED198" s="120"/>
      <c r="EE198" s="120"/>
      <c r="EF198" s="120"/>
      <c r="EG198" s="120"/>
      <c r="EH198" s="120"/>
      <c r="EI198" s="120"/>
      <c r="EJ198" s="120"/>
      <c r="EK198" s="120"/>
      <c r="EL198" s="120"/>
      <c r="EM198" s="120"/>
      <c r="EN198" s="120"/>
      <c r="EO198" s="120"/>
      <c r="EP198" s="120"/>
      <c r="EQ198" s="120"/>
      <c r="ER198" s="120"/>
      <c r="ES198" s="120"/>
      <c r="ET198" s="120"/>
      <c r="EU198" s="120"/>
      <c r="EV198" s="120"/>
      <c r="EW198" s="120"/>
      <c r="EX198" s="120"/>
      <c r="EY198" s="120"/>
      <c r="EZ198" s="120"/>
      <c r="FA198" s="120"/>
      <c r="FB198" s="120"/>
      <c r="FC198" s="120"/>
      <c r="FD198" s="120"/>
      <c r="FE198" s="120"/>
      <c r="FF198" s="120"/>
      <c r="FG198" s="120"/>
      <c r="FH198" s="120"/>
      <c r="FI198" s="120"/>
      <c r="FJ198" s="120"/>
      <c r="FK198" s="120"/>
      <c r="FL198" s="120"/>
      <c r="FM198" s="120"/>
      <c r="FN198" s="120"/>
      <c r="FO198" s="120"/>
      <c r="FP198" s="120"/>
      <c r="FQ198" s="120"/>
      <c r="FR198" s="120"/>
      <c r="FS198" s="120"/>
      <c r="FT198" s="120"/>
      <c r="FU198" s="120"/>
      <c r="FV198" s="120"/>
      <c r="FW198" s="120"/>
      <c r="FX198" s="120"/>
      <c r="FY198" s="120"/>
    </row>
    <row r="199" spans="1:181" x14ac:dyDescent="0.25">
      <c r="A199" s="121" t="s">
        <v>299</v>
      </c>
      <c r="B199" s="18" t="s">
        <v>3</v>
      </c>
      <c r="C199" s="45" t="s">
        <v>300</v>
      </c>
    </row>
    <row r="200" spans="1:181" ht="30" x14ac:dyDescent="0.25">
      <c r="A200" s="122" t="s">
        <v>301</v>
      </c>
      <c r="B200" s="18" t="s">
        <v>302</v>
      </c>
      <c r="C200" s="123" t="s">
        <v>301</v>
      </c>
      <c r="D200" s="124"/>
      <c r="E200" s="125"/>
      <c r="F200" s="125"/>
      <c r="G200" s="125"/>
      <c r="H200" s="125"/>
      <c r="I200" s="125"/>
      <c r="J200" s="125"/>
      <c r="K200" s="125"/>
      <c r="L200" s="125"/>
      <c r="M200" s="125"/>
      <c r="N200" s="125"/>
    </row>
    <row r="201" spans="1:181" x14ac:dyDescent="0.25">
      <c r="A201" s="1"/>
      <c r="B201" s="18"/>
      <c r="C201" s="126"/>
    </row>
    <row r="202" spans="1:181" x14ac:dyDescent="0.25">
      <c r="A202" s="127" t="s">
        <v>303</v>
      </c>
    </row>
    <row r="203" spans="1:181" x14ac:dyDescent="0.25">
      <c r="A203" s="121" t="s">
        <v>304</v>
      </c>
      <c r="B203" s="19" t="s">
        <v>305</v>
      </c>
      <c r="C203" s="15"/>
    </row>
    <row r="204" spans="1:181" x14ac:dyDescent="0.25">
      <c r="A204" s="128" t="s">
        <v>306</v>
      </c>
      <c r="B204" s="18" t="s">
        <v>11</v>
      </c>
      <c r="C204" s="19" t="s">
        <v>307</v>
      </c>
      <c r="D204" s="15"/>
    </row>
    <row r="205" spans="1:181" x14ac:dyDescent="0.25">
      <c r="A205" s="63" t="s">
        <v>308</v>
      </c>
      <c r="B205" s="18" t="s">
        <v>11</v>
      </c>
      <c r="C205" s="19" t="s">
        <v>309</v>
      </c>
      <c r="D205" s="15"/>
    </row>
    <row r="206" spans="1:181" x14ac:dyDescent="0.25">
      <c r="A206" s="129" t="s">
        <v>310</v>
      </c>
    </row>
    <row r="207" spans="1:181" ht="52.9" customHeight="1" x14ac:dyDescent="0.25">
      <c r="A207" s="130" t="s">
        <v>311</v>
      </c>
      <c r="B207" s="448" t="s">
        <v>312</v>
      </c>
      <c r="C207" s="448"/>
      <c r="D207" s="448"/>
      <c r="E207" s="448"/>
      <c r="F207" s="448"/>
      <c r="G207" s="448" t="s">
        <v>313</v>
      </c>
      <c r="H207" s="448"/>
      <c r="I207" s="448"/>
      <c r="J207" s="448"/>
      <c r="K207" s="448"/>
      <c r="L207" s="448" t="s">
        <v>314</v>
      </c>
      <c r="M207" s="448"/>
      <c r="N207" s="448"/>
      <c r="O207" s="448"/>
      <c r="P207" s="448"/>
      <c r="Q207" s="448" t="s">
        <v>315</v>
      </c>
      <c r="R207" s="448"/>
      <c r="S207" s="448"/>
      <c r="T207" s="448"/>
      <c r="U207" s="448"/>
      <c r="V207" s="448" t="s">
        <v>316</v>
      </c>
      <c r="W207" s="448"/>
      <c r="X207" s="448"/>
      <c r="Y207" s="448"/>
      <c r="Z207" s="448"/>
      <c r="AA207" s="448" t="s">
        <v>317</v>
      </c>
      <c r="AB207" s="448"/>
      <c r="AC207" s="448"/>
      <c r="AD207" s="448"/>
      <c r="AE207" s="448"/>
      <c r="AF207" s="448" t="s">
        <v>318</v>
      </c>
      <c r="AG207" s="448"/>
      <c r="AH207" s="448"/>
      <c r="AI207" s="448"/>
      <c r="AJ207" s="448"/>
      <c r="AK207" s="448" t="s">
        <v>319</v>
      </c>
      <c r="AL207" s="448"/>
      <c r="AM207" s="448"/>
      <c r="AN207" s="448"/>
      <c r="AO207" s="448"/>
      <c r="AP207" s="448" t="s">
        <v>320</v>
      </c>
      <c r="AQ207" s="448"/>
      <c r="AR207" s="448"/>
      <c r="AS207" s="448"/>
      <c r="AT207" s="448"/>
      <c r="AU207" s="448" t="s">
        <v>321</v>
      </c>
      <c r="AV207" s="448"/>
      <c r="AW207" s="448"/>
      <c r="AX207" s="448"/>
      <c r="AY207" s="448"/>
      <c r="AZ207" s="448" t="s">
        <v>322</v>
      </c>
      <c r="BA207" s="448"/>
      <c r="BB207" s="448"/>
      <c r="BC207" s="448"/>
      <c r="BD207" s="448"/>
      <c r="BE207" s="448" t="s">
        <v>323</v>
      </c>
      <c r="BF207" s="448"/>
      <c r="BG207" s="448"/>
      <c r="BH207" s="448"/>
      <c r="BI207" s="448"/>
      <c r="BJ207" s="448" t="s">
        <v>324</v>
      </c>
      <c r="BK207" s="448"/>
      <c r="BL207" s="448"/>
      <c r="BM207" s="448"/>
      <c r="BN207" s="448"/>
      <c r="BO207" s="448" t="s">
        <v>325</v>
      </c>
      <c r="BP207" s="448"/>
      <c r="BQ207" s="448"/>
      <c r="BR207" s="448"/>
      <c r="BS207" s="448"/>
      <c r="BT207" s="448" t="s">
        <v>326</v>
      </c>
      <c r="BU207" s="448"/>
      <c r="BV207" s="448"/>
      <c r="BW207" s="448"/>
      <c r="BX207" s="448"/>
      <c r="BY207" s="448" t="s">
        <v>327</v>
      </c>
      <c r="BZ207" s="448"/>
      <c r="CA207" s="448"/>
      <c r="CB207" s="448"/>
      <c r="CC207" s="448"/>
      <c r="CD207" s="448" t="s">
        <v>328</v>
      </c>
      <c r="CE207" s="448"/>
      <c r="CF207" s="448"/>
      <c r="CG207" s="448"/>
      <c r="CH207" s="448"/>
      <c r="CI207" s="448" t="s">
        <v>329</v>
      </c>
      <c r="CJ207" s="448"/>
      <c r="CK207" s="448"/>
      <c r="CL207" s="448"/>
      <c r="CM207" s="448"/>
      <c r="CN207" s="448" t="s">
        <v>330</v>
      </c>
      <c r="CO207" s="448"/>
      <c r="CP207" s="448"/>
      <c r="CQ207" s="448"/>
      <c r="CR207" s="448"/>
      <c r="CS207" s="448" t="s">
        <v>331</v>
      </c>
      <c r="CT207" s="448"/>
      <c r="CU207" s="448"/>
      <c r="CV207" s="448"/>
      <c r="CW207" s="448"/>
      <c r="CX207" s="448" t="s">
        <v>332</v>
      </c>
      <c r="CY207" s="448"/>
      <c r="CZ207" s="448"/>
      <c r="DA207" s="448"/>
      <c r="DB207" s="448"/>
      <c r="DC207" s="448" t="s">
        <v>333</v>
      </c>
      <c r="DD207" s="448"/>
      <c r="DE207" s="448"/>
      <c r="DF207" s="448"/>
      <c r="DG207" s="448"/>
      <c r="DH207" s="449" t="s">
        <v>334</v>
      </c>
      <c r="DI207" s="449"/>
      <c r="DJ207" s="449"/>
      <c r="DK207" s="131" t="s">
        <v>335</v>
      </c>
      <c r="DL207" s="131">
        <v>1</v>
      </c>
      <c r="DM207" s="448" t="s">
        <v>336</v>
      </c>
      <c r="DN207" s="448"/>
      <c r="DO207" s="448"/>
      <c r="DP207" s="448"/>
      <c r="DQ207" s="448"/>
      <c r="DR207" s="448" t="s">
        <v>337</v>
      </c>
      <c r="DS207" s="448"/>
      <c r="DT207" s="448"/>
      <c r="DU207" s="448"/>
      <c r="DV207" s="448"/>
      <c r="DW207" s="448" t="s">
        <v>338</v>
      </c>
      <c r="DX207" s="448"/>
      <c r="DY207" s="448"/>
      <c r="DZ207" s="448"/>
      <c r="EA207" s="448"/>
      <c r="EB207" s="448" t="s">
        <v>339</v>
      </c>
      <c r="EC207" s="448"/>
      <c r="ED207" s="448"/>
      <c r="EE207" s="448"/>
      <c r="EF207" s="448"/>
      <c r="EG207" s="448" t="s">
        <v>340</v>
      </c>
      <c r="EH207" s="448"/>
      <c r="EI207" s="448"/>
      <c r="EJ207" s="448"/>
      <c r="EK207" s="448"/>
      <c r="EL207" s="448" t="s">
        <v>341</v>
      </c>
      <c r="EM207" s="448"/>
      <c r="EN207" s="448"/>
      <c r="EO207" s="448"/>
      <c r="EP207" s="448"/>
      <c r="EQ207" s="448" t="s">
        <v>342</v>
      </c>
      <c r="ER207" s="448"/>
      <c r="ES207" s="448"/>
      <c r="ET207" s="448"/>
      <c r="EU207" s="448"/>
      <c r="EV207" s="448" t="s">
        <v>343</v>
      </c>
      <c r="EW207" s="448"/>
      <c r="EX207" s="448"/>
      <c r="EY207" s="448"/>
      <c r="EZ207" s="448"/>
      <c r="FA207" s="448" t="s">
        <v>344</v>
      </c>
      <c r="FB207" s="448"/>
      <c r="FC207" s="448"/>
      <c r="FD207" s="448"/>
      <c r="FE207" s="448"/>
      <c r="FF207" s="448" t="s">
        <v>345</v>
      </c>
      <c r="FG207" s="448"/>
      <c r="FH207" s="448"/>
      <c r="FI207" s="448"/>
      <c r="FJ207" s="448"/>
      <c r="FK207" s="448" t="s">
        <v>346</v>
      </c>
      <c r="FL207" s="448"/>
      <c r="FM207" s="448"/>
      <c r="FN207" s="448"/>
      <c r="FO207" s="448"/>
      <c r="FP207" s="448" t="s">
        <v>347</v>
      </c>
      <c r="FQ207" s="448"/>
      <c r="FR207" s="448"/>
      <c r="FS207" s="448"/>
      <c r="FT207" s="448"/>
      <c r="FU207" s="449" t="s">
        <v>348</v>
      </c>
      <c r="FV207" s="449"/>
      <c r="FW207" s="449"/>
      <c r="FX207" s="131" t="s">
        <v>335</v>
      </c>
      <c r="FY207" s="131">
        <v>1</v>
      </c>
    </row>
    <row r="208" spans="1:181" x14ac:dyDescent="0.25">
      <c r="A208" s="1"/>
      <c r="B208" s="19" t="s">
        <v>349</v>
      </c>
      <c r="C208" s="19" t="s">
        <v>350</v>
      </c>
      <c r="D208" s="19" t="s">
        <v>351</v>
      </c>
      <c r="E208" s="19" t="s">
        <v>352</v>
      </c>
      <c r="F208" s="19" t="s">
        <v>353</v>
      </c>
      <c r="G208" s="19" t="s">
        <v>349</v>
      </c>
      <c r="H208" s="19" t="s">
        <v>350</v>
      </c>
      <c r="I208" s="19" t="s">
        <v>351</v>
      </c>
      <c r="J208" s="19" t="s">
        <v>352</v>
      </c>
      <c r="K208" s="19" t="s">
        <v>353</v>
      </c>
      <c r="L208" s="19" t="s">
        <v>349</v>
      </c>
      <c r="M208" s="19" t="s">
        <v>350</v>
      </c>
      <c r="N208" s="19" t="s">
        <v>351</v>
      </c>
      <c r="O208" s="19" t="s">
        <v>352</v>
      </c>
      <c r="P208" s="19" t="s">
        <v>353</v>
      </c>
      <c r="Q208" s="19" t="s">
        <v>349</v>
      </c>
      <c r="R208" s="19" t="s">
        <v>350</v>
      </c>
      <c r="S208" s="19" t="s">
        <v>351</v>
      </c>
      <c r="T208" s="19" t="s">
        <v>352</v>
      </c>
      <c r="U208" s="19" t="s">
        <v>353</v>
      </c>
      <c r="V208" s="19" t="s">
        <v>349</v>
      </c>
      <c r="W208" s="19" t="s">
        <v>350</v>
      </c>
      <c r="X208" s="19" t="s">
        <v>351</v>
      </c>
      <c r="Y208" s="19" t="s">
        <v>352</v>
      </c>
      <c r="Z208" s="19" t="s">
        <v>353</v>
      </c>
      <c r="AA208" s="19" t="s">
        <v>349</v>
      </c>
      <c r="AB208" s="19" t="s">
        <v>350</v>
      </c>
      <c r="AC208" s="19" t="s">
        <v>351</v>
      </c>
      <c r="AD208" s="19" t="s">
        <v>352</v>
      </c>
      <c r="AE208" s="19" t="s">
        <v>353</v>
      </c>
      <c r="AF208" s="19" t="s">
        <v>349</v>
      </c>
      <c r="AG208" s="19" t="s">
        <v>350</v>
      </c>
      <c r="AH208" s="19" t="s">
        <v>351</v>
      </c>
      <c r="AI208" s="19" t="s">
        <v>352</v>
      </c>
      <c r="AJ208" s="19" t="s">
        <v>353</v>
      </c>
      <c r="AK208" s="19" t="s">
        <v>349</v>
      </c>
      <c r="AL208" s="19" t="s">
        <v>350</v>
      </c>
      <c r="AM208" s="19" t="s">
        <v>351</v>
      </c>
      <c r="AN208" s="19" t="s">
        <v>352</v>
      </c>
      <c r="AO208" s="19" t="s">
        <v>353</v>
      </c>
      <c r="AP208" s="19" t="s">
        <v>349</v>
      </c>
      <c r="AQ208" s="19" t="s">
        <v>350</v>
      </c>
      <c r="AR208" s="19" t="s">
        <v>351</v>
      </c>
      <c r="AS208" s="19" t="s">
        <v>352</v>
      </c>
      <c r="AT208" s="19" t="s">
        <v>353</v>
      </c>
      <c r="AU208" s="19" t="s">
        <v>349</v>
      </c>
      <c r="AV208" s="19" t="s">
        <v>350</v>
      </c>
      <c r="AW208" s="19" t="s">
        <v>351</v>
      </c>
      <c r="AX208" s="19" t="s">
        <v>352</v>
      </c>
      <c r="AY208" s="19" t="s">
        <v>353</v>
      </c>
      <c r="AZ208" s="19" t="s">
        <v>349</v>
      </c>
      <c r="BA208" s="19" t="s">
        <v>350</v>
      </c>
      <c r="BB208" s="19" t="s">
        <v>351</v>
      </c>
      <c r="BC208" s="19" t="s">
        <v>352</v>
      </c>
      <c r="BD208" s="19" t="s">
        <v>353</v>
      </c>
      <c r="BE208" s="19" t="s">
        <v>349</v>
      </c>
      <c r="BF208" s="19" t="s">
        <v>350</v>
      </c>
      <c r="BG208" s="19" t="s">
        <v>351</v>
      </c>
      <c r="BH208" s="19" t="s">
        <v>352</v>
      </c>
      <c r="BI208" s="19" t="s">
        <v>353</v>
      </c>
      <c r="BJ208" s="19" t="s">
        <v>349</v>
      </c>
      <c r="BK208" s="19" t="s">
        <v>350</v>
      </c>
      <c r="BL208" s="19" t="s">
        <v>351</v>
      </c>
      <c r="BM208" s="19" t="s">
        <v>352</v>
      </c>
      <c r="BN208" s="19" t="s">
        <v>353</v>
      </c>
      <c r="BO208" s="19" t="s">
        <v>349</v>
      </c>
      <c r="BP208" s="19" t="s">
        <v>350</v>
      </c>
      <c r="BQ208" s="19" t="s">
        <v>351</v>
      </c>
      <c r="BR208" s="19" t="s">
        <v>352</v>
      </c>
      <c r="BS208" s="19" t="s">
        <v>353</v>
      </c>
      <c r="BT208" s="19" t="s">
        <v>349</v>
      </c>
      <c r="BU208" s="19" t="s">
        <v>350</v>
      </c>
      <c r="BV208" s="19" t="s">
        <v>351</v>
      </c>
      <c r="BW208" s="19" t="s">
        <v>352</v>
      </c>
      <c r="BX208" s="19" t="s">
        <v>353</v>
      </c>
      <c r="BY208" s="19" t="s">
        <v>349</v>
      </c>
      <c r="BZ208" s="19" t="s">
        <v>350</v>
      </c>
      <c r="CA208" s="19" t="s">
        <v>351</v>
      </c>
      <c r="CB208" s="19" t="s">
        <v>352</v>
      </c>
      <c r="CC208" s="19" t="s">
        <v>353</v>
      </c>
      <c r="CD208" s="19" t="s">
        <v>349</v>
      </c>
      <c r="CE208" s="19" t="s">
        <v>350</v>
      </c>
      <c r="CF208" s="19" t="s">
        <v>351</v>
      </c>
      <c r="CG208" s="19" t="s">
        <v>352</v>
      </c>
      <c r="CH208" s="19" t="s">
        <v>353</v>
      </c>
      <c r="CI208" s="19" t="s">
        <v>349</v>
      </c>
      <c r="CJ208" s="19" t="s">
        <v>350</v>
      </c>
      <c r="CK208" s="19" t="s">
        <v>351</v>
      </c>
      <c r="CL208" s="19" t="s">
        <v>352</v>
      </c>
      <c r="CM208" s="19" t="s">
        <v>353</v>
      </c>
      <c r="CN208" s="19" t="s">
        <v>349</v>
      </c>
      <c r="CO208" s="19" t="s">
        <v>350</v>
      </c>
      <c r="CP208" s="19" t="s">
        <v>351</v>
      </c>
      <c r="CQ208" s="19" t="s">
        <v>352</v>
      </c>
      <c r="CR208" s="19" t="s">
        <v>353</v>
      </c>
      <c r="CS208" s="19" t="s">
        <v>349</v>
      </c>
      <c r="CT208" s="19" t="s">
        <v>350</v>
      </c>
      <c r="CU208" s="19" t="s">
        <v>351</v>
      </c>
      <c r="CV208" s="19" t="s">
        <v>352</v>
      </c>
      <c r="CW208" s="19" t="s">
        <v>353</v>
      </c>
      <c r="CX208" s="19" t="s">
        <v>349</v>
      </c>
      <c r="CY208" s="19" t="s">
        <v>350</v>
      </c>
      <c r="CZ208" s="19" t="s">
        <v>351</v>
      </c>
      <c r="DA208" s="19" t="s">
        <v>352</v>
      </c>
      <c r="DB208" s="19" t="s">
        <v>353</v>
      </c>
      <c r="DC208" s="19" t="s">
        <v>349</v>
      </c>
      <c r="DD208" s="19" t="s">
        <v>350</v>
      </c>
      <c r="DE208" s="19" t="s">
        <v>351</v>
      </c>
      <c r="DF208" s="19" t="s">
        <v>352</v>
      </c>
      <c r="DG208" s="19" t="s">
        <v>353</v>
      </c>
      <c r="DH208" s="110" t="s">
        <v>349</v>
      </c>
      <c r="DI208" s="110" t="s">
        <v>350</v>
      </c>
      <c r="DJ208" s="110" t="s">
        <v>351</v>
      </c>
      <c r="DK208" s="110" t="s">
        <v>352</v>
      </c>
      <c r="DL208" s="19" t="s">
        <v>353</v>
      </c>
      <c r="DM208" s="19" t="s">
        <v>349</v>
      </c>
      <c r="DN208" s="19" t="s">
        <v>350</v>
      </c>
      <c r="DO208" s="19" t="s">
        <v>351</v>
      </c>
      <c r="DP208" s="19" t="s">
        <v>352</v>
      </c>
      <c r="DQ208" s="19" t="s">
        <v>353</v>
      </c>
      <c r="DR208" s="19" t="s">
        <v>349</v>
      </c>
      <c r="DS208" s="19" t="s">
        <v>350</v>
      </c>
      <c r="DT208" s="19" t="s">
        <v>351</v>
      </c>
      <c r="DU208" s="19" t="s">
        <v>352</v>
      </c>
      <c r="DV208" s="19" t="s">
        <v>353</v>
      </c>
      <c r="DW208" s="19" t="s">
        <v>349</v>
      </c>
      <c r="DX208" s="19" t="s">
        <v>350</v>
      </c>
      <c r="DY208" s="19" t="s">
        <v>351</v>
      </c>
      <c r="DZ208" s="19" t="s">
        <v>352</v>
      </c>
      <c r="EA208" s="19" t="s">
        <v>353</v>
      </c>
      <c r="EB208" s="19" t="s">
        <v>349</v>
      </c>
      <c r="EC208" s="19" t="s">
        <v>350</v>
      </c>
      <c r="ED208" s="19" t="s">
        <v>351</v>
      </c>
      <c r="EE208" s="19" t="s">
        <v>352</v>
      </c>
      <c r="EF208" s="19" t="s">
        <v>353</v>
      </c>
      <c r="EG208" s="19" t="s">
        <v>349</v>
      </c>
      <c r="EH208" s="19" t="s">
        <v>350</v>
      </c>
      <c r="EI208" s="19" t="s">
        <v>351</v>
      </c>
      <c r="EJ208" s="19" t="s">
        <v>352</v>
      </c>
      <c r="EK208" s="19" t="s">
        <v>353</v>
      </c>
      <c r="EL208" s="19" t="s">
        <v>349</v>
      </c>
      <c r="EM208" s="19" t="s">
        <v>350</v>
      </c>
      <c r="EN208" s="19" t="s">
        <v>351</v>
      </c>
      <c r="EO208" s="19" t="s">
        <v>352</v>
      </c>
      <c r="EP208" s="19" t="s">
        <v>353</v>
      </c>
      <c r="EQ208" s="19" t="s">
        <v>349</v>
      </c>
      <c r="ER208" s="19" t="s">
        <v>350</v>
      </c>
      <c r="ES208" s="19" t="s">
        <v>351</v>
      </c>
      <c r="ET208" s="19" t="s">
        <v>352</v>
      </c>
      <c r="EU208" s="19" t="s">
        <v>353</v>
      </c>
      <c r="EV208" s="19" t="s">
        <v>349</v>
      </c>
      <c r="EW208" s="19" t="s">
        <v>350</v>
      </c>
      <c r="EX208" s="19" t="s">
        <v>351</v>
      </c>
      <c r="EY208" s="19" t="s">
        <v>352</v>
      </c>
      <c r="EZ208" s="19" t="s">
        <v>353</v>
      </c>
      <c r="FA208" s="19" t="s">
        <v>349</v>
      </c>
      <c r="FB208" s="19" t="s">
        <v>350</v>
      </c>
      <c r="FC208" s="19" t="s">
        <v>351</v>
      </c>
      <c r="FD208" s="19" t="s">
        <v>352</v>
      </c>
      <c r="FE208" s="19" t="s">
        <v>353</v>
      </c>
      <c r="FF208" s="19" t="s">
        <v>349</v>
      </c>
      <c r="FG208" s="19" t="s">
        <v>350</v>
      </c>
      <c r="FH208" s="19" t="s">
        <v>351</v>
      </c>
      <c r="FI208" s="19" t="s">
        <v>352</v>
      </c>
      <c r="FJ208" s="19" t="s">
        <v>353</v>
      </c>
      <c r="FK208" s="19" t="s">
        <v>349</v>
      </c>
      <c r="FL208" s="19" t="s">
        <v>350</v>
      </c>
      <c r="FM208" s="19" t="s">
        <v>351</v>
      </c>
      <c r="FN208" s="19" t="s">
        <v>352</v>
      </c>
      <c r="FO208" s="19" t="s">
        <v>353</v>
      </c>
      <c r="FP208" s="19" t="s">
        <v>349</v>
      </c>
      <c r="FQ208" s="19" t="s">
        <v>350</v>
      </c>
      <c r="FR208" s="19" t="s">
        <v>351</v>
      </c>
      <c r="FS208" s="19" t="s">
        <v>352</v>
      </c>
      <c r="FT208" s="19" t="s">
        <v>353</v>
      </c>
      <c r="FU208" s="19" t="s">
        <v>349</v>
      </c>
      <c r="FV208" s="19" t="s">
        <v>350</v>
      </c>
      <c r="FW208" s="19" t="s">
        <v>351</v>
      </c>
      <c r="FX208" s="19" t="s">
        <v>352</v>
      </c>
      <c r="FY208" s="19" t="s">
        <v>353</v>
      </c>
    </row>
    <row r="209" spans="1:181" x14ac:dyDescent="0.25">
      <c r="A209" s="130" t="s">
        <v>354</v>
      </c>
      <c r="B209" s="114"/>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c r="AB209" s="114"/>
      <c r="AC209" s="114"/>
      <c r="AD209" s="114"/>
      <c r="AE209" s="114"/>
      <c r="AF209" s="114"/>
      <c r="AG209" s="114"/>
      <c r="AH209" s="114"/>
      <c r="AI209" s="114"/>
      <c r="AJ209" s="114"/>
      <c r="AK209" s="114"/>
      <c r="AL209" s="114"/>
      <c r="AM209" s="114"/>
      <c r="AN209" s="114"/>
      <c r="AO209" s="114"/>
      <c r="AP209" s="114"/>
      <c r="AQ209" s="114"/>
      <c r="AR209" s="114"/>
      <c r="AS209" s="114"/>
      <c r="AT209" s="114"/>
      <c r="AU209" s="114"/>
      <c r="AV209" s="114"/>
      <c r="AW209" s="114"/>
      <c r="AX209" s="114"/>
      <c r="AY209" s="114"/>
      <c r="AZ209" s="114"/>
      <c r="BA209" s="114"/>
      <c r="BB209" s="114"/>
      <c r="BC209" s="114"/>
      <c r="BD209" s="114"/>
      <c r="BE209" s="114"/>
      <c r="BF209" s="114"/>
      <c r="BG209" s="114"/>
      <c r="BH209" s="114"/>
      <c r="BI209" s="114"/>
      <c r="BJ209" s="114"/>
      <c r="BK209" s="114"/>
      <c r="BL209" s="114"/>
      <c r="BM209" s="114"/>
      <c r="BN209" s="114"/>
      <c r="BO209" s="114"/>
      <c r="BP209" s="114"/>
      <c r="BQ209" s="114"/>
      <c r="BR209" s="114"/>
      <c r="BS209" s="114"/>
      <c r="BT209" s="114"/>
      <c r="BU209" s="114"/>
      <c r="BV209" s="114"/>
      <c r="BW209" s="114"/>
      <c r="BX209" s="114"/>
      <c r="BY209" s="114"/>
      <c r="BZ209" s="114"/>
      <c r="CA209" s="114"/>
      <c r="CB209" s="114"/>
      <c r="CC209" s="114"/>
      <c r="CD209" s="114"/>
      <c r="CE209" s="114"/>
      <c r="CF209" s="114"/>
      <c r="CG209" s="114"/>
      <c r="CH209" s="114"/>
      <c r="CI209" s="114"/>
      <c r="CJ209" s="114"/>
      <c r="CK209" s="114"/>
      <c r="CL209" s="114"/>
      <c r="CM209" s="114"/>
      <c r="CN209" s="114"/>
      <c r="CO209" s="114"/>
      <c r="CP209" s="114"/>
      <c r="CQ209" s="114"/>
      <c r="CR209" s="114"/>
      <c r="CS209" s="114"/>
      <c r="CT209" s="114"/>
      <c r="CU209" s="114"/>
      <c r="CV209" s="114"/>
      <c r="CW209" s="114"/>
      <c r="CX209" s="114"/>
      <c r="CY209" s="114"/>
      <c r="CZ209" s="114"/>
      <c r="DA209" s="114"/>
      <c r="DB209" s="114"/>
      <c r="DC209" s="114"/>
      <c r="DD209" s="114"/>
      <c r="DE209" s="114"/>
      <c r="DF209" s="114"/>
      <c r="DG209" s="114"/>
      <c r="DH209" s="114"/>
      <c r="DI209" s="114"/>
      <c r="DJ209" s="114"/>
      <c r="DK209" s="114"/>
      <c r="DL209" s="114"/>
      <c r="DM209" s="114"/>
      <c r="DN209" s="114"/>
      <c r="DO209" s="114"/>
      <c r="DP209" s="114"/>
      <c r="DQ209" s="114"/>
      <c r="DR209" s="114"/>
      <c r="DS209" s="114"/>
      <c r="DT209" s="114"/>
      <c r="DU209" s="114"/>
      <c r="DV209" s="114"/>
      <c r="DW209" s="114"/>
      <c r="DX209" s="114"/>
      <c r="DY209" s="114"/>
      <c r="DZ209" s="114"/>
      <c r="EA209" s="114"/>
      <c r="EB209" s="114"/>
      <c r="EC209" s="114"/>
      <c r="ED209" s="114"/>
      <c r="EE209" s="114"/>
      <c r="EF209" s="114"/>
      <c r="EG209" s="114"/>
      <c r="EH209" s="114"/>
      <c r="EI209" s="114"/>
      <c r="EJ209" s="114"/>
      <c r="EK209" s="114"/>
      <c r="EL209" s="114"/>
      <c r="EM209" s="114"/>
      <c r="EN209" s="114"/>
      <c r="EO209" s="114"/>
      <c r="EP209" s="114"/>
      <c r="EQ209" s="114"/>
      <c r="ER209" s="114"/>
      <c r="ES209" s="114"/>
      <c r="ET209" s="114"/>
      <c r="EU209" s="114"/>
      <c r="EV209" s="114"/>
      <c r="EW209" s="114"/>
      <c r="EX209" s="114"/>
      <c r="EY209" s="114"/>
      <c r="EZ209" s="114"/>
      <c r="FA209" s="114"/>
      <c r="FB209" s="114"/>
      <c r="FC209" s="114"/>
      <c r="FD209" s="114"/>
      <c r="FE209" s="114"/>
      <c r="FF209" s="114"/>
      <c r="FG209" s="114"/>
      <c r="FH209" s="114"/>
      <c r="FI209" s="114"/>
      <c r="FJ209" s="114"/>
      <c r="FK209" s="114"/>
      <c r="FL209" s="114"/>
      <c r="FM209" s="114"/>
      <c r="FN209" s="114"/>
      <c r="FO209" s="114"/>
      <c r="FP209" s="114"/>
      <c r="FQ209" s="114"/>
      <c r="FR209" s="114"/>
      <c r="FS209" s="114"/>
      <c r="FT209" s="114"/>
      <c r="FU209" s="114"/>
      <c r="FV209" s="114"/>
      <c r="FW209" s="114"/>
      <c r="FX209" s="114"/>
      <c r="FY209" s="114"/>
    </row>
    <row r="210" spans="1:181" x14ac:dyDescent="0.25">
      <c r="A210" s="132" t="s">
        <v>355</v>
      </c>
      <c r="B210" s="18">
        <v>0</v>
      </c>
      <c r="C210" s="18">
        <v>0</v>
      </c>
      <c r="D210" s="18">
        <v>0</v>
      </c>
      <c r="E210" s="18">
        <v>0</v>
      </c>
      <c r="F210" s="18">
        <v>0</v>
      </c>
      <c r="G210" s="18">
        <v>0</v>
      </c>
      <c r="H210" s="18">
        <v>0</v>
      </c>
      <c r="I210" s="18">
        <v>0</v>
      </c>
      <c r="J210" s="18">
        <v>0</v>
      </c>
      <c r="K210" s="18">
        <v>0</v>
      </c>
      <c r="L210" s="18">
        <v>0</v>
      </c>
      <c r="M210" s="18">
        <v>0</v>
      </c>
      <c r="N210" s="18">
        <v>0</v>
      </c>
      <c r="O210" s="18">
        <v>0</v>
      </c>
      <c r="P210" s="18">
        <v>0</v>
      </c>
      <c r="Q210" s="18">
        <v>0</v>
      </c>
      <c r="R210" s="18">
        <v>0</v>
      </c>
      <c r="S210" s="18">
        <v>0</v>
      </c>
      <c r="T210" s="18">
        <v>0</v>
      </c>
      <c r="U210" s="18">
        <v>0</v>
      </c>
      <c r="V210" s="18">
        <v>0</v>
      </c>
      <c r="W210" s="18">
        <v>0</v>
      </c>
      <c r="X210" s="18">
        <v>0</v>
      </c>
      <c r="Y210" s="18">
        <v>0</v>
      </c>
      <c r="Z210" s="18">
        <v>0</v>
      </c>
      <c r="AA210" s="18">
        <v>0</v>
      </c>
      <c r="AB210" s="18">
        <v>0</v>
      </c>
      <c r="AC210" s="18">
        <v>0</v>
      </c>
      <c r="AD210" s="18">
        <v>0</v>
      </c>
      <c r="AE210" s="18">
        <v>0</v>
      </c>
      <c r="AF210" s="18">
        <v>0</v>
      </c>
      <c r="AG210" s="18">
        <v>0</v>
      </c>
      <c r="AH210" s="18">
        <v>0</v>
      </c>
      <c r="AI210" s="18">
        <v>0</v>
      </c>
      <c r="AJ210" s="18">
        <v>0</v>
      </c>
      <c r="AK210" s="18">
        <v>0</v>
      </c>
      <c r="AL210" s="18">
        <v>0</v>
      </c>
      <c r="AM210" s="18">
        <v>0</v>
      </c>
      <c r="AN210" s="18">
        <v>0</v>
      </c>
      <c r="AO210" s="18">
        <v>0</v>
      </c>
      <c r="AP210" s="18">
        <v>0</v>
      </c>
      <c r="AQ210" s="18">
        <v>0</v>
      </c>
      <c r="AR210" s="18">
        <v>0</v>
      </c>
      <c r="AS210" s="18">
        <v>0</v>
      </c>
      <c r="AT210" s="18">
        <v>0</v>
      </c>
      <c r="AU210" s="18">
        <v>0</v>
      </c>
      <c r="AV210" s="18">
        <v>0</v>
      </c>
      <c r="AW210" s="18">
        <v>0</v>
      </c>
      <c r="AX210" s="18">
        <v>0</v>
      </c>
      <c r="AY210" s="18">
        <v>0</v>
      </c>
      <c r="AZ210" s="18">
        <v>0</v>
      </c>
      <c r="BA210" s="18">
        <v>0</v>
      </c>
      <c r="BB210" s="18">
        <v>0</v>
      </c>
      <c r="BC210" s="18">
        <v>0</v>
      </c>
      <c r="BD210" s="18">
        <v>0</v>
      </c>
      <c r="BE210" s="18">
        <v>0</v>
      </c>
      <c r="BF210" s="18">
        <v>0</v>
      </c>
      <c r="BG210" s="18">
        <v>0</v>
      </c>
      <c r="BH210" s="18">
        <v>0</v>
      </c>
      <c r="BI210" s="18">
        <v>0</v>
      </c>
      <c r="BJ210" s="18">
        <v>0</v>
      </c>
      <c r="BK210" s="18">
        <v>0</v>
      </c>
      <c r="BL210" s="18">
        <v>0</v>
      </c>
      <c r="BM210" s="18">
        <v>0</v>
      </c>
      <c r="BN210" s="18">
        <v>0</v>
      </c>
      <c r="BO210" s="18">
        <v>0</v>
      </c>
      <c r="BP210" s="18">
        <v>0</v>
      </c>
      <c r="BQ210" s="18">
        <v>0</v>
      </c>
      <c r="BR210" s="18">
        <v>0</v>
      </c>
      <c r="BS210" s="18">
        <v>0</v>
      </c>
      <c r="BT210" s="18">
        <v>0</v>
      </c>
      <c r="BU210" s="18">
        <v>0</v>
      </c>
      <c r="BV210" s="18">
        <v>0</v>
      </c>
      <c r="BW210" s="18">
        <v>0</v>
      </c>
      <c r="BX210" s="18">
        <v>0</v>
      </c>
      <c r="BY210" s="18">
        <v>0</v>
      </c>
      <c r="BZ210" s="18">
        <v>0</v>
      </c>
      <c r="CA210" s="18">
        <v>0</v>
      </c>
      <c r="CB210" s="18">
        <v>0</v>
      </c>
      <c r="CC210" s="18">
        <v>0</v>
      </c>
      <c r="CD210" s="18">
        <v>0</v>
      </c>
      <c r="CE210" s="18">
        <v>0</v>
      </c>
      <c r="CF210" s="18">
        <v>0</v>
      </c>
      <c r="CG210" s="18">
        <v>0</v>
      </c>
      <c r="CH210" s="18">
        <v>0</v>
      </c>
      <c r="CI210" s="18">
        <v>0</v>
      </c>
      <c r="CJ210" s="18">
        <v>0</v>
      </c>
      <c r="CK210" s="18">
        <v>0</v>
      </c>
      <c r="CL210" s="18">
        <v>0</v>
      </c>
      <c r="CM210" s="18">
        <v>0</v>
      </c>
      <c r="CN210" s="18">
        <v>0</v>
      </c>
      <c r="CO210" s="18">
        <v>0</v>
      </c>
      <c r="CP210" s="18">
        <v>0</v>
      </c>
      <c r="CQ210" s="18">
        <v>0</v>
      </c>
      <c r="CR210" s="18">
        <v>0</v>
      </c>
      <c r="CS210" s="18">
        <v>0</v>
      </c>
      <c r="CT210" s="18">
        <v>0</v>
      </c>
      <c r="CU210" s="18">
        <v>0</v>
      </c>
      <c r="CV210" s="18">
        <v>0</v>
      </c>
      <c r="CW210" s="18">
        <v>0</v>
      </c>
      <c r="CX210" s="18">
        <v>0</v>
      </c>
      <c r="CY210" s="18">
        <v>0</v>
      </c>
      <c r="CZ210" s="18">
        <v>0</v>
      </c>
      <c r="DA210" s="18">
        <v>0</v>
      </c>
      <c r="DB210" s="18">
        <v>0</v>
      </c>
      <c r="DC210" s="18">
        <v>0</v>
      </c>
      <c r="DD210" s="18">
        <v>0</v>
      </c>
      <c r="DE210" s="18">
        <v>0</v>
      </c>
      <c r="DF210" s="18">
        <v>0</v>
      </c>
      <c r="DG210" s="18">
        <v>0</v>
      </c>
      <c r="DH210" s="18">
        <v>0</v>
      </c>
      <c r="DI210" s="18">
        <v>0</v>
      </c>
      <c r="DJ210" s="18">
        <v>0</v>
      </c>
      <c r="DK210" s="18">
        <v>0</v>
      </c>
      <c r="DL210" s="18">
        <v>0</v>
      </c>
      <c r="DM210" s="18">
        <v>0</v>
      </c>
      <c r="DN210" s="18">
        <v>0</v>
      </c>
      <c r="DO210" s="18">
        <v>0</v>
      </c>
      <c r="DP210" s="18">
        <v>0</v>
      </c>
      <c r="DQ210" s="18">
        <v>0</v>
      </c>
      <c r="DR210" s="18">
        <v>0</v>
      </c>
      <c r="DS210" s="18">
        <v>0</v>
      </c>
      <c r="DT210" s="18">
        <v>0</v>
      </c>
      <c r="DU210" s="18">
        <v>0</v>
      </c>
      <c r="DV210" s="18">
        <v>0</v>
      </c>
      <c r="DW210" s="18">
        <v>0</v>
      </c>
      <c r="DX210" s="18">
        <v>0</v>
      </c>
      <c r="DY210" s="18">
        <v>0</v>
      </c>
      <c r="DZ210" s="18">
        <v>0</v>
      </c>
      <c r="EA210" s="18">
        <v>0</v>
      </c>
      <c r="EB210" s="18">
        <v>0</v>
      </c>
      <c r="EC210" s="18">
        <v>0</v>
      </c>
      <c r="ED210" s="18">
        <v>0</v>
      </c>
      <c r="EE210" s="18">
        <v>0</v>
      </c>
      <c r="EF210" s="18">
        <v>0</v>
      </c>
      <c r="EG210" s="18">
        <v>0</v>
      </c>
      <c r="EH210" s="18">
        <v>0</v>
      </c>
      <c r="EI210" s="18">
        <v>0</v>
      </c>
      <c r="EJ210" s="18">
        <v>0</v>
      </c>
      <c r="EK210" s="18">
        <v>0</v>
      </c>
      <c r="EL210" s="18">
        <v>0</v>
      </c>
      <c r="EM210" s="18">
        <v>0</v>
      </c>
      <c r="EN210" s="18">
        <v>0</v>
      </c>
      <c r="EO210" s="18">
        <v>0</v>
      </c>
      <c r="EP210" s="18">
        <v>0</v>
      </c>
      <c r="EQ210" s="18">
        <v>0</v>
      </c>
      <c r="ER210" s="18">
        <v>0</v>
      </c>
      <c r="ES210" s="18">
        <v>0</v>
      </c>
      <c r="ET210" s="18">
        <v>0</v>
      </c>
      <c r="EU210" s="18">
        <v>0</v>
      </c>
      <c r="EV210" s="18">
        <v>0</v>
      </c>
      <c r="EW210" s="18">
        <v>0</v>
      </c>
      <c r="EX210" s="18">
        <v>0</v>
      </c>
      <c r="EY210" s="18">
        <v>0</v>
      </c>
      <c r="EZ210" s="18">
        <v>0</v>
      </c>
      <c r="FA210" s="18">
        <v>0</v>
      </c>
      <c r="FB210" s="18">
        <v>0</v>
      </c>
      <c r="FC210" s="18">
        <v>0</v>
      </c>
      <c r="FD210" s="18">
        <v>0</v>
      </c>
      <c r="FE210" s="18">
        <v>0</v>
      </c>
      <c r="FF210" s="18">
        <v>0</v>
      </c>
      <c r="FG210" s="18">
        <v>0</v>
      </c>
      <c r="FH210" s="18">
        <v>0</v>
      </c>
      <c r="FI210" s="18">
        <v>0</v>
      </c>
      <c r="FJ210" s="18">
        <v>0</v>
      </c>
      <c r="FK210" s="18">
        <v>0</v>
      </c>
      <c r="FL210" s="18">
        <v>0</v>
      </c>
      <c r="FM210" s="18">
        <v>0</v>
      </c>
      <c r="FN210" s="18">
        <v>0</v>
      </c>
      <c r="FO210" s="18">
        <v>0</v>
      </c>
      <c r="FP210" s="18">
        <v>0</v>
      </c>
      <c r="FQ210" s="18">
        <v>0</v>
      </c>
      <c r="FR210" s="18">
        <v>0</v>
      </c>
      <c r="FS210" s="18">
        <v>0</v>
      </c>
      <c r="FT210" s="18">
        <v>0</v>
      </c>
      <c r="FU210" s="18">
        <v>0</v>
      </c>
      <c r="FV210" s="18">
        <v>0</v>
      </c>
      <c r="FW210" s="18">
        <v>0</v>
      </c>
      <c r="FX210" s="18">
        <v>0</v>
      </c>
      <c r="FY210" s="18">
        <v>0</v>
      </c>
    </row>
    <row r="211" spans="1:181" x14ac:dyDescent="0.25">
      <c r="A211" s="132" t="s">
        <v>356</v>
      </c>
      <c r="B211" s="18">
        <v>0</v>
      </c>
      <c r="C211" s="18">
        <v>0</v>
      </c>
      <c r="D211" s="18">
        <v>0</v>
      </c>
      <c r="E211" s="18">
        <v>0</v>
      </c>
      <c r="F211" s="18">
        <v>0</v>
      </c>
      <c r="G211" s="18">
        <v>0</v>
      </c>
      <c r="H211" s="18">
        <v>0</v>
      </c>
      <c r="I211" s="18">
        <v>0</v>
      </c>
      <c r="J211" s="18">
        <v>0</v>
      </c>
      <c r="K211" s="18">
        <v>0</v>
      </c>
      <c r="L211" s="18">
        <v>0</v>
      </c>
      <c r="M211" s="18">
        <v>0</v>
      </c>
      <c r="N211" s="18">
        <v>0</v>
      </c>
      <c r="O211" s="18">
        <v>0</v>
      </c>
      <c r="P211" s="18">
        <v>0</v>
      </c>
      <c r="Q211" s="18">
        <v>0</v>
      </c>
      <c r="R211" s="18">
        <v>0</v>
      </c>
      <c r="S211" s="18">
        <v>0</v>
      </c>
      <c r="T211" s="18">
        <v>0</v>
      </c>
      <c r="U211" s="18">
        <v>0</v>
      </c>
      <c r="V211" s="18">
        <v>0</v>
      </c>
      <c r="W211" s="18">
        <v>0</v>
      </c>
      <c r="X211" s="18">
        <v>0</v>
      </c>
      <c r="Y211" s="18">
        <v>0</v>
      </c>
      <c r="Z211" s="18">
        <v>0</v>
      </c>
      <c r="AA211" s="18">
        <v>0</v>
      </c>
      <c r="AB211" s="18">
        <v>0</v>
      </c>
      <c r="AC211" s="18">
        <v>0</v>
      </c>
      <c r="AD211" s="18">
        <v>0</v>
      </c>
      <c r="AE211" s="18">
        <v>0</v>
      </c>
      <c r="AF211" s="18">
        <v>0</v>
      </c>
      <c r="AG211" s="18">
        <v>0</v>
      </c>
      <c r="AH211" s="18">
        <v>0</v>
      </c>
      <c r="AI211" s="18">
        <v>0</v>
      </c>
      <c r="AJ211" s="18">
        <v>0</v>
      </c>
      <c r="AK211" s="18">
        <v>0</v>
      </c>
      <c r="AL211" s="18">
        <v>0</v>
      </c>
      <c r="AM211" s="18">
        <v>0</v>
      </c>
      <c r="AN211" s="18">
        <v>0</v>
      </c>
      <c r="AO211" s="18">
        <v>0</v>
      </c>
      <c r="AP211" s="18">
        <v>0</v>
      </c>
      <c r="AQ211" s="18">
        <v>0</v>
      </c>
      <c r="AR211" s="18">
        <v>0</v>
      </c>
      <c r="AS211" s="18">
        <v>0</v>
      </c>
      <c r="AT211" s="18">
        <v>0</v>
      </c>
      <c r="AU211" s="18">
        <v>0</v>
      </c>
      <c r="AV211" s="18">
        <v>0</v>
      </c>
      <c r="AW211" s="18">
        <v>0</v>
      </c>
      <c r="AX211" s="18">
        <v>0</v>
      </c>
      <c r="AY211" s="18">
        <v>0</v>
      </c>
      <c r="AZ211" s="18">
        <v>0</v>
      </c>
      <c r="BA211" s="18">
        <v>0</v>
      </c>
      <c r="BB211" s="18">
        <v>0</v>
      </c>
      <c r="BC211" s="18">
        <v>0</v>
      </c>
      <c r="BD211" s="18">
        <v>0</v>
      </c>
      <c r="BE211" s="18">
        <v>0</v>
      </c>
      <c r="BF211" s="18">
        <v>0</v>
      </c>
      <c r="BG211" s="18">
        <v>0</v>
      </c>
      <c r="BH211" s="18">
        <v>0</v>
      </c>
      <c r="BI211" s="18">
        <v>0</v>
      </c>
      <c r="BJ211" s="18">
        <v>0</v>
      </c>
      <c r="BK211" s="18">
        <v>0</v>
      </c>
      <c r="BL211" s="18">
        <v>0</v>
      </c>
      <c r="BM211" s="18">
        <v>0</v>
      </c>
      <c r="BN211" s="18">
        <v>0</v>
      </c>
      <c r="BO211" s="18">
        <v>0</v>
      </c>
      <c r="BP211" s="18">
        <v>0</v>
      </c>
      <c r="BQ211" s="18">
        <v>0</v>
      </c>
      <c r="BR211" s="18">
        <v>0</v>
      </c>
      <c r="BS211" s="18">
        <v>0</v>
      </c>
      <c r="BT211" s="18">
        <v>0</v>
      </c>
      <c r="BU211" s="18">
        <v>0</v>
      </c>
      <c r="BV211" s="18">
        <v>0</v>
      </c>
      <c r="BW211" s="18">
        <v>0</v>
      </c>
      <c r="BX211" s="18">
        <v>0</v>
      </c>
      <c r="BY211" s="18">
        <v>0</v>
      </c>
      <c r="BZ211" s="18">
        <v>0</v>
      </c>
      <c r="CA211" s="18">
        <v>0</v>
      </c>
      <c r="CB211" s="18">
        <v>0</v>
      </c>
      <c r="CC211" s="18">
        <v>0</v>
      </c>
      <c r="CD211" s="18">
        <v>0</v>
      </c>
      <c r="CE211" s="18">
        <v>0</v>
      </c>
      <c r="CF211" s="18">
        <v>0</v>
      </c>
      <c r="CG211" s="18">
        <v>0</v>
      </c>
      <c r="CH211" s="18">
        <v>0</v>
      </c>
      <c r="CI211" s="18">
        <v>0</v>
      </c>
      <c r="CJ211" s="18">
        <v>0</v>
      </c>
      <c r="CK211" s="18">
        <v>0</v>
      </c>
      <c r="CL211" s="18">
        <v>0</v>
      </c>
      <c r="CM211" s="18">
        <v>0</v>
      </c>
      <c r="CN211" s="18">
        <v>0</v>
      </c>
      <c r="CO211" s="18">
        <v>0</v>
      </c>
      <c r="CP211" s="18">
        <v>0</v>
      </c>
      <c r="CQ211" s="18">
        <v>0</v>
      </c>
      <c r="CR211" s="18">
        <v>0</v>
      </c>
      <c r="CS211" s="18">
        <v>0</v>
      </c>
      <c r="CT211" s="18">
        <v>0</v>
      </c>
      <c r="CU211" s="18">
        <v>0</v>
      </c>
      <c r="CV211" s="18">
        <v>0</v>
      </c>
      <c r="CW211" s="18">
        <v>0</v>
      </c>
      <c r="CX211" s="18">
        <v>0</v>
      </c>
      <c r="CY211" s="18">
        <v>0</v>
      </c>
      <c r="CZ211" s="18">
        <v>0</v>
      </c>
      <c r="DA211" s="18">
        <v>0</v>
      </c>
      <c r="DB211" s="18">
        <v>0</v>
      </c>
      <c r="DC211" s="18">
        <v>0</v>
      </c>
      <c r="DD211" s="18">
        <v>0</v>
      </c>
      <c r="DE211" s="18">
        <v>0</v>
      </c>
      <c r="DF211" s="18">
        <v>0</v>
      </c>
      <c r="DG211" s="18">
        <v>0</v>
      </c>
      <c r="DH211" s="18">
        <v>0</v>
      </c>
      <c r="DI211" s="18">
        <v>0</v>
      </c>
      <c r="DJ211" s="18">
        <v>0</v>
      </c>
      <c r="DK211" s="18">
        <v>0</v>
      </c>
      <c r="DL211" s="18">
        <v>0</v>
      </c>
      <c r="DM211" s="18">
        <v>0</v>
      </c>
      <c r="DN211" s="18">
        <v>0</v>
      </c>
      <c r="DO211" s="18">
        <v>0</v>
      </c>
      <c r="DP211" s="18">
        <v>0</v>
      </c>
      <c r="DQ211" s="18">
        <v>0</v>
      </c>
      <c r="DR211" s="18">
        <v>0</v>
      </c>
      <c r="DS211" s="18">
        <v>0</v>
      </c>
      <c r="DT211" s="18">
        <v>0</v>
      </c>
      <c r="DU211" s="18">
        <v>0</v>
      </c>
      <c r="DV211" s="18">
        <v>0</v>
      </c>
      <c r="DW211" s="18">
        <v>0</v>
      </c>
      <c r="DX211" s="18">
        <v>0</v>
      </c>
      <c r="DY211" s="18">
        <v>0</v>
      </c>
      <c r="DZ211" s="18">
        <v>0</v>
      </c>
      <c r="EA211" s="18">
        <v>0</v>
      </c>
      <c r="EB211" s="18">
        <v>0</v>
      </c>
      <c r="EC211" s="18">
        <v>0</v>
      </c>
      <c r="ED211" s="18">
        <v>0</v>
      </c>
      <c r="EE211" s="18">
        <v>0</v>
      </c>
      <c r="EF211" s="18">
        <v>0</v>
      </c>
      <c r="EG211" s="18">
        <v>0</v>
      </c>
      <c r="EH211" s="18">
        <v>0</v>
      </c>
      <c r="EI211" s="18">
        <v>0</v>
      </c>
      <c r="EJ211" s="18">
        <v>0</v>
      </c>
      <c r="EK211" s="18">
        <v>0</v>
      </c>
      <c r="EL211" s="18">
        <v>0</v>
      </c>
      <c r="EM211" s="18">
        <v>0</v>
      </c>
      <c r="EN211" s="18">
        <v>0</v>
      </c>
      <c r="EO211" s="18">
        <v>0</v>
      </c>
      <c r="EP211" s="18">
        <v>0</v>
      </c>
      <c r="EQ211" s="18">
        <v>0</v>
      </c>
      <c r="ER211" s="18">
        <v>0</v>
      </c>
      <c r="ES211" s="18">
        <v>0</v>
      </c>
      <c r="ET211" s="18">
        <v>0</v>
      </c>
      <c r="EU211" s="18">
        <v>0</v>
      </c>
      <c r="EV211" s="18">
        <v>0</v>
      </c>
      <c r="EW211" s="18">
        <v>0</v>
      </c>
      <c r="EX211" s="18">
        <v>0</v>
      </c>
      <c r="EY211" s="18">
        <v>0</v>
      </c>
      <c r="EZ211" s="18">
        <v>0</v>
      </c>
      <c r="FA211" s="18">
        <v>0</v>
      </c>
      <c r="FB211" s="18">
        <v>0</v>
      </c>
      <c r="FC211" s="18">
        <v>0</v>
      </c>
      <c r="FD211" s="18">
        <v>0</v>
      </c>
      <c r="FE211" s="18">
        <v>0</v>
      </c>
      <c r="FF211" s="18">
        <v>0</v>
      </c>
      <c r="FG211" s="18">
        <v>0</v>
      </c>
      <c r="FH211" s="18">
        <v>0</v>
      </c>
      <c r="FI211" s="18">
        <v>0</v>
      </c>
      <c r="FJ211" s="18">
        <v>0</v>
      </c>
      <c r="FK211" s="18">
        <v>0</v>
      </c>
      <c r="FL211" s="18">
        <v>0</v>
      </c>
      <c r="FM211" s="18">
        <v>0</v>
      </c>
      <c r="FN211" s="18">
        <v>0</v>
      </c>
      <c r="FO211" s="18">
        <v>0</v>
      </c>
      <c r="FP211" s="18">
        <v>0</v>
      </c>
      <c r="FQ211" s="18">
        <v>0</v>
      </c>
      <c r="FR211" s="18">
        <v>0</v>
      </c>
      <c r="FS211" s="18">
        <v>0</v>
      </c>
      <c r="FT211" s="18">
        <v>0</v>
      </c>
      <c r="FU211" s="18">
        <v>0</v>
      </c>
      <c r="FV211" s="18">
        <v>0</v>
      </c>
      <c r="FW211" s="18">
        <v>0</v>
      </c>
      <c r="FX211" s="18">
        <v>0</v>
      </c>
      <c r="FY211" s="18">
        <v>0</v>
      </c>
    </row>
    <row r="212" spans="1:181" x14ac:dyDescent="0.25">
      <c r="A212" s="130" t="s">
        <v>357</v>
      </c>
      <c r="B212" s="114"/>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c r="AB212" s="114"/>
      <c r="AC212" s="114"/>
      <c r="AD212" s="114"/>
      <c r="AE212" s="114"/>
      <c r="AF212" s="114"/>
      <c r="AG212" s="114"/>
      <c r="AH212" s="114"/>
      <c r="AI212" s="114"/>
      <c r="AJ212" s="114"/>
      <c r="AK212" s="114"/>
      <c r="AL212" s="114"/>
      <c r="AM212" s="114"/>
      <c r="AN212" s="114"/>
      <c r="AO212" s="114"/>
      <c r="AP212" s="114"/>
      <c r="AQ212" s="114"/>
      <c r="AR212" s="114"/>
      <c r="AS212" s="114"/>
      <c r="AT212" s="114"/>
      <c r="AU212" s="114"/>
      <c r="AV212" s="114"/>
      <c r="AW212" s="114"/>
      <c r="AX212" s="114"/>
      <c r="AY212" s="114"/>
      <c r="AZ212" s="114"/>
      <c r="BA212" s="114"/>
      <c r="BB212" s="114"/>
      <c r="BC212" s="114"/>
      <c r="BD212" s="114"/>
      <c r="BE212" s="114"/>
      <c r="BF212" s="114"/>
      <c r="BG212" s="114"/>
      <c r="BH212" s="114"/>
      <c r="BI212" s="114"/>
      <c r="BJ212" s="114"/>
      <c r="BK212" s="114"/>
      <c r="BL212" s="114"/>
      <c r="BM212" s="114"/>
      <c r="BN212" s="114"/>
      <c r="BO212" s="114"/>
      <c r="BP212" s="114"/>
      <c r="BQ212" s="114"/>
      <c r="BR212" s="114"/>
      <c r="BS212" s="114"/>
      <c r="BT212" s="114"/>
      <c r="BU212" s="114"/>
      <c r="BV212" s="114"/>
      <c r="BW212" s="114"/>
      <c r="BX212" s="114"/>
      <c r="BY212" s="114"/>
      <c r="BZ212" s="114"/>
      <c r="CA212" s="114"/>
      <c r="CB212" s="114"/>
      <c r="CC212" s="114"/>
      <c r="CD212" s="114"/>
      <c r="CE212" s="114"/>
      <c r="CF212" s="114"/>
      <c r="CG212" s="114"/>
      <c r="CH212" s="114"/>
      <c r="CI212" s="114"/>
      <c r="CJ212" s="114"/>
      <c r="CK212" s="114"/>
      <c r="CL212" s="114"/>
      <c r="CM212" s="114"/>
      <c r="CN212" s="114"/>
      <c r="CO212" s="114"/>
      <c r="CP212" s="114"/>
      <c r="CQ212" s="114"/>
      <c r="CR212" s="114"/>
      <c r="CS212" s="114"/>
      <c r="CT212" s="114"/>
      <c r="CU212" s="114"/>
      <c r="CV212" s="114"/>
      <c r="CW212" s="114"/>
      <c r="CX212" s="114"/>
      <c r="CY212" s="114"/>
      <c r="CZ212" s="114"/>
      <c r="DA212" s="114"/>
      <c r="DB212" s="114"/>
      <c r="DC212" s="114"/>
      <c r="DD212" s="114"/>
      <c r="DE212" s="114"/>
      <c r="DF212" s="114"/>
      <c r="DG212" s="114"/>
      <c r="DH212" s="114"/>
      <c r="DI212" s="114"/>
      <c r="DJ212" s="114"/>
      <c r="DK212" s="114"/>
      <c r="DL212" s="114"/>
      <c r="DM212" s="114"/>
      <c r="DN212" s="114"/>
      <c r="DO212" s="114"/>
      <c r="DP212" s="114"/>
      <c r="DQ212" s="114"/>
      <c r="DR212" s="114"/>
      <c r="DS212" s="114"/>
      <c r="DT212" s="114"/>
      <c r="DU212" s="114"/>
      <c r="DV212" s="114"/>
      <c r="DW212" s="114"/>
      <c r="DX212" s="114"/>
      <c r="DY212" s="114"/>
      <c r="DZ212" s="114"/>
      <c r="EA212" s="114"/>
      <c r="EB212" s="114"/>
      <c r="EC212" s="114"/>
      <c r="ED212" s="114"/>
      <c r="EE212" s="114"/>
      <c r="EF212" s="114"/>
      <c r="EG212" s="114"/>
      <c r="EH212" s="114"/>
      <c r="EI212" s="114"/>
      <c r="EJ212" s="114"/>
      <c r="EK212" s="114"/>
      <c r="EL212" s="114"/>
      <c r="EM212" s="114"/>
      <c r="EN212" s="114"/>
      <c r="EO212" s="114"/>
      <c r="EP212" s="114"/>
      <c r="EQ212" s="114"/>
      <c r="ER212" s="114"/>
      <c r="ES212" s="114"/>
      <c r="ET212" s="114"/>
      <c r="EU212" s="114"/>
      <c r="EV212" s="114"/>
      <c r="EW212" s="114"/>
      <c r="EX212" s="114"/>
      <c r="EY212" s="114"/>
      <c r="EZ212" s="114"/>
      <c r="FA212" s="114"/>
      <c r="FB212" s="114"/>
      <c r="FC212" s="114"/>
      <c r="FD212" s="114"/>
      <c r="FE212" s="114"/>
      <c r="FF212" s="114"/>
      <c r="FG212" s="114"/>
      <c r="FH212" s="114"/>
      <c r="FI212" s="114"/>
      <c r="FJ212" s="114"/>
      <c r="FK212" s="114"/>
      <c r="FL212" s="114"/>
      <c r="FM212" s="114"/>
      <c r="FN212" s="114"/>
      <c r="FO212" s="114"/>
      <c r="FP212" s="114"/>
      <c r="FQ212" s="114"/>
      <c r="FR212" s="114"/>
      <c r="FS212" s="114"/>
      <c r="FT212" s="114"/>
      <c r="FU212" s="114"/>
      <c r="FV212" s="114"/>
      <c r="FW212" s="114"/>
      <c r="FX212" s="114"/>
      <c r="FY212" s="114"/>
    </row>
    <row r="213" spans="1:181" x14ac:dyDescent="0.25">
      <c r="A213" s="132" t="s">
        <v>355</v>
      </c>
      <c r="B213" s="18">
        <v>0</v>
      </c>
      <c r="C213" s="18">
        <v>0</v>
      </c>
      <c r="D213" s="18">
        <v>0</v>
      </c>
      <c r="E213" s="18">
        <v>0</v>
      </c>
      <c r="F213" s="18">
        <v>0</v>
      </c>
      <c r="G213" s="18">
        <v>0</v>
      </c>
      <c r="H213" s="18">
        <v>0</v>
      </c>
      <c r="I213" s="18">
        <v>0</v>
      </c>
      <c r="J213" s="18">
        <v>0</v>
      </c>
      <c r="K213" s="18">
        <v>0</v>
      </c>
      <c r="L213" s="18">
        <v>0</v>
      </c>
      <c r="M213" s="18">
        <v>0</v>
      </c>
      <c r="N213" s="18">
        <v>0</v>
      </c>
      <c r="O213" s="18">
        <v>0</v>
      </c>
      <c r="P213" s="18">
        <v>0</v>
      </c>
      <c r="Q213" s="18">
        <v>0</v>
      </c>
      <c r="R213" s="18">
        <v>0</v>
      </c>
      <c r="S213" s="18">
        <v>0</v>
      </c>
      <c r="T213" s="18">
        <v>0</v>
      </c>
      <c r="U213" s="18">
        <v>0</v>
      </c>
      <c r="V213" s="18">
        <v>0</v>
      </c>
      <c r="W213" s="18">
        <v>0</v>
      </c>
      <c r="X213" s="18">
        <v>0</v>
      </c>
      <c r="Y213" s="18">
        <v>0</v>
      </c>
      <c r="Z213" s="18">
        <v>0</v>
      </c>
      <c r="AA213" s="18">
        <v>0</v>
      </c>
      <c r="AB213" s="18">
        <v>0</v>
      </c>
      <c r="AC213" s="18">
        <v>0</v>
      </c>
      <c r="AD213" s="18">
        <v>0</v>
      </c>
      <c r="AE213" s="18">
        <v>0</v>
      </c>
      <c r="AF213" s="18">
        <v>0</v>
      </c>
      <c r="AG213" s="18">
        <v>0</v>
      </c>
      <c r="AH213" s="18">
        <v>0</v>
      </c>
      <c r="AI213" s="18">
        <v>0</v>
      </c>
      <c r="AJ213" s="18">
        <v>0</v>
      </c>
      <c r="AK213" s="18">
        <v>0</v>
      </c>
      <c r="AL213" s="18">
        <v>0</v>
      </c>
      <c r="AM213" s="18">
        <v>0</v>
      </c>
      <c r="AN213" s="18">
        <v>0</v>
      </c>
      <c r="AO213" s="18">
        <v>0</v>
      </c>
      <c r="AP213" s="18">
        <v>0</v>
      </c>
      <c r="AQ213" s="18">
        <v>0</v>
      </c>
      <c r="AR213" s="18">
        <v>0</v>
      </c>
      <c r="AS213" s="18">
        <v>0</v>
      </c>
      <c r="AT213" s="18">
        <v>0</v>
      </c>
      <c r="AU213" s="18">
        <v>0</v>
      </c>
      <c r="AV213" s="18">
        <v>0</v>
      </c>
      <c r="AW213" s="18">
        <v>0</v>
      </c>
      <c r="AX213" s="18">
        <v>0</v>
      </c>
      <c r="AY213" s="18">
        <v>0</v>
      </c>
      <c r="AZ213" s="18">
        <v>0</v>
      </c>
      <c r="BA213" s="18">
        <v>0</v>
      </c>
      <c r="BB213" s="18">
        <v>0</v>
      </c>
      <c r="BC213" s="18">
        <v>0</v>
      </c>
      <c r="BD213" s="18">
        <v>0</v>
      </c>
      <c r="BE213" s="18">
        <v>0</v>
      </c>
      <c r="BF213" s="18">
        <v>0</v>
      </c>
      <c r="BG213" s="18">
        <v>0</v>
      </c>
      <c r="BH213" s="18">
        <v>0</v>
      </c>
      <c r="BI213" s="18">
        <v>0</v>
      </c>
      <c r="BJ213" s="18">
        <v>0</v>
      </c>
      <c r="BK213" s="18">
        <v>0</v>
      </c>
      <c r="BL213" s="18">
        <v>0</v>
      </c>
      <c r="BM213" s="18">
        <v>0</v>
      </c>
      <c r="BN213" s="18">
        <v>0</v>
      </c>
      <c r="BO213" s="18">
        <v>0</v>
      </c>
      <c r="BP213" s="18">
        <v>0</v>
      </c>
      <c r="BQ213" s="18">
        <v>0</v>
      </c>
      <c r="BR213" s="18">
        <v>0</v>
      </c>
      <c r="BS213" s="18">
        <v>0</v>
      </c>
      <c r="BT213" s="18">
        <v>0</v>
      </c>
      <c r="BU213" s="18">
        <v>0</v>
      </c>
      <c r="BV213" s="18">
        <v>0</v>
      </c>
      <c r="BW213" s="18">
        <v>0</v>
      </c>
      <c r="BX213" s="18">
        <v>0</v>
      </c>
      <c r="BY213" s="18">
        <v>0</v>
      </c>
      <c r="BZ213" s="18">
        <v>0</v>
      </c>
      <c r="CA213" s="18">
        <v>0</v>
      </c>
      <c r="CB213" s="18">
        <v>0</v>
      </c>
      <c r="CC213" s="18">
        <v>0</v>
      </c>
      <c r="CD213" s="18">
        <v>0</v>
      </c>
      <c r="CE213" s="18">
        <v>0</v>
      </c>
      <c r="CF213" s="18">
        <v>0</v>
      </c>
      <c r="CG213" s="18">
        <v>0</v>
      </c>
      <c r="CH213" s="18">
        <v>0</v>
      </c>
      <c r="CI213" s="18">
        <v>0</v>
      </c>
      <c r="CJ213" s="18">
        <v>0</v>
      </c>
      <c r="CK213" s="18">
        <v>0</v>
      </c>
      <c r="CL213" s="18">
        <v>0</v>
      </c>
      <c r="CM213" s="18">
        <v>0</v>
      </c>
      <c r="CN213" s="18">
        <v>0</v>
      </c>
      <c r="CO213" s="18">
        <v>0</v>
      </c>
      <c r="CP213" s="18">
        <v>0</v>
      </c>
      <c r="CQ213" s="18">
        <v>0</v>
      </c>
      <c r="CR213" s="18">
        <v>0</v>
      </c>
      <c r="CS213" s="18">
        <v>0</v>
      </c>
      <c r="CT213" s="18">
        <v>0</v>
      </c>
      <c r="CU213" s="18">
        <v>0</v>
      </c>
      <c r="CV213" s="18">
        <v>0</v>
      </c>
      <c r="CW213" s="18">
        <v>0</v>
      </c>
      <c r="CX213" s="18">
        <v>0</v>
      </c>
      <c r="CY213" s="18">
        <v>0</v>
      </c>
      <c r="CZ213" s="18">
        <v>0</v>
      </c>
      <c r="DA213" s="18">
        <v>0</v>
      </c>
      <c r="DB213" s="18">
        <v>0</v>
      </c>
      <c r="DC213" s="18">
        <v>0</v>
      </c>
      <c r="DD213" s="18">
        <v>0</v>
      </c>
      <c r="DE213" s="18">
        <v>0</v>
      </c>
      <c r="DF213" s="18">
        <v>0</v>
      </c>
      <c r="DG213" s="18">
        <v>0</v>
      </c>
      <c r="DH213" s="18">
        <v>0</v>
      </c>
      <c r="DI213" s="18">
        <v>0</v>
      </c>
      <c r="DJ213" s="18">
        <v>0</v>
      </c>
      <c r="DK213" s="18">
        <v>0</v>
      </c>
      <c r="DL213" s="18">
        <v>0</v>
      </c>
      <c r="DM213" s="18">
        <v>0</v>
      </c>
      <c r="DN213" s="18">
        <v>0</v>
      </c>
      <c r="DO213" s="18">
        <v>0</v>
      </c>
      <c r="DP213" s="18">
        <v>0</v>
      </c>
      <c r="DQ213" s="18">
        <v>0</v>
      </c>
      <c r="DR213" s="18">
        <v>0</v>
      </c>
      <c r="DS213" s="18">
        <v>0</v>
      </c>
      <c r="DT213" s="18">
        <v>0</v>
      </c>
      <c r="DU213" s="18">
        <v>0</v>
      </c>
      <c r="DV213" s="18">
        <v>0</v>
      </c>
      <c r="DW213" s="18">
        <v>0</v>
      </c>
      <c r="DX213" s="18">
        <v>0</v>
      </c>
      <c r="DY213" s="18">
        <v>0</v>
      </c>
      <c r="DZ213" s="18">
        <v>0</v>
      </c>
      <c r="EA213" s="18">
        <v>0</v>
      </c>
      <c r="EB213" s="18">
        <v>0</v>
      </c>
      <c r="EC213" s="18">
        <v>0</v>
      </c>
      <c r="ED213" s="18">
        <v>0</v>
      </c>
      <c r="EE213" s="18">
        <v>0</v>
      </c>
      <c r="EF213" s="18">
        <v>0</v>
      </c>
      <c r="EG213" s="18">
        <v>0</v>
      </c>
      <c r="EH213" s="18">
        <v>0</v>
      </c>
      <c r="EI213" s="18">
        <v>0</v>
      </c>
      <c r="EJ213" s="18">
        <v>0</v>
      </c>
      <c r="EK213" s="18">
        <v>0</v>
      </c>
      <c r="EL213" s="18">
        <v>0</v>
      </c>
      <c r="EM213" s="18">
        <v>0</v>
      </c>
      <c r="EN213" s="18">
        <v>0</v>
      </c>
      <c r="EO213" s="18">
        <v>0</v>
      </c>
      <c r="EP213" s="18">
        <v>0</v>
      </c>
      <c r="EQ213" s="18">
        <v>0</v>
      </c>
      <c r="ER213" s="18">
        <v>0</v>
      </c>
      <c r="ES213" s="18">
        <v>0</v>
      </c>
      <c r="ET213" s="18">
        <v>0</v>
      </c>
      <c r="EU213" s="18">
        <v>0</v>
      </c>
      <c r="EV213" s="18">
        <v>0</v>
      </c>
      <c r="EW213" s="18">
        <v>0</v>
      </c>
      <c r="EX213" s="18">
        <v>0</v>
      </c>
      <c r="EY213" s="18">
        <v>0</v>
      </c>
      <c r="EZ213" s="18">
        <v>0</v>
      </c>
      <c r="FA213" s="18">
        <v>0</v>
      </c>
      <c r="FB213" s="18">
        <v>0</v>
      </c>
      <c r="FC213" s="18">
        <v>0</v>
      </c>
      <c r="FD213" s="18">
        <v>0</v>
      </c>
      <c r="FE213" s="18">
        <v>0</v>
      </c>
      <c r="FF213" s="18">
        <v>0</v>
      </c>
      <c r="FG213" s="18">
        <v>0</v>
      </c>
      <c r="FH213" s="18">
        <v>0</v>
      </c>
      <c r="FI213" s="18">
        <v>0</v>
      </c>
      <c r="FJ213" s="18">
        <v>0</v>
      </c>
      <c r="FK213" s="18">
        <v>0</v>
      </c>
      <c r="FL213" s="18">
        <v>0</v>
      </c>
      <c r="FM213" s="18">
        <v>0</v>
      </c>
      <c r="FN213" s="18">
        <v>0</v>
      </c>
      <c r="FO213" s="18">
        <v>0</v>
      </c>
      <c r="FP213" s="18">
        <v>0</v>
      </c>
      <c r="FQ213" s="18">
        <v>0</v>
      </c>
      <c r="FR213" s="18">
        <v>0</v>
      </c>
      <c r="FS213" s="18">
        <v>0</v>
      </c>
      <c r="FT213" s="18">
        <v>0</v>
      </c>
      <c r="FU213" s="18">
        <v>0</v>
      </c>
      <c r="FV213" s="18">
        <v>0</v>
      </c>
      <c r="FW213" s="18">
        <v>0</v>
      </c>
      <c r="FX213" s="18">
        <v>0</v>
      </c>
      <c r="FY213" s="18">
        <v>0</v>
      </c>
    </row>
    <row r="214" spans="1:181" x14ac:dyDescent="0.25">
      <c r="A214" s="132" t="s">
        <v>356</v>
      </c>
      <c r="B214" s="18">
        <v>0</v>
      </c>
      <c r="C214" s="18">
        <v>0</v>
      </c>
      <c r="D214" s="18">
        <v>0</v>
      </c>
      <c r="E214" s="18">
        <v>0</v>
      </c>
      <c r="F214" s="18">
        <v>0</v>
      </c>
      <c r="G214" s="18">
        <v>0</v>
      </c>
      <c r="H214" s="18">
        <v>0</v>
      </c>
      <c r="I214" s="18">
        <v>0</v>
      </c>
      <c r="J214" s="18">
        <v>0</v>
      </c>
      <c r="K214" s="18">
        <v>0</v>
      </c>
      <c r="L214" s="18">
        <v>0</v>
      </c>
      <c r="M214" s="18">
        <v>0</v>
      </c>
      <c r="N214" s="18">
        <v>0</v>
      </c>
      <c r="O214" s="18">
        <v>0</v>
      </c>
      <c r="P214" s="18">
        <v>0</v>
      </c>
      <c r="Q214" s="18">
        <v>0</v>
      </c>
      <c r="R214" s="18">
        <v>0</v>
      </c>
      <c r="S214" s="18">
        <v>0</v>
      </c>
      <c r="T214" s="18">
        <v>0</v>
      </c>
      <c r="U214" s="18">
        <v>0</v>
      </c>
      <c r="V214" s="18">
        <v>0</v>
      </c>
      <c r="W214" s="18">
        <v>0</v>
      </c>
      <c r="X214" s="18">
        <v>0</v>
      </c>
      <c r="Y214" s="18">
        <v>0</v>
      </c>
      <c r="Z214" s="18">
        <v>0</v>
      </c>
      <c r="AA214" s="18">
        <v>0</v>
      </c>
      <c r="AB214" s="18">
        <v>0</v>
      </c>
      <c r="AC214" s="18">
        <v>0</v>
      </c>
      <c r="AD214" s="18">
        <v>0</v>
      </c>
      <c r="AE214" s="18">
        <v>0</v>
      </c>
      <c r="AF214" s="18">
        <v>0</v>
      </c>
      <c r="AG214" s="18">
        <v>0</v>
      </c>
      <c r="AH214" s="18">
        <v>0</v>
      </c>
      <c r="AI214" s="18">
        <v>0</v>
      </c>
      <c r="AJ214" s="18">
        <v>0</v>
      </c>
      <c r="AK214" s="18">
        <v>0</v>
      </c>
      <c r="AL214" s="18">
        <v>0</v>
      </c>
      <c r="AM214" s="18">
        <v>0</v>
      </c>
      <c r="AN214" s="18">
        <v>0</v>
      </c>
      <c r="AO214" s="18">
        <v>0</v>
      </c>
      <c r="AP214" s="18">
        <v>0</v>
      </c>
      <c r="AQ214" s="18">
        <v>0</v>
      </c>
      <c r="AR214" s="18">
        <v>0</v>
      </c>
      <c r="AS214" s="18">
        <v>0</v>
      </c>
      <c r="AT214" s="18">
        <v>0</v>
      </c>
      <c r="AU214" s="18">
        <v>0</v>
      </c>
      <c r="AV214" s="18">
        <v>0</v>
      </c>
      <c r="AW214" s="18">
        <v>0</v>
      </c>
      <c r="AX214" s="18">
        <v>0</v>
      </c>
      <c r="AY214" s="18">
        <v>0</v>
      </c>
      <c r="AZ214" s="18">
        <v>0</v>
      </c>
      <c r="BA214" s="18">
        <v>0</v>
      </c>
      <c r="BB214" s="18">
        <v>0</v>
      </c>
      <c r="BC214" s="18">
        <v>0</v>
      </c>
      <c r="BD214" s="18">
        <v>0</v>
      </c>
      <c r="BE214" s="18">
        <v>0</v>
      </c>
      <c r="BF214" s="18">
        <v>0</v>
      </c>
      <c r="BG214" s="18">
        <v>0</v>
      </c>
      <c r="BH214" s="18">
        <v>0</v>
      </c>
      <c r="BI214" s="18">
        <v>0</v>
      </c>
      <c r="BJ214" s="18">
        <v>0</v>
      </c>
      <c r="BK214" s="18">
        <v>0</v>
      </c>
      <c r="BL214" s="18">
        <v>0</v>
      </c>
      <c r="BM214" s="18">
        <v>0</v>
      </c>
      <c r="BN214" s="18">
        <v>0</v>
      </c>
      <c r="BO214" s="18">
        <v>0</v>
      </c>
      <c r="BP214" s="18">
        <v>0</v>
      </c>
      <c r="BQ214" s="18">
        <v>0</v>
      </c>
      <c r="BR214" s="18">
        <v>0</v>
      </c>
      <c r="BS214" s="18">
        <v>0</v>
      </c>
      <c r="BT214" s="18">
        <v>0</v>
      </c>
      <c r="BU214" s="18">
        <v>0</v>
      </c>
      <c r="BV214" s="18">
        <v>0</v>
      </c>
      <c r="BW214" s="18">
        <v>0</v>
      </c>
      <c r="BX214" s="18">
        <v>0</v>
      </c>
      <c r="BY214" s="18">
        <v>0</v>
      </c>
      <c r="BZ214" s="18">
        <v>0</v>
      </c>
      <c r="CA214" s="18">
        <v>0</v>
      </c>
      <c r="CB214" s="18">
        <v>0</v>
      </c>
      <c r="CC214" s="18">
        <v>0</v>
      </c>
      <c r="CD214" s="18">
        <v>0</v>
      </c>
      <c r="CE214" s="18">
        <v>0</v>
      </c>
      <c r="CF214" s="18">
        <v>0</v>
      </c>
      <c r="CG214" s="18">
        <v>0</v>
      </c>
      <c r="CH214" s="18">
        <v>0</v>
      </c>
      <c r="CI214" s="18">
        <v>0</v>
      </c>
      <c r="CJ214" s="18">
        <v>0</v>
      </c>
      <c r="CK214" s="18">
        <v>0</v>
      </c>
      <c r="CL214" s="18">
        <v>0</v>
      </c>
      <c r="CM214" s="18">
        <v>0</v>
      </c>
      <c r="CN214" s="18">
        <v>0</v>
      </c>
      <c r="CO214" s="18">
        <v>0</v>
      </c>
      <c r="CP214" s="18">
        <v>0</v>
      </c>
      <c r="CQ214" s="18">
        <v>0</v>
      </c>
      <c r="CR214" s="18">
        <v>0</v>
      </c>
      <c r="CS214" s="18">
        <v>0</v>
      </c>
      <c r="CT214" s="18">
        <v>0</v>
      </c>
      <c r="CU214" s="18">
        <v>0</v>
      </c>
      <c r="CV214" s="18">
        <v>0</v>
      </c>
      <c r="CW214" s="18">
        <v>0</v>
      </c>
      <c r="CX214" s="18">
        <v>0</v>
      </c>
      <c r="CY214" s="18">
        <v>0</v>
      </c>
      <c r="CZ214" s="18">
        <v>0</v>
      </c>
      <c r="DA214" s="18">
        <v>0</v>
      </c>
      <c r="DB214" s="18">
        <v>0</v>
      </c>
      <c r="DC214" s="18">
        <v>0</v>
      </c>
      <c r="DD214" s="18">
        <v>0</v>
      </c>
      <c r="DE214" s="18">
        <v>0</v>
      </c>
      <c r="DF214" s="18">
        <v>0</v>
      </c>
      <c r="DG214" s="18">
        <v>0</v>
      </c>
      <c r="DH214" s="18">
        <v>0</v>
      </c>
      <c r="DI214" s="18">
        <v>0</v>
      </c>
      <c r="DJ214" s="18">
        <v>0</v>
      </c>
      <c r="DK214" s="18">
        <v>0</v>
      </c>
      <c r="DL214" s="18">
        <v>0</v>
      </c>
      <c r="DM214" s="18">
        <v>0</v>
      </c>
      <c r="DN214" s="18">
        <v>0</v>
      </c>
      <c r="DO214" s="18">
        <v>0</v>
      </c>
      <c r="DP214" s="18">
        <v>0</v>
      </c>
      <c r="DQ214" s="18">
        <v>0</v>
      </c>
      <c r="DR214" s="18">
        <v>0</v>
      </c>
      <c r="DS214" s="18">
        <v>0</v>
      </c>
      <c r="DT214" s="18">
        <v>0</v>
      </c>
      <c r="DU214" s="18">
        <v>0</v>
      </c>
      <c r="DV214" s="18">
        <v>0</v>
      </c>
      <c r="DW214" s="18">
        <v>0</v>
      </c>
      <c r="DX214" s="18">
        <v>0</v>
      </c>
      <c r="DY214" s="18">
        <v>0</v>
      </c>
      <c r="DZ214" s="18">
        <v>0</v>
      </c>
      <c r="EA214" s="18">
        <v>0</v>
      </c>
      <c r="EB214" s="18">
        <v>0</v>
      </c>
      <c r="EC214" s="18">
        <v>0</v>
      </c>
      <c r="ED214" s="18">
        <v>0</v>
      </c>
      <c r="EE214" s="18">
        <v>0</v>
      </c>
      <c r="EF214" s="18">
        <v>0</v>
      </c>
      <c r="EG214" s="18">
        <v>0</v>
      </c>
      <c r="EH214" s="18">
        <v>0</v>
      </c>
      <c r="EI214" s="18">
        <v>0</v>
      </c>
      <c r="EJ214" s="18">
        <v>0</v>
      </c>
      <c r="EK214" s="18">
        <v>0</v>
      </c>
      <c r="EL214" s="18">
        <v>0</v>
      </c>
      <c r="EM214" s="18">
        <v>0</v>
      </c>
      <c r="EN214" s="18">
        <v>0</v>
      </c>
      <c r="EO214" s="18">
        <v>0</v>
      </c>
      <c r="EP214" s="18">
        <v>0</v>
      </c>
      <c r="EQ214" s="18">
        <v>0</v>
      </c>
      <c r="ER214" s="18">
        <v>0</v>
      </c>
      <c r="ES214" s="18">
        <v>0</v>
      </c>
      <c r="ET214" s="18">
        <v>0</v>
      </c>
      <c r="EU214" s="18">
        <v>0</v>
      </c>
      <c r="EV214" s="18">
        <v>0</v>
      </c>
      <c r="EW214" s="18">
        <v>0</v>
      </c>
      <c r="EX214" s="18">
        <v>0</v>
      </c>
      <c r="EY214" s="18">
        <v>0</v>
      </c>
      <c r="EZ214" s="18">
        <v>0</v>
      </c>
      <c r="FA214" s="18">
        <v>0</v>
      </c>
      <c r="FB214" s="18">
        <v>0</v>
      </c>
      <c r="FC214" s="18">
        <v>0</v>
      </c>
      <c r="FD214" s="18">
        <v>0</v>
      </c>
      <c r="FE214" s="18">
        <v>0</v>
      </c>
      <c r="FF214" s="18">
        <v>0</v>
      </c>
      <c r="FG214" s="18">
        <v>0</v>
      </c>
      <c r="FH214" s="18">
        <v>0</v>
      </c>
      <c r="FI214" s="18">
        <v>0</v>
      </c>
      <c r="FJ214" s="18">
        <v>0</v>
      </c>
      <c r="FK214" s="18">
        <v>0</v>
      </c>
      <c r="FL214" s="18">
        <v>0</v>
      </c>
      <c r="FM214" s="18">
        <v>0</v>
      </c>
      <c r="FN214" s="18">
        <v>0</v>
      </c>
      <c r="FO214" s="18">
        <v>0</v>
      </c>
      <c r="FP214" s="18">
        <v>0</v>
      </c>
      <c r="FQ214" s="18">
        <v>0</v>
      </c>
      <c r="FR214" s="18">
        <v>0</v>
      </c>
      <c r="FS214" s="18">
        <v>0</v>
      </c>
      <c r="FT214" s="18">
        <v>0</v>
      </c>
      <c r="FU214" s="18">
        <v>0</v>
      </c>
      <c r="FV214" s="18">
        <v>0</v>
      </c>
      <c r="FW214" s="18">
        <v>0</v>
      </c>
      <c r="FX214" s="18">
        <v>0</v>
      </c>
      <c r="FY214" s="18">
        <v>0</v>
      </c>
    </row>
    <row r="215" spans="1:181" x14ac:dyDescent="0.25">
      <c r="A215" s="130" t="s">
        <v>358</v>
      </c>
      <c r="B215" s="114"/>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c r="AB215" s="114"/>
      <c r="AC215" s="114"/>
      <c r="AD215" s="114"/>
      <c r="AE215" s="114"/>
      <c r="AF215" s="114"/>
      <c r="AG215" s="114"/>
      <c r="AH215" s="114"/>
      <c r="AI215" s="114"/>
      <c r="AJ215" s="114"/>
      <c r="AK215" s="114"/>
      <c r="AL215" s="114"/>
      <c r="AM215" s="114"/>
      <c r="AN215" s="114"/>
      <c r="AO215" s="114"/>
      <c r="AP215" s="114"/>
      <c r="AQ215" s="114"/>
      <c r="AR215" s="114"/>
      <c r="AS215" s="114"/>
      <c r="AT215" s="114"/>
      <c r="AU215" s="114"/>
      <c r="AV215" s="114"/>
      <c r="AW215" s="114"/>
      <c r="AX215" s="114"/>
      <c r="AY215" s="114"/>
      <c r="AZ215" s="114"/>
      <c r="BA215" s="114"/>
      <c r="BB215" s="114"/>
      <c r="BC215" s="114"/>
      <c r="BD215" s="114"/>
      <c r="BE215" s="114"/>
      <c r="BF215" s="114"/>
      <c r="BG215" s="114"/>
      <c r="BH215" s="114"/>
      <c r="BI215" s="114"/>
      <c r="BJ215" s="114"/>
      <c r="BK215" s="114"/>
      <c r="BL215" s="114"/>
      <c r="BM215" s="114"/>
      <c r="BN215" s="114"/>
      <c r="BO215" s="114"/>
      <c r="BP215" s="114"/>
      <c r="BQ215" s="114"/>
      <c r="BR215" s="114"/>
      <c r="BS215" s="114"/>
      <c r="BT215" s="114"/>
      <c r="BU215" s="114"/>
      <c r="BV215" s="114"/>
      <c r="BW215" s="114"/>
      <c r="BX215" s="114"/>
      <c r="BY215" s="114"/>
      <c r="BZ215" s="114"/>
      <c r="CA215" s="114"/>
      <c r="CB215" s="114"/>
      <c r="CC215" s="114"/>
      <c r="CD215" s="114"/>
      <c r="CE215" s="114"/>
      <c r="CF215" s="114"/>
      <c r="CG215" s="114"/>
      <c r="CH215" s="114"/>
      <c r="CI215" s="114"/>
      <c r="CJ215" s="114"/>
      <c r="CK215" s="114"/>
      <c r="CL215" s="114"/>
      <c r="CM215" s="114"/>
      <c r="CN215" s="114"/>
      <c r="CO215" s="114"/>
      <c r="CP215" s="114"/>
      <c r="CQ215" s="114"/>
      <c r="CR215" s="114"/>
      <c r="CS215" s="114"/>
      <c r="CT215" s="114"/>
      <c r="CU215" s="114"/>
      <c r="CV215" s="114"/>
      <c r="CW215" s="114"/>
      <c r="CX215" s="114"/>
      <c r="CY215" s="114"/>
      <c r="CZ215" s="114"/>
      <c r="DA215" s="114"/>
      <c r="DB215" s="114"/>
      <c r="DC215" s="114"/>
      <c r="DD215" s="114"/>
      <c r="DE215" s="114"/>
      <c r="DF215" s="114"/>
      <c r="DG215" s="114"/>
      <c r="DH215" s="114"/>
      <c r="DI215" s="114"/>
      <c r="DJ215" s="114"/>
      <c r="DK215" s="114"/>
      <c r="DL215" s="114"/>
      <c r="DM215" s="114"/>
      <c r="DN215" s="114"/>
      <c r="DO215" s="114"/>
      <c r="DP215" s="114"/>
      <c r="DQ215" s="114"/>
      <c r="DR215" s="114"/>
      <c r="DS215" s="114"/>
      <c r="DT215" s="114"/>
      <c r="DU215" s="114"/>
      <c r="DV215" s="114"/>
      <c r="DW215" s="114"/>
      <c r="DX215" s="114"/>
      <c r="DY215" s="114"/>
      <c r="DZ215" s="114"/>
      <c r="EA215" s="114"/>
      <c r="EB215" s="114"/>
      <c r="EC215" s="114"/>
      <c r="ED215" s="114"/>
      <c r="EE215" s="114"/>
      <c r="EF215" s="114"/>
      <c r="EG215" s="114"/>
      <c r="EH215" s="114"/>
      <c r="EI215" s="114"/>
      <c r="EJ215" s="114"/>
      <c r="EK215" s="114"/>
      <c r="EL215" s="114"/>
      <c r="EM215" s="114"/>
      <c r="EN215" s="114"/>
      <c r="EO215" s="114"/>
      <c r="EP215" s="114"/>
      <c r="EQ215" s="114"/>
      <c r="ER215" s="114"/>
      <c r="ES215" s="114"/>
      <c r="ET215" s="114"/>
      <c r="EU215" s="114"/>
      <c r="EV215" s="114"/>
      <c r="EW215" s="114"/>
      <c r="EX215" s="114"/>
      <c r="EY215" s="114"/>
      <c r="EZ215" s="114"/>
      <c r="FA215" s="114"/>
      <c r="FB215" s="114"/>
      <c r="FC215" s="114"/>
      <c r="FD215" s="114"/>
      <c r="FE215" s="114"/>
      <c r="FF215" s="114"/>
      <c r="FG215" s="114"/>
      <c r="FH215" s="114"/>
      <c r="FI215" s="114"/>
      <c r="FJ215" s="114"/>
      <c r="FK215" s="114"/>
      <c r="FL215" s="114"/>
      <c r="FM215" s="114"/>
      <c r="FN215" s="114"/>
      <c r="FO215" s="114"/>
      <c r="FP215" s="114"/>
      <c r="FQ215" s="114"/>
      <c r="FR215" s="114"/>
      <c r="FS215" s="114"/>
      <c r="FT215" s="114"/>
      <c r="FU215" s="114"/>
      <c r="FV215" s="114"/>
      <c r="FW215" s="114"/>
      <c r="FX215" s="114"/>
      <c r="FY215" s="114"/>
    </row>
    <row r="216" spans="1:181" x14ac:dyDescent="0.25">
      <c r="A216" s="133" t="s">
        <v>349</v>
      </c>
      <c r="B216" s="134">
        <v>0</v>
      </c>
      <c r="C216" s="135">
        <v>0</v>
      </c>
      <c r="D216" s="135">
        <v>0</v>
      </c>
      <c r="E216" s="135">
        <v>0</v>
      </c>
      <c r="F216" s="135">
        <v>0</v>
      </c>
      <c r="G216" s="134">
        <v>0</v>
      </c>
      <c r="H216" s="135">
        <v>0</v>
      </c>
      <c r="I216" s="135">
        <v>0</v>
      </c>
      <c r="J216" s="135">
        <v>0</v>
      </c>
      <c r="K216" s="135">
        <v>0</v>
      </c>
      <c r="L216" s="134">
        <v>0</v>
      </c>
      <c r="M216" s="135">
        <v>0</v>
      </c>
      <c r="N216" s="135">
        <v>0</v>
      </c>
      <c r="O216" s="135">
        <v>0</v>
      </c>
      <c r="P216" s="135">
        <v>0</v>
      </c>
      <c r="Q216" s="134">
        <v>0</v>
      </c>
      <c r="R216" s="135">
        <v>0</v>
      </c>
      <c r="S216" s="135">
        <v>0</v>
      </c>
      <c r="T216" s="135">
        <v>0</v>
      </c>
      <c r="U216" s="135">
        <v>0</v>
      </c>
      <c r="V216" s="134">
        <v>0</v>
      </c>
      <c r="W216" s="135">
        <v>0</v>
      </c>
      <c r="X216" s="135">
        <v>0</v>
      </c>
      <c r="Y216" s="135">
        <v>0</v>
      </c>
      <c r="Z216" s="135">
        <v>0</v>
      </c>
      <c r="AA216" s="134">
        <v>0</v>
      </c>
      <c r="AB216" s="135">
        <v>0</v>
      </c>
      <c r="AC216" s="135">
        <v>0</v>
      </c>
      <c r="AD216" s="135">
        <v>0</v>
      </c>
      <c r="AE216" s="135">
        <v>0</v>
      </c>
      <c r="AF216" s="134">
        <v>0</v>
      </c>
      <c r="AG216" s="135">
        <v>0</v>
      </c>
      <c r="AH216" s="135">
        <v>0</v>
      </c>
      <c r="AI216" s="135">
        <v>0</v>
      </c>
      <c r="AJ216" s="135">
        <v>0</v>
      </c>
      <c r="AK216" s="134">
        <v>0</v>
      </c>
      <c r="AL216" s="135">
        <v>0</v>
      </c>
      <c r="AM216" s="135">
        <v>0</v>
      </c>
      <c r="AN216" s="135">
        <v>0</v>
      </c>
      <c r="AO216" s="135">
        <v>0</v>
      </c>
      <c r="AP216" s="134">
        <v>0</v>
      </c>
      <c r="AQ216" s="135">
        <v>0</v>
      </c>
      <c r="AR216" s="135">
        <v>0</v>
      </c>
      <c r="AS216" s="135">
        <v>0</v>
      </c>
      <c r="AT216" s="135">
        <v>0</v>
      </c>
      <c r="AU216" s="134">
        <v>0</v>
      </c>
      <c r="AV216" s="135">
        <v>0</v>
      </c>
      <c r="AW216" s="135">
        <v>0</v>
      </c>
      <c r="AX216" s="135">
        <v>0</v>
      </c>
      <c r="AY216" s="135">
        <v>0</v>
      </c>
      <c r="AZ216" s="134">
        <v>0</v>
      </c>
      <c r="BA216" s="135">
        <v>0</v>
      </c>
      <c r="BB216" s="135">
        <v>0</v>
      </c>
      <c r="BC216" s="135">
        <v>0</v>
      </c>
      <c r="BD216" s="135">
        <v>0</v>
      </c>
      <c r="BE216" s="134">
        <v>0</v>
      </c>
      <c r="BF216" s="135">
        <v>0</v>
      </c>
      <c r="BG216" s="135">
        <v>0</v>
      </c>
      <c r="BH216" s="135">
        <v>0</v>
      </c>
      <c r="BI216" s="135">
        <v>0</v>
      </c>
      <c r="BJ216" s="134">
        <v>0</v>
      </c>
      <c r="BK216" s="135">
        <v>0</v>
      </c>
      <c r="BL216" s="135">
        <v>0</v>
      </c>
      <c r="BM216" s="135">
        <v>0</v>
      </c>
      <c r="BN216" s="135">
        <v>0</v>
      </c>
      <c r="BO216" s="134">
        <v>0</v>
      </c>
      <c r="BP216" s="135">
        <v>0</v>
      </c>
      <c r="BQ216" s="135">
        <v>0</v>
      </c>
      <c r="BR216" s="135">
        <v>0</v>
      </c>
      <c r="BS216" s="135">
        <v>0</v>
      </c>
      <c r="BT216" s="134">
        <v>0</v>
      </c>
      <c r="BU216" s="135">
        <v>0</v>
      </c>
      <c r="BV216" s="135">
        <v>0</v>
      </c>
      <c r="BW216" s="135">
        <v>0</v>
      </c>
      <c r="BX216" s="135">
        <v>0</v>
      </c>
      <c r="BY216" s="134">
        <v>0</v>
      </c>
      <c r="BZ216" s="135">
        <v>0</v>
      </c>
      <c r="CA216" s="135">
        <v>0</v>
      </c>
      <c r="CB216" s="135">
        <v>0</v>
      </c>
      <c r="CC216" s="135">
        <v>0</v>
      </c>
      <c r="CD216" s="134">
        <v>0</v>
      </c>
      <c r="CE216" s="135">
        <v>0</v>
      </c>
      <c r="CF216" s="135">
        <v>0</v>
      </c>
      <c r="CG216" s="135">
        <v>0</v>
      </c>
      <c r="CH216" s="135">
        <v>0</v>
      </c>
      <c r="CI216" s="134">
        <v>0</v>
      </c>
      <c r="CJ216" s="135">
        <v>0</v>
      </c>
      <c r="CK216" s="135">
        <v>0</v>
      </c>
      <c r="CL216" s="135">
        <v>0</v>
      </c>
      <c r="CM216" s="135">
        <v>0</v>
      </c>
      <c r="CN216" s="134">
        <v>0</v>
      </c>
      <c r="CO216" s="135">
        <v>0</v>
      </c>
      <c r="CP216" s="135">
        <v>0</v>
      </c>
      <c r="CQ216" s="135">
        <v>0</v>
      </c>
      <c r="CR216" s="135">
        <v>0</v>
      </c>
      <c r="CS216" s="134">
        <v>0</v>
      </c>
      <c r="CT216" s="135">
        <v>0</v>
      </c>
      <c r="CU216" s="135">
        <v>0</v>
      </c>
      <c r="CV216" s="135">
        <v>0</v>
      </c>
      <c r="CW216" s="135">
        <v>0</v>
      </c>
      <c r="CX216" s="134">
        <v>0</v>
      </c>
      <c r="CY216" s="135">
        <v>0</v>
      </c>
      <c r="CZ216" s="135">
        <v>0</v>
      </c>
      <c r="DA216" s="135">
        <v>0</v>
      </c>
      <c r="DB216" s="135">
        <v>0</v>
      </c>
      <c r="DC216" s="134">
        <v>0</v>
      </c>
      <c r="DD216" s="135">
        <v>0</v>
      </c>
      <c r="DE216" s="135">
        <v>0</v>
      </c>
      <c r="DF216" s="135">
        <v>0</v>
      </c>
      <c r="DG216" s="135">
        <v>0</v>
      </c>
      <c r="DH216" s="134">
        <v>0</v>
      </c>
      <c r="DI216" s="135">
        <v>0</v>
      </c>
      <c r="DJ216" s="135">
        <v>0</v>
      </c>
      <c r="DK216" s="135">
        <v>0</v>
      </c>
      <c r="DL216" s="135">
        <v>0</v>
      </c>
      <c r="DM216" s="134">
        <v>0</v>
      </c>
      <c r="DN216" s="135">
        <v>0</v>
      </c>
      <c r="DO216" s="135">
        <v>0</v>
      </c>
      <c r="DP216" s="135">
        <v>0</v>
      </c>
      <c r="DQ216" s="135">
        <v>0</v>
      </c>
      <c r="DR216" s="134">
        <v>0</v>
      </c>
      <c r="DS216" s="135">
        <v>0</v>
      </c>
      <c r="DT216" s="135">
        <v>0</v>
      </c>
      <c r="DU216" s="135">
        <v>0</v>
      </c>
      <c r="DV216" s="135">
        <v>0</v>
      </c>
      <c r="DW216" s="134">
        <v>0</v>
      </c>
      <c r="DX216" s="135">
        <v>0</v>
      </c>
      <c r="DY216" s="135">
        <v>0</v>
      </c>
      <c r="DZ216" s="135">
        <v>0</v>
      </c>
      <c r="EA216" s="135">
        <v>0</v>
      </c>
      <c r="EB216" s="134">
        <v>0</v>
      </c>
      <c r="EC216" s="135">
        <v>0</v>
      </c>
      <c r="ED216" s="135">
        <v>0</v>
      </c>
      <c r="EE216" s="135">
        <v>0</v>
      </c>
      <c r="EF216" s="135">
        <v>0</v>
      </c>
      <c r="EG216" s="134">
        <v>0</v>
      </c>
      <c r="EH216" s="135">
        <v>0</v>
      </c>
      <c r="EI216" s="135">
        <v>0</v>
      </c>
      <c r="EJ216" s="135">
        <v>0</v>
      </c>
      <c r="EK216" s="135">
        <v>0</v>
      </c>
      <c r="EL216" s="134">
        <v>0</v>
      </c>
      <c r="EM216" s="135">
        <v>0</v>
      </c>
      <c r="EN216" s="135">
        <v>0</v>
      </c>
      <c r="EO216" s="135">
        <v>0</v>
      </c>
      <c r="EP216" s="135">
        <v>0</v>
      </c>
      <c r="EQ216" s="134">
        <v>0</v>
      </c>
      <c r="ER216" s="135">
        <v>0</v>
      </c>
      <c r="ES216" s="135">
        <v>0</v>
      </c>
      <c r="ET216" s="135">
        <v>0</v>
      </c>
      <c r="EU216" s="135">
        <v>0</v>
      </c>
      <c r="EV216" s="134">
        <v>0</v>
      </c>
      <c r="EW216" s="135">
        <v>0</v>
      </c>
      <c r="EX216" s="135">
        <v>0</v>
      </c>
      <c r="EY216" s="135">
        <v>0</v>
      </c>
      <c r="EZ216" s="135">
        <v>0</v>
      </c>
      <c r="FA216" s="134">
        <v>0</v>
      </c>
      <c r="FB216" s="135">
        <v>0</v>
      </c>
      <c r="FC216" s="135">
        <v>0</v>
      </c>
      <c r="FD216" s="135">
        <v>0</v>
      </c>
      <c r="FE216" s="135">
        <v>0</v>
      </c>
      <c r="FF216" s="134">
        <v>0</v>
      </c>
      <c r="FG216" s="135">
        <v>0</v>
      </c>
      <c r="FH216" s="135">
        <v>0</v>
      </c>
      <c r="FI216" s="135">
        <v>0</v>
      </c>
      <c r="FJ216" s="135">
        <v>0</v>
      </c>
      <c r="FK216" s="134">
        <v>0</v>
      </c>
      <c r="FL216" s="135">
        <v>0</v>
      </c>
      <c r="FM216" s="135">
        <v>0</v>
      </c>
      <c r="FN216" s="135">
        <v>0</v>
      </c>
      <c r="FO216" s="135">
        <v>0</v>
      </c>
      <c r="FP216" s="134">
        <v>0</v>
      </c>
      <c r="FQ216" s="135">
        <v>0</v>
      </c>
      <c r="FR216" s="135">
        <v>0</v>
      </c>
      <c r="FS216" s="135">
        <v>0</v>
      </c>
      <c r="FT216" s="135">
        <v>0</v>
      </c>
      <c r="FU216" s="134">
        <v>0</v>
      </c>
      <c r="FV216" s="135">
        <v>0</v>
      </c>
      <c r="FW216" s="135">
        <v>0</v>
      </c>
      <c r="FX216" s="135">
        <v>0</v>
      </c>
      <c r="FY216" s="135">
        <v>0</v>
      </c>
    </row>
    <row r="217" spans="1:181" x14ac:dyDescent="0.25">
      <c r="A217" s="133" t="s">
        <v>350</v>
      </c>
      <c r="B217" s="135">
        <v>0</v>
      </c>
      <c r="C217" s="134">
        <v>0</v>
      </c>
      <c r="D217" s="135">
        <v>0</v>
      </c>
      <c r="E217" s="135">
        <v>0</v>
      </c>
      <c r="F217" s="135">
        <v>0</v>
      </c>
      <c r="G217" s="135">
        <v>0</v>
      </c>
      <c r="H217" s="134">
        <v>0</v>
      </c>
      <c r="I217" s="135">
        <v>0</v>
      </c>
      <c r="J217" s="135">
        <v>0</v>
      </c>
      <c r="K217" s="135">
        <v>0</v>
      </c>
      <c r="L217" s="135">
        <v>0</v>
      </c>
      <c r="M217" s="134">
        <v>0</v>
      </c>
      <c r="N217" s="135">
        <v>0</v>
      </c>
      <c r="O217" s="135">
        <v>0</v>
      </c>
      <c r="P217" s="135">
        <v>0</v>
      </c>
      <c r="Q217" s="135">
        <v>0</v>
      </c>
      <c r="R217" s="134">
        <v>0</v>
      </c>
      <c r="S217" s="135">
        <v>0</v>
      </c>
      <c r="T217" s="135">
        <v>0</v>
      </c>
      <c r="U217" s="135">
        <v>0</v>
      </c>
      <c r="V217" s="135">
        <v>0</v>
      </c>
      <c r="W217" s="134">
        <v>0</v>
      </c>
      <c r="X217" s="135">
        <v>0</v>
      </c>
      <c r="Y217" s="135">
        <v>0</v>
      </c>
      <c r="Z217" s="135">
        <v>0</v>
      </c>
      <c r="AA217" s="135">
        <v>0</v>
      </c>
      <c r="AB217" s="134">
        <v>0</v>
      </c>
      <c r="AC217" s="135">
        <v>0</v>
      </c>
      <c r="AD217" s="135">
        <v>0</v>
      </c>
      <c r="AE217" s="135">
        <v>0</v>
      </c>
      <c r="AF217" s="135">
        <v>0</v>
      </c>
      <c r="AG217" s="134">
        <v>0</v>
      </c>
      <c r="AH217" s="135">
        <v>0</v>
      </c>
      <c r="AI217" s="135">
        <v>0</v>
      </c>
      <c r="AJ217" s="135">
        <v>0</v>
      </c>
      <c r="AK217" s="135">
        <v>0</v>
      </c>
      <c r="AL217" s="134">
        <v>0</v>
      </c>
      <c r="AM217" s="135">
        <v>0</v>
      </c>
      <c r="AN217" s="135">
        <v>0</v>
      </c>
      <c r="AO217" s="135">
        <v>0</v>
      </c>
      <c r="AP217" s="135">
        <v>0</v>
      </c>
      <c r="AQ217" s="134">
        <v>0</v>
      </c>
      <c r="AR217" s="135">
        <v>0</v>
      </c>
      <c r="AS217" s="135">
        <v>0</v>
      </c>
      <c r="AT217" s="135">
        <v>0</v>
      </c>
      <c r="AU217" s="135">
        <v>0</v>
      </c>
      <c r="AV217" s="134">
        <v>0</v>
      </c>
      <c r="AW217" s="135">
        <v>0</v>
      </c>
      <c r="AX217" s="135">
        <v>0</v>
      </c>
      <c r="AY217" s="135">
        <v>0</v>
      </c>
      <c r="AZ217" s="135">
        <v>0</v>
      </c>
      <c r="BA217" s="134">
        <v>0</v>
      </c>
      <c r="BB217" s="135">
        <v>0</v>
      </c>
      <c r="BC217" s="135">
        <v>0</v>
      </c>
      <c r="BD217" s="135">
        <v>0</v>
      </c>
      <c r="BE217" s="135">
        <v>0</v>
      </c>
      <c r="BF217" s="134">
        <v>0</v>
      </c>
      <c r="BG217" s="135">
        <v>0</v>
      </c>
      <c r="BH217" s="135">
        <v>0</v>
      </c>
      <c r="BI217" s="135">
        <v>0</v>
      </c>
      <c r="BJ217" s="135">
        <v>0</v>
      </c>
      <c r="BK217" s="134">
        <v>0</v>
      </c>
      <c r="BL217" s="135">
        <v>0</v>
      </c>
      <c r="BM217" s="135">
        <v>0</v>
      </c>
      <c r="BN217" s="135">
        <v>0</v>
      </c>
      <c r="BO217" s="135">
        <v>0</v>
      </c>
      <c r="BP217" s="134">
        <v>0</v>
      </c>
      <c r="BQ217" s="135">
        <v>0</v>
      </c>
      <c r="BR217" s="135">
        <v>0</v>
      </c>
      <c r="BS217" s="135">
        <v>0</v>
      </c>
      <c r="BT217" s="135">
        <v>0</v>
      </c>
      <c r="BU217" s="134">
        <v>0</v>
      </c>
      <c r="BV217" s="135">
        <v>0</v>
      </c>
      <c r="BW217" s="135">
        <v>0</v>
      </c>
      <c r="BX217" s="135">
        <v>0</v>
      </c>
      <c r="BY217" s="135">
        <v>0</v>
      </c>
      <c r="BZ217" s="134">
        <v>0</v>
      </c>
      <c r="CA217" s="135">
        <v>0</v>
      </c>
      <c r="CB217" s="135">
        <v>0</v>
      </c>
      <c r="CC217" s="135">
        <v>0</v>
      </c>
      <c r="CD217" s="135">
        <v>0</v>
      </c>
      <c r="CE217" s="134">
        <v>0</v>
      </c>
      <c r="CF217" s="135">
        <v>0</v>
      </c>
      <c r="CG217" s="135">
        <v>0</v>
      </c>
      <c r="CH217" s="135">
        <v>0</v>
      </c>
      <c r="CI217" s="135">
        <v>0</v>
      </c>
      <c r="CJ217" s="134">
        <v>0</v>
      </c>
      <c r="CK217" s="135">
        <v>0</v>
      </c>
      <c r="CL217" s="135">
        <v>0</v>
      </c>
      <c r="CM217" s="135">
        <v>0</v>
      </c>
      <c r="CN217" s="135">
        <v>0</v>
      </c>
      <c r="CO217" s="134">
        <v>0</v>
      </c>
      <c r="CP217" s="135">
        <v>0</v>
      </c>
      <c r="CQ217" s="135">
        <v>0</v>
      </c>
      <c r="CR217" s="135">
        <v>0</v>
      </c>
      <c r="CS217" s="135">
        <v>0</v>
      </c>
      <c r="CT217" s="134">
        <v>0</v>
      </c>
      <c r="CU217" s="135">
        <v>0</v>
      </c>
      <c r="CV217" s="135">
        <v>0</v>
      </c>
      <c r="CW217" s="135">
        <v>0</v>
      </c>
      <c r="CX217" s="135">
        <v>0</v>
      </c>
      <c r="CY217" s="134">
        <v>0</v>
      </c>
      <c r="CZ217" s="135">
        <v>0</v>
      </c>
      <c r="DA217" s="135">
        <v>0</v>
      </c>
      <c r="DB217" s="135">
        <v>0</v>
      </c>
      <c r="DC217" s="135">
        <v>0</v>
      </c>
      <c r="DD217" s="134">
        <v>0</v>
      </c>
      <c r="DE217" s="135">
        <v>0</v>
      </c>
      <c r="DF217" s="135">
        <v>0</v>
      </c>
      <c r="DG217" s="135">
        <v>0</v>
      </c>
      <c r="DH217" s="135">
        <v>0</v>
      </c>
      <c r="DI217" s="134">
        <v>0</v>
      </c>
      <c r="DJ217" s="135">
        <v>0</v>
      </c>
      <c r="DK217" s="135">
        <v>0</v>
      </c>
      <c r="DL217" s="135">
        <v>0</v>
      </c>
      <c r="DM217" s="135">
        <v>0</v>
      </c>
      <c r="DN217" s="134">
        <v>0</v>
      </c>
      <c r="DO217" s="135">
        <v>0</v>
      </c>
      <c r="DP217" s="135">
        <v>0</v>
      </c>
      <c r="DQ217" s="135">
        <v>0</v>
      </c>
      <c r="DR217" s="135">
        <v>0</v>
      </c>
      <c r="DS217" s="134">
        <v>0</v>
      </c>
      <c r="DT217" s="135">
        <v>0</v>
      </c>
      <c r="DU217" s="135">
        <v>0</v>
      </c>
      <c r="DV217" s="135">
        <v>0</v>
      </c>
      <c r="DW217" s="135">
        <v>0</v>
      </c>
      <c r="DX217" s="134">
        <v>0</v>
      </c>
      <c r="DY217" s="135">
        <v>0</v>
      </c>
      <c r="DZ217" s="135">
        <v>0</v>
      </c>
      <c r="EA217" s="135">
        <v>0</v>
      </c>
      <c r="EB217" s="135">
        <v>0</v>
      </c>
      <c r="EC217" s="134">
        <v>0</v>
      </c>
      <c r="ED217" s="135">
        <v>0</v>
      </c>
      <c r="EE217" s="135">
        <v>0</v>
      </c>
      <c r="EF217" s="135">
        <v>0</v>
      </c>
      <c r="EG217" s="135">
        <v>0</v>
      </c>
      <c r="EH217" s="134">
        <v>0</v>
      </c>
      <c r="EI217" s="135">
        <v>0</v>
      </c>
      <c r="EJ217" s="135">
        <v>0</v>
      </c>
      <c r="EK217" s="135">
        <v>0</v>
      </c>
      <c r="EL217" s="135">
        <v>0</v>
      </c>
      <c r="EM217" s="134">
        <v>0</v>
      </c>
      <c r="EN217" s="135">
        <v>0</v>
      </c>
      <c r="EO217" s="135">
        <v>0</v>
      </c>
      <c r="EP217" s="135">
        <v>0</v>
      </c>
      <c r="EQ217" s="135">
        <v>0</v>
      </c>
      <c r="ER217" s="134">
        <v>0</v>
      </c>
      <c r="ES217" s="135">
        <v>0</v>
      </c>
      <c r="ET217" s="135">
        <v>0</v>
      </c>
      <c r="EU217" s="135">
        <v>0</v>
      </c>
      <c r="EV217" s="135">
        <v>0</v>
      </c>
      <c r="EW217" s="134">
        <v>0</v>
      </c>
      <c r="EX217" s="135">
        <v>0</v>
      </c>
      <c r="EY217" s="135">
        <v>0</v>
      </c>
      <c r="EZ217" s="135">
        <v>0</v>
      </c>
      <c r="FA217" s="135">
        <v>0</v>
      </c>
      <c r="FB217" s="134">
        <v>0</v>
      </c>
      <c r="FC217" s="135">
        <v>0</v>
      </c>
      <c r="FD217" s="135">
        <v>0</v>
      </c>
      <c r="FE217" s="135">
        <v>0</v>
      </c>
      <c r="FF217" s="135">
        <v>0</v>
      </c>
      <c r="FG217" s="134">
        <v>0</v>
      </c>
      <c r="FH217" s="135">
        <v>0</v>
      </c>
      <c r="FI217" s="135">
        <v>0</v>
      </c>
      <c r="FJ217" s="135">
        <v>0</v>
      </c>
      <c r="FK217" s="135">
        <v>0</v>
      </c>
      <c r="FL217" s="134">
        <v>0</v>
      </c>
      <c r="FM217" s="135">
        <v>0</v>
      </c>
      <c r="FN217" s="135">
        <v>0</v>
      </c>
      <c r="FO217" s="135">
        <v>0</v>
      </c>
      <c r="FP217" s="135">
        <v>0</v>
      </c>
      <c r="FQ217" s="134">
        <v>0</v>
      </c>
      <c r="FR217" s="135">
        <v>0</v>
      </c>
      <c r="FS217" s="135">
        <v>0</v>
      </c>
      <c r="FT217" s="135">
        <v>0</v>
      </c>
      <c r="FU217" s="135">
        <v>0</v>
      </c>
      <c r="FV217" s="134">
        <v>0</v>
      </c>
      <c r="FW217" s="135">
        <v>0</v>
      </c>
      <c r="FX217" s="135">
        <v>0</v>
      </c>
      <c r="FY217" s="135">
        <v>0</v>
      </c>
    </row>
    <row r="218" spans="1:181" x14ac:dyDescent="0.25">
      <c r="A218" s="133" t="s">
        <v>351</v>
      </c>
      <c r="B218" s="135">
        <v>0</v>
      </c>
      <c r="C218" s="135">
        <v>0</v>
      </c>
      <c r="D218" s="134">
        <v>0</v>
      </c>
      <c r="E218" s="135">
        <v>0</v>
      </c>
      <c r="F218" s="135">
        <v>0</v>
      </c>
      <c r="G218" s="135">
        <v>0</v>
      </c>
      <c r="H218" s="135">
        <v>0</v>
      </c>
      <c r="I218" s="134">
        <v>0</v>
      </c>
      <c r="J218" s="135">
        <v>0</v>
      </c>
      <c r="K218" s="135">
        <v>0</v>
      </c>
      <c r="L218" s="135">
        <v>0</v>
      </c>
      <c r="M218" s="135">
        <v>0</v>
      </c>
      <c r="N218" s="134">
        <v>0</v>
      </c>
      <c r="O218" s="135">
        <v>0</v>
      </c>
      <c r="P218" s="135">
        <v>0</v>
      </c>
      <c r="Q218" s="135">
        <v>0</v>
      </c>
      <c r="R218" s="135">
        <v>0</v>
      </c>
      <c r="S218" s="134">
        <v>0</v>
      </c>
      <c r="T218" s="135">
        <v>0</v>
      </c>
      <c r="U218" s="135">
        <v>0</v>
      </c>
      <c r="V218" s="135">
        <v>0</v>
      </c>
      <c r="W218" s="135">
        <v>0</v>
      </c>
      <c r="X218" s="134">
        <v>0</v>
      </c>
      <c r="Y218" s="135">
        <v>0</v>
      </c>
      <c r="Z218" s="135">
        <v>0</v>
      </c>
      <c r="AA218" s="135">
        <v>0</v>
      </c>
      <c r="AB218" s="135">
        <v>0</v>
      </c>
      <c r="AC218" s="134">
        <v>0</v>
      </c>
      <c r="AD218" s="135">
        <v>0</v>
      </c>
      <c r="AE218" s="135">
        <v>0</v>
      </c>
      <c r="AF218" s="135">
        <v>0</v>
      </c>
      <c r="AG218" s="135">
        <v>0</v>
      </c>
      <c r="AH218" s="134">
        <v>0</v>
      </c>
      <c r="AI218" s="135">
        <v>0</v>
      </c>
      <c r="AJ218" s="135">
        <v>0</v>
      </c>
      <c r="AK218" s="135">
        <v>0</v>
      </c>
      <c r="AL218" s="135">
        <v>0</v>
      </c>
      <c r="AM218" s="134">
        <v>0</v>
      </c>
      <c r="AN218" s="135">
        <v>0</v>
      </c>
      <c r="AO218" s="135">
        <v>0</v>
      </c>
      <c r="AP218" s="135">
        <v>0</v>
      </c>
      <c r="AQ218" s="135">
        <v>0</v>
      </c>
      <c r="AR218" s="134">
        <v>0</v>
      </c>
      <c r="AS218" s="135">
        <v>0</v>
      </c>
      <c r="AT218" s="135">
        <v>0</v>
      </c>
      <c r="AU218" s="135">
        <v>0</v>
      </c>
      <c r="AV218" s="135">
        <v>0</v>
      </c>
      <c r="AW218" s="134">
        <v>0</v>
      </c>
      <c r="AX218" s="135">
        <v>0</v>
      </c>
      <c r="AY218" s="135">
        <v>0</v>
      </c>
      <c r="AZ218" s="135">
        <v>0</v>
      </c>
      <c r="BA218" s="135">
        <v>0</v>
      </c>
      <c r="BB218" s="134">
        <v>0</v>
      </c>
      <c r="BC218" s="135">
        <v>0</v>
      </c>
      <c r="BD218" s="135">
        <v>0</v>
      </c>
      <c r="BE218" s="135">
        <v>0</v>
      </c>
      <c r="BF218" s="135">
        <v>0</v>
      </c>
      <c r="BG218" s="134">
        <v>0</v>
      </c>
      <c r="BH218" s="135">
        <v>0</v>
      </c>
      <c r="BI218" s="135">
        <v>0</v>
      </c>
      <c r="BJ218" s="135">
        <v>0</v>
      </c>
      <c r="BK218" s="135">
        <v>0</v>
      </c>
      <c r="BL218" s="134">
        <v>0</v>
      </c>
      <c r="BM218" s="135">
        <v>0</v>
      </c>
      <c r="BN218" s="135">
        <v>0</v>
      </c>
      <c r="BO218" s="135">
        <v>0</v>
      </c>
      <c r="BP218" s="135">
        <v>0</v>
      </c>
      <c r="BQ218" s="134">
        <v>0</v>
      </c>
      <c r="BR218" s="135">
        <v>0</v>
      </c>
      <c r="BS218" s="135">
        <v>0</v>
      </c>
      <c r="BT218" s="135">
        <v>0</v>
      </c>
      <c r="BU218" s="135">
        <v>0</v>
      </c>
      <c r="BV218" s="134">
        <v>0</v>
      </c>
      <c r="BW218" s="135">
        <v>0</v>
      </c>
      <c r="BX218" s="135">
        <v>0</v>
      </c>
      <c r="BY218" s="135">
        <v>0</v>
      </c>
      <c r="BZ218" s="135">
        <v>0</v>
      </c>
      <c r="CA218" s="134">
        <v>0</v>
      </c>
      <c r="CB218" s="135">
        <v>0</v>
      </c>
      <c r="CC218" s="135">
        <v>0</v>
      </c>
      <c r="CD218" s="135">
        <v>0</v>
      </c>
      <c r="CE218" s="135">
        <v>0</v>
      </c>
      <c r="CF218" s="134">
        <v>0</v>
      </c>
      <c r="CG218" s="135">
        <v>0</v>
      </c>
      <c r="CH218" s="135">
        <v>0</v>
      </c>
      <c r="CI218" s="135">
        <v>0</v>
      </c>
      <c r="CJ218" s="135">
        <v>0</v>
      </c>
      <c r="CK218" s="134">
        <v>0</v>
      </c>
      <c r="CL218" s="135">
        <v>0</v>
      </c>
      <c r="CM218" s="135">
        <v>0</v>
      </c>
      <c r="CN218" s="135">
        <v>0</v>
      </c>
      <c r="CO218" s="135">
        <v>0</v>
      </c>
      <c r="CP218" s="134">
        <v>0</v>
      </c>
      <c r="CQ218" s="135">
        <v>0</v>
      </c>
      <c r="CR218" s="135">
        <v>0</v>
      </c>
      <c r="CS218" s="135">
        <v>0</v>
      </c>
      <c r="CT218" s="135">
        <v>0</v>
      </c>
      <c r="CU218" s="134">
        <v>0</v>
      </c>
      <c r="CV218" s="135">
        <v>0</v>
      </c>
      <c r="CW218" s="135">
        <v>0</v>
      </c>
      <c r="CX218" s="135">
        <v>0</v>
      </c>
      <c r="CY218" s="135">
        <v>0</v>
      </c>
      <c r="CZ218" s="134">
        <v>0</v>
      </c>
      <c r="DA218" s="135">
        <v>0</v>
      </c>
      <c r="DB218" s="135">
        <v>0</v>
      </c>
      <c r="DC218" s="135">
        <v>0</v>
      </c>
      <c r="DD218" s="135">
        <v>0</v>
      </c>
      <c r="DE218" s="134">
        <v>0</v>
      </c>
      <c r="DF218" s="135">
        <v>0</v>
      </c>
      <c r="DG218" s="135">
        <v>0</v>
      </c>
      <c r="DH218" s="135">
        <v>0</v>
      </c>
      <c r="DI218" s="135">
        <v>0</v>
      </c>
      <c r="DJ218" s="134">
        <v>0</v>
      </c>
      <c r="DK218" s="135">
        <v>0</v>
      </c>
      <c r="DL218" s="135">
        <v>0</v>
      </c>
      <c r="DM218" s="135">
        <v>0</v>
      </c>
      <c r="DN218" s="135">
        <v>0</v>
      </c>
      <c r="DO218" s="134">
        <v>0</v>
      </c>
      <c r="DP218" s="135">
        <v>0</v>
      </c>
      <c r="DQ218" s="135">
        <v>0</v>
      </c>
      <c r="DR218" s="135">
        <v>0</v>
      </c>
      <c r="DS218" s="135">
        <v>0</v>
      </c>
      <c r="DT218" s="134">
        <v>0</v>
      </c>
      <c r="DU218" s="135">
        <v>0</v>
      </c>
      <c r="DV218" s="135">
        <v>0</v>
      </c>
      <c r="DW218" s="135">
        <v>0</v>
      </c>
      <c r="DX218" s="135">
        <v>0</v>
      </c>
      <c r="DY218" s="134">
        <v>0</v>
      </c>
      <c r="DZ218" s="135">
        <v>0</v>
      </c>
      <c r="EA218" s="135">
        <v>0</v>
      </c>
      <c r="EB218" s="135">
        <v>0</v>
      </c>
      <c r="EC218" s="135">
        <v>0</v>
      </c>
      <c r="ED218" s="134">
        <v>0</v>
      </c>
      <c r="EE218" s="135">
        <v>0</v>
      </c>
      <c r="EF218" s="135">
        <v>0</v>
      </c>
      <c r="EG218" s="135">
        <v>0</v>
      </c>
      <c r="EH218" s="135">
        <v>0</v>
      </c>
      <c r="EI218" s="134">
        <v>0</v>
      </c>
      <c r="EJ218" s="135">
        <v>0</v>
      </c>
      <c r="EK218" s="135">
        <v>0</v>
      </c>
      <c r="EL218" s="135">
        <v>0</v>
      </c>
      <c r="EM218" s="135">
        <v>0</v>
      </c>
      <c r="EN218" s="134">
        <v>0</v>
      </c>
      <c r="EO218" s="135">
        <v>0</v>
      </c>
      <c r="EP218" s="135">
        <v>0</v>
      </c>
      <c r="EQ218" s="135">
        <v>0</v>
      </c>
      <c r="ER218" s="135">
        <v>0</v>
      </c>
      <c r="ES218" s="134">
        <v>0</v>
      </c>
      <c r="ET218" s="135">
        <v>0</v>
      </c>
      <c r="EU218" s="135">
        <v>0</v>
      </c>
      <c r="EV218" s="135">
        <v>0</v>
      </c>
      <c r="EW218" s="135">
        <v>0</v>
      </c>
      <c r="EX218" s="134">
        <v>0</v>
      </c>
      <c r="EY218" s="135">
        <v>0</v>
      </c>
      <c r="EZ218" s="135">
        <v>0</v>
      </c>
      <c r="FA218" s="135">
        <v>0</v>
      </c>
      <c r="FB218" s="135">
        <v>0</v>
      </c>
      <c r="FC218" s="134">
        <v>0</v>
      </c>
      <c r="FD218" s="135">
        <v>0</v>
      </c>
      <c r="FE218" s="135">
        <v>0</v>
      </c>
      <c r="FF218" s="135">
        <v>0</v>
      </c>
      <c r="FG218" s="135">
        <v>0</v>
      </c>
      <c r="FH218" s="134">
        <v>0</v>
      </c>
      <c r="FI218" s="135">
        <v>0</v>
      </c>
      <c r="FJ218" s="135">
        <v>0</v>
      </c>
      <c r="FK218" s="135">
        <v>0</v>
      </c>
      <c r="FL218" s="135">
        <v>0</v>
      </c>
      <c r="FM218" s="134">
        <v>0</v>
      </c>
      <c r="FN218" s="135">
        <v>0</v>
      </c>
      <c r="FO218" s="135">
        <v>0</v>
      </c>
      <c r="FP218" s="135">
        <v>0</v>
      </c>
      <c r="FQ218" s="135">
        <v>0</v>
      </c>
      <c r="FR218" s="134">
        <v>0</v>
      </c>
      <c r="FS218" s="135">
        <v>0</v>
      </c>
      <c r="FT218" s="135">
        <v>0</v>
      </c>
      <c r="FU218" s="135">
        <v>0</v>
      </c>
      <c r="FV218" s="135">
        <v>0</v>
      </c>
      <c r="FW218" s="134">
        <v>0</v>
      </c>
      <c r="FX218" s="135">
        <v>0</v>
      </c>
      <c r="FY218" s="135">
        <v>0</v>
      </c>
    </row>
    <row r="219" spans="1:181" x14ac:dyDescent="0.25">
      <c r="A219" s="133" t="s">
        <v>352</v>
      </c>
      <c r="B219" s="135">
        <v>0</v>
      </c>
      <c r="C219" s="135">
        <v>0</v>
      </c>
      <c r="D219" s="135">
        <v>0</v>
      </c>
      <c r="E219" s="134">
        <v>0</v>
      </c>
      <c r="F219" s="135">
        <v>0</v>
      </c>
      <c r="G219" s="135">
        <v>0</v>
      </c>
      <c r="H219" s="135">
        <v>0</v>
      </c>
      <c r="I219" s="135">
        <v>0</v>
      </c>
      <c r="J219" s="134">
        <v>0</v>
      </c>
      <c r="K219" s="135">
        <v>0</v>
      </c>
      <c r="L219" s="135">
        <v>0</v>
      </c>
      <c r="M219" s="135">
        <v>0</v>
      </c>
      <c r="N219" s="135">
        <v>0</v>
      </c>
      <c r="O219" s="134">
        <v>0</v>
      </c>
      <c r="P219" s="135">
        <v>0</v>
      </c>
      <c r="Q219" s="135">
        <v>0</v>
      </c>
      <c r="R219" s="135">
        <v>0</v>
      </c>
      <c r="S219" s="135">
        <v>0</v>
      </c>
      <c r="T219" s="134">
        <v>0</v>
      </c>
      <c r="U219" s="135">
        <v>0</v>
      </c>
      <c r="V219" s="135">
        <v>0</v>
      </c>
      <c r="W219" s="135">
        <v>0</v>
      </c>
      <c r="X219" s="135">
        <v>0</v>
      </c>
      <c r="Y219" s="134">
        <v>0</v>
      </c>
      <c r="Z219" s="135">
        <v>0</v>
      </c>
      <c r="AA219" s="135">
        <v>0</v>
      </c>
      <c r="AB219" s="135">
        <v>0</v>
      </c>
      <c r="AC219" s="135">
        <v>0</v>
      </c>
      <c r="AD219" s="134">
        <v>0</v>
      </c>
      <c r="AE219" s="135">
        <v>0</v>
      </c>
      <c r="AF219" s="135">
        <v>0</v>
      </c>
      <c r="AG219" s="135">
        <v>0</v>
      </c>
      <c r="AH219" s="135">
        <v>0</v>
      </c>
      <c r="AI219" s="134">
        <v>0</v>
      </c>
      <c r="AJ219" s="135">
        <v>0</v>
      </c>
      <c r="AK219" s="135">
        <v>0</v>
      </c>
      <c r="AL219" s="135">
        <v>0</v>
      </c>
      <c r="AM219" s="135">
        <v>0</v>
      </c>
      <c r="AN219" s="134">
        <v>0</v>
      </c>
      <c r="AO219" s="135">
        <v>0</v>
      </c>
      <c r="AP219" s="135">
        <v>0</v>
      </c>
      <c r="AQ219" s="135">
        <v>0</v>
      </c>
      <c r="AR219" s="135">
        <v>0</v>
      </c>
      <c r="AS219" s="134">
        <v>0</v>
      </c>
      <c r="AT219" s="135">
        <v>0</v>
      </c>
      <c r="AU219" s="135">
        <v>0</v>
      </c>
      <c r="AV219" s="135">
        <v>0</v>
      </c>
      <c r="AW219" s="135">
        <v>0</v>
      </c>
      <c r="AX219" s="134">
        <v>0</v>
      </c>
      <c r="AY219" s="135">
        <v>0</v>
      </c>
      <c r="AZ219" s="135">
        <v>0</v>
      </c>
      <c r="BA219" s="135">
        <v>0</v>
      </c>
      <c r="BB219" s="135">
        <v>0</v>
      </c>
      <c r="BC219" s="134">
        <v>0</v>
      </c>
      <c r="BD219" s="135">
        <v>0</v>
      </c>
      <c r="BE219" s="135">
        <v>0</v>
      </c>
      <c r="BF219" s="135">
        <v>0</v>
      </c>
      <c r="BG219" s="135">
        <v>0</v>
      </c>
      <c r="BH219" s="134">
        <v>0</v>
      </c>
      <c r="BI219" s="135">
        <v>0</v>
      </c>
      <c r="BJ219" s="135">
        <v>0</v>
      </c>
      <c r="BK219" s="135">
        <v>0</v>
      </c>
      <c r="BL219" s="135">
        <v>0</v>
      </c>
      <c r="BM219" s="134">
        <v>0</v>
      </c>
      <c r="BN219" s="135">
        <v>0</v>
      </c>
      <c r="BO219" s="135">
        <v>0</v>
      </c>
      <c r="BP219" s="135">
        <v>0</v>
      </c>
      <c r="BQ219" s="135">
        <v>0</v>
      </c>
      <c r="BR219" s="134">
        <v>0</v>
      </c>
      <c r="BS219" s="135">
        <v>0</v>
      </c>
      <c r="BT219" s="135">
        <v>0</v>
      </c>
      <c r="BU219" s="135">
        <v>0</v>
      </c>
      <c r="BV219" s="135">
        <v>0</v>
      </c>
      <c r="BW219" s="134">
        <v>0</v>
      </c>
      <c r="BX219" s="135">
        <v>0</v>
      </c>
      <c r="BY219" s="135">
        <v>0</v>
      </c>
      <c r="BZ219" s="135">
        <v>0</v>
      </c>
      <c r="CA219" s="135">
        <v>0</v>
      </c>
      <c r="CB219" s="134">
        <v>0</v>
      </c>
      <c r="CC219" s="135">
        <v>0</v>
      </c>
      <c r="CD219" s="135">
        <v>0</v>
      </c>
      <c r="CE219" s="135">
        <v>0</v>
      </c>
      <c r="CF219" s="135">
        <v>0</v>
      </c>
      <c r="CG219" s="134">
        <v>0</v>
      </c>
      <c r="CH219" s="135">
        <v>0</v>
      </c>
      <c r="CI219" s="135">
        <v>0</v>
      </c>
      <c r="CJ219" s="135">
        <v>0</v>
      </c>
      <c r="CK219" s="135">
        <v>0</v>
      </c>
      <c r="CL219" s="134">
        <v>0</v>
      </c>
      <c r="CM219" s="135">
        <v>0</v>
      </c>
      <c r="CN219" s="135">
        <v>0</v>
      </c>
      <c r="CO219" s="135">
        <v>0</v>
      </c>
      <c r="CP219" s="135">
        <v>0</v>
      </c>
      <c r="CQ219" s="134">
        <v>0</v>
      </c>
      <c r="CR219" s="135">
        <v>0</v>
      </c>
      <c r="CS219" s="135">
        <v>0</v>
      </c>
      <c r="CT219" s="135">
        <v>0</v>
      </c>
      <c r="CU219" s="135">
        <v>0</v>
      </c>
      <c r="CV219" s="134">
        <v>0</v>
      </c>
      <c r="CW219" s="135">
        <v>0</v>
      </c>
      <c r="CX219" s="135">
        <v>0</v>
      </c>
      <c r="CY219" s="135">
        <v>0</v>
      </c>
      <c r="CZ219" s="135">
        <v>0</v>
      </c>
      <c r="DA219" s="134">
        <v>0</v>
      </c>
      <c r="DB219" s="135">
        <v>0</v>
      </c>
      <c r="DC219" s="135">
        <v>0</v>
      </c>
      <c r="DD219" s="135">
        <v>0</v>
      </c>
      <c r="DE219" s="135">
        <v>0</v>
      </c>
      <c r="DF219" s="134">
        <v>0</v>
      </c>
      <c r="DG219" s="135">
        <v>0</v>
      </c>
      <c r="DH219" s="135">
        <v>0</v>
      </c>
      <c r="DI219" s="135">
        <v>0</v>
      </c>
      <c r="DJ219" s="135">
        <v>0</v>
      </c>
      <c r="DK219" s="134">
        <v>0</v>
      </c>
      <c r="DL219" s="135">
        <v>0</v>
      </c>
      <c r="DM219" s="135">
        <v>0</v>
      </c>
      <c r="DN219" s="135">
        <v>0</v>
      </c>
      <c r="DO219" s="135">
        <v>0</v>
      </c>
      <c r="DP219" s="134">
        <v>0</v>
      </c>
      <c r="DQ219" s="135">
        <v>0</v>
      </c>
      <c r="DR219" s="135">
        <v>0</v>
      </c>
      <c r="DS219" s="135">
        <v>0</v>
      </c>
      <c r="DT219" s="135">
        <v>0</v>
      </c>
      <c r="DU219" s="134">
        <v>0</v>
      </c>
      <c r="DV219" s="135">
        <v>0</v>
      </c>
      <c r="DW219" s="135">
        <v>0</v>
      </c>
      <c r="DX219" s="135">
        <v>0</v>
      </c>
      <c r="DY219" s="135">
        <v>0</v>
      </c>
      <c r="DZ219" s="134">
        <v>0</v>
      </c>
      <c r="EA219" s="135">
        <v>0</v>
      </c>
      <c r="EB219" s="135">
        <v>0</v>
      </c>
      <c r="EC219" s="135">
        <v>0</v>
      </c>
      <c r="ED219" s="135">
        <v>0</v>
      </c>
      <c r="EE219" s="134">
        <v>0</v>
      </c>
      <c r="EF219" s="135">
        <v>0</v>
      </c>
      <c r="EG219" s="135">
        <v>0</v>
      </c>
      <c r="EH219" s="135">
        <v>0</v>
      </c>
      <c r="EI219" s="135">
        <v>0</v>
      </c>
      <c r="EJ219" s="134">
        <v>0</v>
      </c>
      <c r="EK219" s="135">
        <v>0</v>
      </c>
      <c r="EL219" s="135">
        <v>0</v>
      </c>
      <c r="EM219" s="135">
        <v>0</v>
      </c>
      <c r="EN219" s="135">
        <v>0</v>
      </c>
      <c r="EO219" s="134">
        <v>0</v>
      </c>
      <c r="EP219" s="135">
        <v>0</v>
      </c>
      <c r="EQ219" s="135">
        <v>0</v>
      </c>
      <c r="ER219" s="135">
        <v>0</v>
      </c>
      <c r="ES219" s="135">
        <v>0</v>
      </c>
      <c r="ET219" s="134">
        <v>0</v>
      </c>
      <c r="EU219" s="135">
        <v>0</v>
      </c>
      <c r="EV219" s="135">
        <v>0</v>
      </c>
      <c r="EW219" s="135">
        <v>0</v>
      </c>
      <c r="EX219" s="135">
        <v>0</v>
      </c>
      <c r="EY219" s="134">
        <v>0</v>
      </c>
      <c r="EZ219" s="135">
        <v>0</v>
      </c>
      <c r="FA219" s="135">
        <v>0</v>
      </c>
      <c r="FB219" s="135">
        <v>0</v>
      </c>
      <c r="FC219" s="135">
        <v>0</v>
      </c>
      <c r="FD219" s="134">
        <v>0</v>
      </c>
      <c r="FE219" s="135">
        <v>0</v>
      </c>
      <c r="FF219" s="135">
        <v>0</v>
      </c>
      <c r="FG219" s="135">
        <v>0</v>
      </c>
      <c r="FH219" s="135">
        <v>0</v>
      </c>
      <c r="FI219" s="134">
        <v>0</v>
      </c>
      <c r="FJ219" s="135">
        <v>0</v>
      </c>
      <c r="FK219" s="135">
        <v>0</v>
      </c>
      <c r="FL219" s="135">
        <v>0</v>
      </c>
      <c r="FM219" s="135">
        <v>0</v>
      </c>
      <c r="FN219" s="134">
        <v>0</v>
      </c>
      <c r="FO219" s="135">
        <v>0</v>
      </c>
      <c r="FP219" s="135">
        <v>0</v>
      </c>
      <c r="FQ219" s="135">
        <v>0</v>
      </c>
      <c r="FR219" s="135">
        <v>0</v>
      </c>
      <c r="FS219" s="134">
        <v>0</v>
      </c>
      <c r="FT219" s="135">
        <v>0</v>
      </c>
      <c r="FU219" s="135">
        <v>0</v>
      </c>
      <c r="FV219" s="135">
        <v>0</v>
      </c>
      <c r="FW219" s="135">
        <v>0</v>
      </c>
      <c r="FX219" s="134">
        <v>0</v>
      </c>
      <c r="FY219" s="135">
        <v>0</v>
      </c>
    </row>
    <row r="220" spans="1:181" x14ac:dyDescent="0.25">
      <c r="A220" s="133" t="s">
        <v>353</v>
      </c>
      <c r="B220" s="135">
        <v>0</v>
      </c>
      <c r="C220" s="135">
        <v>0</v>
      </c>
      <c r="D220" s="135">
        <v>0</v>
      </c>
      <c r="E220" s="135">
        <v>0</v>
      </c>
      <c r="F220" s="134">
        <v>0</v>
      </c>
      <c r="G220" s="135">
        <v>0</v>
      </c>
      <c r="H220" s="135">
        <v>0</v>
      </c>
      <c r="I220" s="135">
        <v>0</v>
      </c>
      <c r="J220" s="135">
        <v>0</v>
      </c>
      <c r="K220" s="134">
        <v>0</v>
      </c>
      <c r="L220" s="135">
        <v>0</v>
      </c>
      <c r="M220" s="135">
        <v>0</v>
      </c>
      <c r="N220" s="135">
        <v>0</v>
      </c>
      <c r="O220" s="135">
        <v>0</v>
      </c>
      <c r="P220" s="134">
        <v>0</v>
      </c>
      <c r="Q220" s="135">
        <v>0</v>
      </c>
      <c r="R220" s="135">
        <v>0</v>
      </c>
      <c r="S220" s="135">
        <v>0</v>
      </c>
      <c r="T220" s="135">
        <v>0</v>
      </c>
      <c r="U220" s="134">
        <v>0</v>
      </c>
      <c r="V220" s="135">
        <v>0</v>
      </c>
      <c r="W220" s="135">
        <v>0</v>
      </c>
      <c r="X220" s="135">
        <v>0</v>
      </c>
      <c r="Y220" s="135">
        <v>0</v>
      </c>
      <c r="Z220" s="134">
        <v>0</v>
      </c>
      <c r="AA220" s="135">
        <v>0</v>
      </c>
      <c r="AB220" s="135">
        <v>0</v>
      </c>
      <c r="AC220" s="135">
        <v>0</v>
      </c>
      <c r="AD220" s="135">
        <v>0</v>
      </c>
      <c r="AE220" s="134">
        <v>0</v>
      </c>
      <c r="AF220" s="135">
        <v>0</v>
      </c>
      <c r="AG220" s="135">
        <v>0</v>
      </c>
      <c r="AH220" s="135">
        <v>0</v>
      </c>
      <c r="AI220" s="135">
        <v>0</v>
      </c>
      <c r="AJ220" s="134">
        <v>0</v>
      </c>
      <c r="AK220" s="135">
        <v>0</v>
      </c>
      <c r="AL220" s="135">
        <v>0</v>
      </c>
      <c r="AM220" s="135">
        <v>0</v>
      </c>
      <c r="AN220" s="135">
        <v>0</v>
      </c>
      <c r="AO220" s="134">
        <v>0</v>
      </c>
      <c r="AP220" s="135">
        <v>0</v>
      </c>
      <c r="AQ220" s="135">
        <v>0</v>
      </c>
      <c r="AR220" s="135">
        <v>0</v>
      </c>
      <c r="AS220" s="135">
        <v>0</v>
      </c>
      <c r="AT220" s="134">
        <v>0</v>
      </c>
      <c r="AU220" s="135">
        <v>0</v>
      </c>
      <c r="AV220" s="135">
        <v>0</v>
      </c>
      <c r="AW220" s="135">
        <v>0</v>
      </c>
      <c r="AX220" s="135">
        <v>0</v>
      </c>
      <c r="AY220" s="134">
        <v>0</v>
      </c>
      <c r="AZ220" s="135">
        <v>0</v>
      </c>
      <c r="BA220" s="135">
        <v>0</v>
      </c>
      <c r="BB220" s="135">
        <v>0</v>
      </c>
      <c r="BC220" s="135">
        <v>0</v>
      </c>
      <c r="BD220" s="134">
        <v>0</v>
      </c>
      <c r="BE220" s="135">
        <v>0</v>
      </c>
      <c r="BF220" s="135">
        <v>0</v>
      </c>
      <c r="BG220" s="135">
        <v>0</v>
      </c>
      <c r="BH220" s="135">
        <v>0</v>
      </c>
      <c r="BI220" s="134">
        <v>0</v>
      </c>
      <c r="BJ220" s="135">
        <v>0</v>
      </c>
      <c r="BK220" s="135">
        <v>0</v>
      </c>
      <c r="BL220" s="135">
        <v>0</v>
      </c>
      <c r="BM220" s="135">
        <v>0</v>
      </c>
      <c r="BN220" s="134">
        <v>0</v>
      </c>
      <c r="BO220" s="135">
        <v>0</v>
      </c>
      <c r="BP220" s="135">
        <v>0</v>
      </c>
      <c r="BQ220" s="135">
        <v>0</v>
      </c>
      <c r="BR220" s="135">
        <v>0</v>
      </c>
      <c r="BS220" s="134">
        <v>0</v>
      </c>
      <c r="BT220" s="135">
        <v>0</v>
      </c>
      <c r="BU220" s="135">
        <v>0</v>
      </c>
      <c r="BV220" s="135">
        <v>0</v>
      </c>
      <c r="BW220" s="135">
        <v>0</v>
      </c>
      <c r="BX220" s="134">
        <v>0</v>
      </c>
      <c r="BY220" s="135">
        <v>0</v>
      </c>
      <c r="BZ220" s="135">
        <v>0</v>
      </c>
      <c r="CA220" s="135">
        <v>0</v>
      </c>
      <c r="CB220" s="135">
        <v>0</v>
      </c>
      <c r="CC220" s="134">
        <v>0</v>
      </c>
      <c r="CD220" s="135">
        <v>0</v>
      </c>
      <c r="CE220" s="135">
        <v>0</v>
      </c>
      <c r="CF220" s="135">
        <v>0</v>
      </c>
      <c r="CG220" s="135">
        <v>0</v>
      </c>
      <c r="CH220" s="134">
        <v>0</v>
      </c>
      <c r="CI220" s="135">
        <v>0</v>
      </c>
      <c r="CJ220" s="135">
        <v>0</v>
      </c>
      <c r="CK220" s="135">
        <v>0</v>
      </c>
      <c r="CL220" s="135">
        <v>0</v>
      </c>
      <c r="CM220" s="134">
        <v>0</v>
      </c>
      <c r="CN220" s="135">
        <v>0</v>
      </c>
      <c r="CO220" s="135">
        <v>0</v>
      </c>
      <c r="CP220" s="135">
        <v>0</v>
      </c>
      <c r="CQ220" s="135">
        <v>0</v>
      </c>
      <c r="CR220" s="134">
        <v>0</v>
      </c>
      <c r="CS220" s="135">
        <v>0</v>
      </c>
      <c r="CT220" s="135">
        <v>0</v>
      </c>
      <c r="CU220" s="135">
        <v>0</v>
      </c>
      <c r="CV220" s="135">
        <v>0</v>
      </c>
      <c r="CW220" s="134">
        <v>0</v>
      </c>
      <c r="CX220" s="135">
        <v>0</v>
      </c>
      <c r="CY220" s="135">
        <v>0</v>
      </c>
      <c r="CZ220" s="135">
        <v>0</v>
      </c>
      <c r="DA220" s="135">
        <v>0</v>
      </c>
      <c r="DB220" s="134">
        <v>0</v>
      </c>
      <c r="DC220" s="135">
        <v>0</v>
      </c>
      <c r="DD220" s="135">
        <v>0</v>
      </c>
      <c r="DE220" s="135">
        <v>0</v>
      </c>
      <c r="DF220" s="135">
        <v>0</v>
      </c>
      <c r="DG220" s="134">
        <v>0</v>
      </c>
      <c r="DH220" s="135">
        <v>0</v>
      </c>
      <c r="DI220" s="135">
        <v>0</v>
      </c>
      <c r="DJ220" s="135">
        <v>0</v>
      </c>
      <c r="DK220" s="135">
        <v>0</v>
      </c>
      <c r="DL220" s="134">
        <v>0</v>
      </c>
      <c r="DM220" s="135">
        <v>0</v>
      </c>
      <c r="DN220" s="135">
        <v>0</v>
      </c>
      <c r="DO220" s="135">
        <v>0</v>
      </c>
      <c r="DP220" s="135">
        <v>0</v>
      </c>
      <c r="DQ220" s="134">
        <v>0</v>
      </c>
      <c r="DR220" s="135">
        <v>0</v>
      </c>
      <c r="DS220" s="135">
        <v>0</v>
      </c>
      <c r="DT220" s="135">
        <v>0</v>
      </c>
      <c r="DU220" s="135">
        <v>0</v>
      </c>
      <c r="DV220" s="134">
        <v>0</v>
      </c>
      <c r="DW220" s="135">
        <v>0</v>
      </c>
      <c r="DX220" s="135">
        <v>0</v>
      </c>
      <c r="DY220" s="135">
        <v>0</v>
      </c>
      <c r="DZ220" s="135">
        <v>0</v>
      </c>
      <c r="EA220" s="134">
        <v>0</v>
      </c>
      <c r="EB220" s="135">
        <v>0</v>
      </c>
      <c r="EC220" s="135">
        <v>0</v>
      </c>
      <c r="ED220" s="135">
        <v>0</v>
      </c>
      <c r="EE220" s="135">
        <v>0</v>
      </c>
      <c r="EF220" s="134">
        <v>0</v>
      </c>
      <c r="EG220" s="135">
        <v>0</v>
      </c>
      <c r="EH220" s="135">
        <v>0</v>
      </c>
      <c r="EI220" s="135">
        <v>0</v>
      </c>
      <c r="EJ220" s="135">
        <v>0</v>
      </c>
      <c r="EK220" s="134">
        <v>0</v>
      </c>
      <c r="EL220" s="135">
        <v>0</v>
      </c>
      <c r="EM220" s="135">
        <v>0</v>
      </c>
      <c r="EN220" s="135">
        <v>0</v>
      </c>
      <c r="EO220" s="135">
        <v>0</v>
      </c>
      <c r="EP220" s="134">
        <v>0</v>
      </c>
      <c r="EQ220" s="135">
        <v>0</v>
      </c>
      <c r="ER220" s="135">
        <v>0</v>
      </c>
      <c r="ES220" s="135">
        <v>0</v>
      </c>
      <c r="ET220" s="135">
        <v>0</v>
      </c>
      <c r="EU220" s="134">
        <v>0</v>
      </c>
      <c r="EV220" s="135">
        <v>0</v>
      </c>
      <c r="EW220" s="135">
        <v>0</v>
      </c>
      <c r="EX220" s="135">
        <v>0</v>
      </c>
      <c r="EY220" s="135">
        <v>0</v>
      </c>
      <c r="EZ220" s="134">
        <v>0</v>
      </c>
      <c r="FA220" s="135">
        <v>0</v>
      </c>
      <c r="FB220" s="135">
        <v>0</v>
      </c>
      <c r="FC220" s="135">
        <v>0</v>
      </c>
      <c r="FD220" s="135">
        <v>0</v>
      </c>
      <c r="FE220" s="134">
        <v>0</v>
      </c>
      <c r="FF220" s="135">
        <v>0</v>
      </c>
      <c r="FG220" s="135">
        <v>0</v>
      </c>
      <c r="FH220" s="135">
        <v>0</v>
      </c>
      <c r="FI220" s="135">
        <v>0</v>
      </c>
      <c r="FJ220" s="134">
        <v>0</v>
      </c>
      <c r="FK220" s="135">
        <v>0</v>
      </c>
      <c r="FL220" s="135">
        <v>0</v>
      </c>
      <c r="FM220" s="135">
        <v>0</v>
      </c>
      <c r="FN220" s="135">
        <v>0</v>
      </c>
      <c r="FO220" s="134">
        <v>0</v>
      </c>
      <c r="FP220" s="135">
        <v>0</v>
      </c>
      <c r="FQ220" s="135">
        <v>0</v>
      </c>
      <c r="FR220" s="135">
        <v>0</v>
      </c>
      <c r="FS220" s="135">
        <v>0</v>
      </c>
      <c r="FT220" s="134">
        <v>0</v>
      </c>
      <c r="FU220" s="135">
        <v>0</v>
      </c>
      <c r="FV220" s="135">
        <v>0</v>
      </c>
      <c r="FW220" s="135">
        <v>0</v>
      </c>
      <c r="FX220" s="135">
        <v>0</v>
      </c>
      <c r="FY220" s="134">
        <v>0</v>
      </c>
    </row>
    <row r="221" spans="1:181" x14ac:dyDescent="0.25">
      <c r="A221" s="1"/>
    </row>
    <row r="222" spans="1:181" x14ac:dyDescent="0.25">
      <c r="A222" s="1"/>
    </row>
    <row r="223" spans="1:181" x14ac:dyDescent="0.25">
      <c r="A223" s="129" t="s">
        <v>359</v>
      </c>
    </row>
    <row r="224" spans="1:181" ht="14.45" customHeight="1" x14ac:dyDescent="0.25">
      <c r="A224" s="130" t="s">
        <v>311</v>
      </c>
      <c r="B224" s="448" t="s">
        <v>360</v>
      </c>
      <c r="C224" s="448"/>
      <c r="D224" s="448"/>
      <c r="E224" s="448"/>
      <c r="F224" s="448"/>
      <c r="G224" s="448" t="s">
        <v>348</v>
      </c>
      <c r="H224" s="448"/>
      <c r="I224" s="448"/>
      <c r="J224" s="448"/>
      <c r="K224" s="448"/>
    </row>
    <row r="225" spans="1:11" x14ac:dyDescent="0.25">
      <c r="A225" s="1"/>
      <c r="B225" s="19" t="s">
        <v>349</v>
      </c>
      <c r="C225" s="19" t="s">
        <v>350</v>
      </c>
      <c r="D225" s="19" t="s">
        <v>351</v>
      </c>
      <c r="E225" s="19" t="s">
        <v>352</v>
      </c>
      <c r="F225" s="19" t="s">
        <v>353</v>
      </c>
      <c r="G225" s="19" t="s">
        <v>349</v>
      </c>
      <c r="H225" s="19" t="s">
        <v>350</v>
      </c>
      <c r="I225" s="19" t="s">
        <v>351</v>
      </c>
      <c r="J225" s="19" t="s">
        <v>352</v>
      </c>
      <c r="K225" s="19" t="s">
        <v>353</v>
      </c>
    </row>
    <row r="226" spans="1:11" x14ac:dyDescent="0.25">
      <c r="A226" s="130" t="s">
        <v>354</v>
      </c>
      <c r="B226" s="114"/>
      <c r="C226" s="114"/>
      <c r="D226" s="114"/>
      <c r="E226" s="114"/>
      <c r="F226" s="114"/>
      <c r="G226" s="114"/>
      <c r="H226" s="114"/>
      <c r="I226" s="114"/>
      <c r="J226" s="114"/>
      <c r="K226" s="114"/>
    </row>
    <row r="227" spans="1:11" x14ac:dyDescent="0.25">
      <c r="A227" s="132" t="s">
        <v>355</v>
      </c>
      <c r="B227" s="18">
        <v>0</v>
      </c>
      <c r="C227" s="18">
        <v>0</v>
      </c>
      <c r="D227" s="18">
        <v>0</v>
      </c>
      <c r="E227" s="18">
        <v>0</v>
      </c>
      <c r="F227" s="18">
        <v>0</v>
      </c>
      <c r="G227" s="18">
        <v>0</v>
      </c>
      <c r="H227" s="18">
        <v>0</v>
      </c>
      <c r="I227" s="18">
        <v>0</v>
      </c>
      <c r="J227" s="18">
        <v>0</v>
      </c>
      <c r="K227" s="18">
        <v>0</v>
      </c>
    </row>
    <row r="228" spans="1:11" x14ac:dyDescent="0.25">
      <c r="A228" s="132" t="s">
        <v>356</v>
      </c>
      <c r="B228" s="18">
        <v>0</v>
      </c>
      <c r="C228" s="18">
        <v>0</v>
      </c>
      <c r="D228" s="18">
        <v>0</v>
      </c>
      <c r="E228" s="18">
        <v>0</v>
      </c>
      <c r="F228" s="18">
        <v>0</v>
      </c>
      <c r="G228" s="18">
        <v>0</v>
      </c>
      <c r="H228" s="18">
        <v>0</v>
      </c>
      <c r="I228" s="18">
        <v>0</v>
      </c>
      <c r="J228" s="18">
        <v>0</v>
      </c>
      <c r="K228" s="18">
        <v>0</v>
      </c>
    </row>
    <row r="229" spans="1:11" x14ac:dyDescent="0.25">
      <c r="A229" s="130" t="s">
        <v>357</v>
      </c>
      <c r="B229" s="114"/>
      <c r="C229" s="114"/>
      <c r="D229" s="114"/>
      <c r="E229" s="114"/>
      <c r="F229" s="114"/>
      <c r="G229" s="114"/>
      <c r="H229" s="114"/>
      <c r="I229" s="114"/>
      <c r="J229" s="114"/>
      <c r="K229" s="114"/>
    </row>
    <row r="230" spans="1:11" x14ac:dyDescent="0.25">
      <c r="A230" s="132" t="s">
        <v>355</v>
      </c>
      <c r="B230" s="18">
        <v>0</v>
      </c>
      <c r="C230" s="18">
        <v>0</v>
      </c>
      <c r="D230" s="18">
        <v>0</v>
      </c>
      <c r="E230" s="18">
        <v>0</v>
      </c>
      <c r="F230" s="18">
        <v>0</v>
      </c>
      <c r="G230" s="18">
        <v>0</v>
      </c>
      <c r="H230" s="18">
        <v>0</v>
      </c>
      <c r="I230" s="18">
        <v>0</v>
      </c>
      <c r="J230" s="18">
        <v>0</v>
      </c>
      <c r="K230" s="18">
        <v>0</v>
      </c>
    </row>
    <row r="231" spans="1:11" x14ac:dyDescent="0.25">
      <c r="A231" s="132" t="s">
        <v>356</v>
      </c>
      <c r="B231" s="18">
        <v>0</v>
      </c>
      <c r="C231" s="18">
        <v>0</v>
      </c>
      <c r="D231" s="18">
        <v>0</v>
      </c>
      <c r="E231" s="18">
        <v>0</v>
      </c>
      <c r="F231" s="18">
        <v>0</v>
      </c>
      <c r="G231" s="18">
        <v>0</v>
      </c>
      <c r="H231" s="18">
        <v>0</v>
      </c>
      <c r="I231" s="18">
        <v>0</v>
      </c>
      <c r="J231" s="18">
        <v>0</v>
      </c>
      <c r="K231" s="18">
        <v>0</v>
      </c>
    </row>
    <row r="232" spans="1:11" x14ac:dyDescent="0.25">
      <c r="A232" s="130" t="s">
        <v>358</v>
      </c>
      <c r="B232" s="114"/>
      <c r="C232" s="114"/>
      <c r="D232" s="114"/>
      <c r="E232" s="114"/>
      <c r="F232" s="114"/>
      <c r="G232" s="114"/>
      <c r="H232" s="114"/>
      <c r="I232" s="114"/>
      <c r="J232" s="114"/>
      <c r="K232" s="114"/>
    </row>
    <row r="233" spans="1:11" x14ac:dyDescent="0.25">
      <c r="A233" s="133" t="s">
        <v>349</v>
      </c>
      <c r="B233" s="134">
        <v>0</v>
      </c>
      <c r="C233" s="135">
        <v>0</v>
      </c>
      <c r="D233" s="135">
        <v>0</v>
      </c>
      <c r="E233" s="135">
        <v>0</v>
      </c>
      <c r="F233" s="135">
        <v>0</v>
      </c>
      <c r="G233" s="134">
        <v>0</v>
      </c>
      <c r="H233" s="135">
        <v>0</v>
      </c>
      <c r="I233" s="135">
        <v>0</v>
      </c>
      <c r="J233" s="135">
        <v>0</v>
      </c>
      <c r="K233" s="135">
        <v>0</v>
      </c>
    </row>
    <row r="234" spans="1:11" x14ac:dyDescent="0.25">
      <c r="A234" s="133" t="s">
        <v>350</v>
      </c>
      <c r="B234" s="135">
        <v>0</v>
      </c>
      <c r="C234" s="134">
        <v>0</v>
      </c>
      <c r="D234" s="135">
        <v>0</v>
      </c>
      <c r="E234" s="135">
        <v>0</v>
      </c>
      <c r="F234" s="135">
        <v>0</v>
      </c>
      <c r="G234" s="135">
        <v>0</v>
      </c>
      <c r="H234" s="134">
        <v>0</v>
      </c>
      <c r="I234" s="135">
        <v>0</v>
      </c>
      <c r="J234" s="135">
        <v>0</v>
      </c>
      <c r="K234" s="135">
        <v>0</v>
      </c>
    </row>
    <row r="235" spans="1:11" x14ac:dyDescent="0.25">
      <c r="A235" s="133" t="s">
        <v>351</v>
      </c>
      <c r="B235" s="135">
        <v>0</v>
      </c>
      <c r="C235" s="135">
        <v>0</v>
      </c>
      <c r="D235" s="134">
        <v>0</v>
      </c>
      <c r="E235" s="135">
        <v>0</v>
      </c>
      <c r="F235" s="135">
        <v>0</v>
      </c>
      <c r="G235" s="135">
        <v>0</v>
      </c>
      <c r="H235" s="135">
        <v>0</v>
      </c>
      <c r="I235" s="134">
        <v>0</v>
      </c>
      <c r="J235" s="135">
        <v>0</v>
      </c>
      <c r="K235" s="135">
        <v>0</v>
      </c>
    </row>
    <row r="236" spans="1:11" x14ac:dyDescent="0.25">
      <c r="A236" s="133" t="s">
        <v>352</v>
      </c>
      <c r="B236" s="135">
        <v>0</v>
      </c>
      <c r="C236" s="135">
        <v>0</v>
      </c>
      <c r="D236" s="135">
        <v>0</v>
      </c>
      <c r="E236" s="134">
        <v>0</v>
      </c>
      <c r="F236" s="135">
        <v>0</v>
      </c>
      <c r="G236" s="135">
        <v>0</v>
      </c>
      <c r="H236" s="135">
        <v>0</v>
      </c>
      <c r="I236" s="135">
        <v>0</v>
      </c>
      <c r="J236" s="134">
        <v>0</v>
      </c>
      <c r="K236" s="135">
        <v>0</v>
      </c>
    </row>
    <row r="237" spans="1:11" x14ac:dyDescent="0.25">
      <c r="A237" s="133" t="s">
        <v>353</v>
      </c>
      <c r="B237" s="135">
        <v>0</v>
      </c>
      <c r="C237" s="135">
        <v>0</v>
      </c>
      <c r="D237" s="135">
        <v>0</v>
      </c>
      <c r="E237" s="135">
        <v>0</v>
      </c>
      <c r="F237" s="134">
        <v>0</v>
      </c>
      <c r="G237" s="135">
        <v>0</v>
      </c>
      <c r="H237" s="135">
        <v>0</v>
      </c>
      <c r="I237" s="135">
        <v>0</v>
      </c>
      <c r="J237" s="135">
        <v>0</v>
      </c>
      <c r="K237" s="134">
        <v>0</v>
      </c>
    </row>
    <row r="238" spans="1:11" x14ac:dyDescent="0.25">
      <c r="A238" s="1"/>
    </row>
    <row r="239" spans="1:11" x14ac:dyDescent="0.25">
      <c r="A239" s="1"/>
    </row>
    <row r="240" spans="1:11" ht="30" x14ac:dyDescent="0.25">
      <c r="A240" s="130" t="s">
        <v>361</v>
      </c>
    </row>
    <row r="241" spans="1:181" ht="14.45" customHeight="1" x14ac:dyDescent="0.25">
      <c r="A241" s="450" t="s">
        <v>362</v>
      </c>
      <c r="B241" s="34" t="s">
        <v>363</v>
      </c>
      <c r="C241" s="434" t="s">
        <v>150</v>
      </c>
    </row>
    <row r="242" spans="1:181" x14ac:dyDescent="0.25">
      <c r="A242" s="450"/>
      <c r="B242" s="34" t="s">
        <v>364</v>
      </c>
      <c r="C242" s="434"/>
    </row>
    <row r="243" spans="1:181" x14ac:dyDescent="0.25">
      <c r="A243" s="136" t="s">
        <v>365</v>
      </c>
      <c r="B243" s="19" t="s">
        <v>366</v>
      </c>
      <c r="D243" s="136" t="s">
        <v>367</v>
      </c>
      <c r="E243" s="19" t="s">
        <v>368</v>
      </c>
    </row>
    <row r="244" spans="1:181" x14ac:dyDescent="0.25">
      <c r="A244" s="137" t="s">
        <v>369</v>
      </c>
    </row>
    <row r="245" spans="1:181" ht="52.9" customHeight="1" x14ac:dyDescent="0.25">
      <c r="A245" s="138" t="s">
        <v>370</v>
      </c>
      <c r="B245" s="448" t="s">
        <v>312</v>
      </c>
      <c r="C245" s="448"/>
      <c r="D245" s="448"/>
      <c r="E245" s="448"/>
      <c r="F245" s="448"/>
      <c r="G245" s="448" t="s">
        <v>313</v>
      </c>
      <c r="H245" s="448"/>
      <c r="I245" s="448"/>
      <c r="J245" s="448"/>
      <c r="K245" s="448"/>
      <c r="L245" s="448" t="s">
        <v>314</v>
      </c>
      <c r="M245" s="448"/>
      <c r="N245" s="448"/>
      <c r="O245" s="448"/>
      <c r="P245" s="448"/>
      <c r="Q245" s="448" t="s">
        <v>315</v>
      </c>
      <c r="R245" s="448"/>
      <c r="S245" s="448"/>
      <c r="T245" s="448"/>
      <c r="U245" s="448"/>
      <c r="V245" s="448" t="s">
        <v>316</v>
      </c>
      <c r="W245" s="448"/>
      <c r="X245" s="448"/>
      <c r="Y245" s="448"/>
      <c r="Z245" s="448"/>
      <c r="AA245" s="448" t="s">
        <v>317</v>
      </c>
      <c r="AB245" s="448"/>
      <c r="AC245" s="448"/>
      <c r="AD245" s="448"/>
      <c r="AE245" s="448"/>
      <c r="AF245" s="448" t="s">
        <v>318</v>
      </c>
      <c r="AG245" s="448"/>
      <c r="AH245" s="448"/>
      <c r="AI245" s="448"/>
      <c r="AJ245" s="448"/>
      <c r="AK245" s="448" t="s">
        <v>319</v>
      </c>
      <c r="AL245" s="448"/>
      <c r="AM245" s="448"/>
      <c r="AN245" s="448"/>
      <c r="AO245" s="448"/>
      <c r="AP245" s="448" t="s">
        <v>320</v>
      </c>
      <c r="AQ245" s="448"/>
      <c r="AR245" s="448"/>
      <c r="AS245" s="448"/>
      <c r="AT245" s="448"/>
      <c r="AU245" s="448" t="s">
        <v>321</v>
      </c>
      <c r="AV245" s="448"/>
      <c r="AW245" s="448"/>
      <c r="AX245" s="448"/>
      <c r="AY245" s="448"/>
      <c r="AZ245" s="448" t="s">
        <v>322</v>
      </c>
      <c r="BA245" s="448"/>
      <c r="BB245" s="448"/>
      <c r="BC245" s="448"/>
      <c r="BD245" s="448"/>
      <c r="BE245" s="448" t="s">
        <v>323</v>
      </c>
      <c r="BF245" s="448"/>
      <c r="BG245" s="448"/>
      <c r="BH245" s="448"/>
      <c r="BI245" s="448"/>
      <c r="BJ245" s="448" t="s">
        <v>324</v>
      </c>
      <c r="BK245" s="448"/>
      <c r="BL245" s="448"/>
      <c r="BM245" s="448"/>
      <c r="BN245" s="448"/>
      <c r="BO245" s="448" t="s">
        <v>325</v>
      </c>
      <c r="BP245" s="448"/>
      <c r="BQ245" s="448"/>
      <c r="BR245" s="448"/>
      <c r="BS245" s="448"/>
      <c r="BT245" s="448" t="s">
        <v>326</v>
      </c>
      <c r="BU245" s="448"/>
      <c r="BV245" s="448"/>
      <c r="BW245" s="448"/>
      <c r="BX245" s="448"/>
      <c r="BY245" s="448" t="s">
        <v>327</v>
      </c>
      <c r="BZ245" s="448"/>
      <c r="CA245" s="448"/>
      <c r="CB245" s="448"/>
      <c r="CC245" s="448"/>
      <c r="CD245" s="448" t="s">
        <v>328</v>
      </c>
      <c r="CE245" s="448"/>
      <c r="CF245" s="448"/>
      <c r="CG245" s="448"/>
      <c r="CH245" s="448"/>
      <c r="CI245" s="448" t="s">
        <v>329</v>
      </c>
      <c r="CJ245" s="448"/>
      <c r="CK245" s="448"/>
      <c r="CL245" s="448"/>
      <c r="CM245" s="448"/>
      <c r="CN245" s="448" t="s">
        <v>330</v>
      </c>
      <c r="CO245" s="448"/>
      <c r="CP245" s="448"/>
      <c r="CQ245" s="448"/>
      <c r="CR245" s="448"/>
      <c r="CS245" s="448" t="s">
        <v>331</v>
      </c>
      <c r="CT245" s="448"/>
      <c r="CU245" s="448"/>
      <c r="CV245" s="448"/>
      <c r="CW245" s="448"/>
      <c r="CX245" s="448" t="s">
        <v>332</v>
      </c>
      <c r="CY245" s="448"/>
      <c r="CZ245" s="448"/>
      <c r="DA245" s="448"/>
      <c r="DB245" s="448"/>
      <c r="DC245" s="448" t="s">
        <v>333</v>
      </c>
      <c r="DD245" s="448"/>
      <c r="DE245" s="448"/>
      <c r="DF245" s="448"/>
      <c r="DG245" s="448"/>
      <c r="DH245" s="449" t="s">
        <v>334</v>
      </c>
      <c r="DI245" s="449"/>
      <c r="DJ245" s="449"/>
      <c r="DK245" s="131" t="s">
        <v>335</v>
      </c>
      <c r="DL245" s="131">
        <v>0</v>
      </c>
      <c r="DM245" s="448" t="s">
        <v>336</v>
      </c>
      <c r="DN245" s="448"/>
      <c r="DO245" s="448"/>
      <c r="DP245" s="448"/>
      <c r="DQ245" s="448"/>
      <c r="DR245" s="448" t="s">
        <v>337</v>
      </c>
      <c r="DS245" s="448"/>
      <c r="DT245" s="448"/>
      <c r="DU245" s="448"/>
      <c r="DV245" s="448"/>
      <c r="DW245" s="448" t="s">
        <v>338</v>
      </c>
      <c r="DX245" s="448"/>
      <c r="DY245" s="448"/>
      <c r="DZ245" s="448"/>
      <c r="EA245" s="448"/>
      <c r="EB245" s="448" t="s">
        <v>339</v>
      </c>
      <c r="EC245" s="448"/>
      <c r="ED245" s="448"/>
      <c r="EE245" s="448"/>
      <c r="EF245" s="448"/>
      <c r="EG245" s="448" t="s">
        <v>340</v>
      </c>
      <c r="EH245" s="448"/>
      <c r="EI245" s="448"/>
      <c r="EJ245" s="448"/>
      <c r="EK245" s="448"/>
      <c r="EL245" s="448" t="s">
        <v>341</v>
      </c>
      <c r="EM245" s="448"/>
      <c r="EN245" s="448"/>
      <c r="EO245" s="448"/>
      <c r="EP245" s="448"/>
      <c r="EQ245" s="448" t="s">
        <v>342</v>
      </c>
      <c r="ER245" s="448"/>
      <c r="ES245" s="448"/>
      <c r="ET245" s="448"/>
      <c r="EU245" s="448"/>
      <c r="EV245" s="448" t="s">
        <v>343</v>
      </c>
      <c r="EW245" s="448"/>
      <c r="EX245" s="448"/>
      <c r="EY245" s="448"/>
      <c r="EZ245" s="448"/>
      <c r="FA245" s="448" t="s">
        <v>344</v>
      </c>
      <c r="FB245" s="448"/>
      <c r="FC245" s="448"/>
      <c r="FD245" s="448"/>
      <c r="FE245" s="448"/>
      <c r="FF245" s="448" t="s">
        <v>345</v>
      </c>
      <c r="FG245" s="448"/>
      <c r="FH245" s="448"/>
      <c r="FI245" s="448"/>
      <c r="FJ245" s="448"/>
      <c r="FK245" s="448" t="s">
        <v>346</v>
      </c>
      <c r="FL245" s="448"/>
      <c r="FM245" s="448"/>
      <c r="FN245" s="448"/>
      <c r="FO245" s="448"/>
      <c r="FP245" s="448" t="s">
        <v>347</v>
      </c>
      <c r="FQ245" s="448"/>
      <c r="FR245" s="448"/>
      <c r="FS245" s="448"/>
      <c r="FT245" s="448"/>
      <c r="FU245" s="448" t="s">
        <v>348</v>
      </c>
      <c r="FV245" s="448"/>
      <c r="FW245" s="448"/>
      <c r="FX245" s="448"/>
      <c r="FY245" s="448"/>
    </row>
    <row r="246" spans="1:181" x14ac:dyDescent="0.25">
      <c r="A246" s="1"/>
      <c r="B246" s="19" t="s">
        <v>349</v>
      </c>
      <c r="C246" s="19" t="s">
        <v>350</v>
      </c>
      <c r="D246" s="19" t="s">
        <v>351</v>
      </c>
      <c r="E246" s="19" t="s">
        <v>352</v>
      </c>
      <c r="F246" s="19" t="s">
        <v>353</v>
      </c>
      <c r="G246" s="19" t="s">
        <v>349</v>
      </c>
      <c r="H246" s="19" t="s">
        <v>350</v>
      </c>
      <c r="I246" s="19" t="s">
        <v>351</v>
      </c>
      <c r="J246" s="19" t="s">
        <v>352</v>
      </c>
      <c r="K246" s="19" t="s">
        <v>353</v>
      </c>
      <c r="L246" s="19" t="s">
        <v>349</v>
      </c>
      <c r="M246" s="19" t="s">
        <v>350</v>
      </c>
      <c r="N246" s="19" t="s">
        <v>351</v>
      </c>
      <c r="O246" s="19" t="s">
        <v>352</v>
      </c>
      <c r="P246" s="19" t="s">
        <v>353</v>
      </c>
      <c r="Q246" s="19" t="s">
        <v>349</v>
      </c>
      <c r="R246" s="19" t="s">
        <v>350</v>
      </c>
      <c r="S246" s="19" t="s">
        <v>351</v>
      </c>
      <c r="T246" s="19" t="s">
        <v>352</v>
      </c>
      <c r="U246" s="19" t="s">
        <v>353</v>
      </c>
      <c r="V246" s="19" t="s">
        <v>349</v>
      </c>
      <c r="W246" s="19" t="s">
        <v>350</v>
      </c>
      <c r="X246" s="19" t="s">
        <v>351</v>
      </c>
      <c r="Y246" s="19" t="s">
        <v>352</v>
      </c>
      <c r="Z246" s="19" t="s">
        <v>353</v>
      </c>
      <c r="AA246" s="19" t="s">
        <v>349</v>
      </c>
      <c r="AB246" s="19" t="s">
        <v>350</v>
      </c>
      <c r="AC246" s="19" t="s">
        <v>351</v>
      </c>
      <c r="AD246" s="19" t="s">
        <v>352</v>
      </c>
      <c r="AE246" s="19" t="s">
        <v>353</v>
      </c>
      <c r="AF246" s="19" t="s">
        <v>349</v>
      </c>
      <c r="AG246" s="19" t="s">
        <v>350</v>
      </c>
      <c r="AH246" s="19" t="s">
        <v>351</v>
      </c>
      <c r="AI246" s="19" t="s">
        <v>352</v>
      </c>
      <c r="AJ246" s="19" t="s">
        <v>353</v>
      </c>
      <c r="AK246" s="19" t="s">
        <v>349</v>
      </c>
      <c r="AL246" s="19" t="s">
        <v>350</v>
      </c>
      <c r="AM246" s="19" t="s">
        <v>351</v>
      </c>
      <c r="AN246" s="19" t="s">
        <v>352</v>
      </c>
      <c r="AO246" s="19" t="s">
        <v>353</v>
      </c>
      <c r="AP246" s="19" t="s">
        <v>349</v>
      </c>
      <c r="AQ246" s="19" t="s">
        <v>350</v>
      </c>
      <c r="AR246" s="19" t="s">
        <v>351</v>
      </c>
      <c r="AS246" s="19" t="s">
        <v>352</v>
      </c>
      <c r="AT246" s="19" t="s">
        <v>353</v>
      </c>
      <c r="AU246" s="19" t="s">
        <v>349</v>
      </c>
      <c r="AV246" s="19" t="s">
        <v>350</v>
      </c>
      <c r="AW246" s="19" t="s">
        <v>351</v>
      </c>
      <c r="AX246" s="19" t="s">
        <v>352</v>
      </c>
      <c r="AY246" s="19" t="s">
        <v>353</v>
      </c>
      <c r="AZ246" s="19" t="s">
        <v>349</v>
      </c>
      <c r="BA246" s="19" t="s">
        <v>350</v>
      </c>
      <c r="BB246" s="19" t="s">
        <v>351</v>
      </c>
      <c r="BC246" s="19" t="s">
        <v>352</v>
      </c>
      <c r="BD246" s="19" t="s">
        <v>353</v>
      </c>
      <c r="BE246" s="19" t="s">
        <v>349</v>
      </c>
      <c r="BF246" s="19" t="s">
        <v>350</v>
      </c>
      <c r="BG246" s="19" t="s">
        <v>351</v>
      </c>
      <c r="BH246" s="19" t="s">
        <v>352</v>
      </c>
      <c r="BI246" s="19" t="s">
        <v>353</v>
      </c>
      <c r="BJ246" s="19" t="s">
        <v>349</v>
      </c>
      <c r="BK246" s="19" t="s">
        <v>350</v>
      </c>
      <c r="BL246" s="19" t="s">
        <v>351</v>
      </c>
      <c r="BM246" s="19" t="s">
        <v>352</v>
      </c>
      <c r="BN246" s="19" t="s">
        <v>353</v>
      </c>
      <c r="BO246" s="19" t="s">
        <v>349</v>
      </c>
      <c r="BP246" s="19" t="s">
        <v>350</v>
      </c>
      <c r="BQ246" s="19" t="s">
        <v>351</v>
      </c>
      <c r="BR246" s="19" t="s">
        <v>352</v>
      </c>
      <c r="BS246" s="19" t="s">
        <v>353</v>
      </c>
      <c r="BT246" s="19" t="s">
        <v>349</v>
      </c>
      <c r="BU246" s="19" t="s">
        <v>350</v>
      </c>
      <c r="BV246" s="19" t="s">
        <v>351</v>
      </c>
      <c r="BW246" s="19" t="s">
        <v>352</v>
      </c>
      <c r="BX246" s="19" t="s">
        <v>353</v>
      </c>
      <c r="BY246" s="19" t="s">
        <v>349</v>
      </c>
      <c r="BZ246" s="19" t="s">
        <v>350</v>
      </c>
      <c r="CA246" s="19" t="s">
        <v>351</v>
      </c>
      <c r="CB246" s="19" t="s">
        <v>352</v>
      </c>
      <c r="CC246" s="19" t="s">
        <v>353</v>
      </c>
      <c r="CD246" s="19" t="s">
        <v>349</v>
      </c>
      <c r="CE246" s="19" t="s">
        <v>350</v>
      </c>
      <c r="CF246" s="19" t="s">
        <v>351</v>
      </c>
      <c r="CG246" s="19" t="s">
        <v>352</v>
      </c>
      <c r="CH246" s="19" t="s">
        <v>353</v>
      </c>
      <c r="CI246" s="19" t="s">
        <v>349</v>
      </c>
      <c r="CJ246" s="19" t="s">
        <v>350</v>
      </c>
      <c r="CK246" s="19" t="s">
        <v>351</v>
      </c>
      <c r="CL246" s="19" t="s">
        <v>352</v>
      </c>
      <c r="CM246" s="19" t="s">
        <v>353</v>
      </c>
      <c r="CN246" s="19" t="s">
        <v>349</v>
      </c>
      <c r="CO246" s="19" t="s">
        <v>350</v>
      </c>
      <c r="CP246" s="19" t="s">
        <v>351</v>
      </c>
      <c r="CQ246" s="19" t="s">
        <v>352</v>
      </c>
      <c r="CR246" s="19" t="s">
        <v>353</v>
      </c>
      <c r="CS246" s="19" t="s">
        <v>349</v>
      </c>
      <c r="CT246" s="19" t="s">
        <v>350</v>
      </c>
      <c r="CU246" s="19" t="s">
        <v>351</v>
      </c>
      <c r="CV246" s="19" t="s">
        <v>352</v>
      </c>
      <c r="CW246" s="19" t="s">
        <v>353</v>
      </c>
      <c r="CX246" s="19" t="s">
        <v>349</v>
      </c>
      <c r="CY246" s="19" t="s">
        <v>350</v>
      </c>
      <c r="CZ246" s="19" t="s">
        <v>351</v>
      </c>
      <c r="DA246" s="19" t="s">
        <v>352</v>
      </c>
      <c r="DB246" s="19" t="s">
        <v>353</v>
      </c>
      <c r="DC246" s="19" t="s">
        <v>349</v>
      </c>
      <c r="DD246" s="19" t="s">
        <v>350</v>
      </c>
      <c r="DE246" s="19" t="s">
        <v>351</v>
      </c>
      <c r="DF246" s="19" t="s">
        <v>352</v>
      </c>
      <c r="DG246" s="19" t="s">
        <v>353</v>
      </c>
      <c r="DH246" s="110" t="s">
        <v>349</v>
      </c>
      <c r="DI246" s="110" t="s">
        <v>350</v>
      </c>
      <c r="DJ246" s="110" t="s">
        <v>351</v>
      </c>
      <c r="DK246" s="110" t="s">
        <v>352</v>
      </c>
      <c r="DL246" s="19" t="s">
        <v>353</v>
      </c>
      <c r="DM246" s="19" t="s">
        <v>349</v>
      </c>
      <c r="DN246" s="19" t="s">
        <v>350</v>
      </c>
      <c r="DO246" s="19" t="s">
        <v>351</v>
      </c>
      <c r="DP246" s="19" t="s">
        <v>352</v>
      </c>
      <c r="DQ246" s="19" t="s">
        <v>353</v>
      </c>
      <c r="DR246" s="19" t="s">
        <v>349</v>
      </c>
      <c r="DS246" s="19" t="s">
        <v>350</v>
      </c>
      <c r="DT246" s="19" t="s">
        <v>351</v>
      </c>
      <c r="DU246" s="19" t="s">
        <v>352</v>
      </c>
      <c r="DV246" s="19" t="s">
        <v>353</v>
      </c>
      <c r="DW246" s="19" t="s">
        <v>349</v>
      </c>
      <c r="DX246" s="19" t="s">
        <v>350</v>
      </c>
      <c r="DY246" s="19" t="s">
        <v>351</v>
      </c>
      <c r="DZ246" s="19" t="s">
        <v>352</v>
      </c>
      <c r="EA246" s="19" t="s">
        <v>353</v>
      </c>
      <c r="EB246" s="19" t="s">
        <v>349</v>
      </c>
      <c r="EC246" s="19" t="s">
        <v>350</v>
      </c>
      <c r="ED246" s="19" t="s">
        <v>351</v>
      </c>
      <c r="EE246" s="19" t="s">
        <v>352</v>
      </c>
      <c r="EF246" s="19" t="s">
        <v>353</v>
      </c>
      <c r="EG246" s="19" t="s">
        <v>349</v>
      </c>
      <c r="EH246" s="19" t="s">
        <v>350</v>
      </c>
      <c r="EI246" s="19" t="s">
        <v>351</v>
      </c>
      <c r="EJ246" s="19" t="s">
        <v>352</v>
      </c>
      <c r="EK246" s="19" t="s">
        <v>353</v>
      </c>
      <c r="EL246" s="19" t="s">
        <v>349</v>
      </c>
      <c r="EM246" s="19" t="s">
        <v>350</v>
      </c>
      <c r="EN246" s="19" t="s">
        <v>351</v>
      </c>
      <c r="EO246" s="19" t="s">
        <v>352</v>
      </c>
      <c r="EP246" s="19" t="s">
        <v>353</v>
      </c>
      <c r="EQ246" s="19" t="s">
        <v>349</v>
      </c>
      <c r="ER246" s="19" t="s">
        <v>350</v>
      </c>
      <c r="ES246" s="19" t="s">
        <v>351</v>
      </c>
      <c r="ET246" s="19" t="s">
        <v>352</v>
      </c>
      <c r="EU246" s="19" t="s">
        <v>353</v>
      </c>
      <c r="EV246" s="19" t="s">
        <v>349</v>
      </c>
      <c r="EW246" s="19" t="s">
        <v>350</v>
      </c>
      <c r="EX246" s="19" t="s">
        <v>351</v>
      </c>
      <c r="EY246" s="19" t="s">
        <v>352</v>
      </c>
      <c r="EZ246" s="19" t="s">
        <v>353</v>
      </c>
      <c r="FA246" s="19" t="s">
        <v>349</v>
      </c>
      <c r="FB246" s="19" t="s">
        <v>350</v>
      </c>
      <c r="FC246" s="19" t="s">
        <v>351</v>
      </c>
      <c r="FD246" s="19" t="s">
        <v>352</v>
      </c>
      <c r="FE246" s="19" t="s">
        <v>353</v>
      </c>
      <c r="FF246" s="19" t="s">
        <v>349</v>
      </c>
      <c r="FG246" s="19" t="s">
        <v>350</v>
      </c>
      <c r="FH246" s="19" t="s">
        <v>351</v>
      </c>
      <c r="FI246" s="19" t="s">
        <v>352</v>
      </c>
      <c r="FJ246" s="19" t="s">
        <v>353</v>
      </c>
      <c r="FK246" s="19" t="s">
        <v>349</v>
      </c>
      <c r="FL246" s="19" t="s">
        <v>350</v>
      </c>
      <c r="FM246" s="19" t="s">
        <v>351</v>
      </c>
      <c r="FN246" s="19" t="s">
        <v>352</v>
      </c>
      <c r="FO246" s="19" t="s">
        <v>353</v>
      </c>
      <c r="FP246" s="19" t="s">
        <v>349</v>
      </c>
      <c r="FQ246" s="19" t="s">
        <v>350</v>
      </c>
      <c r="FR246" s="19" t="s">
        <v>351</v>
      </c>
      <c r="FS246" s="19" t="s">
        <v>352</v>
      </c>
      <c r="FT246" s="19" t="s">
        <v>353</v>
      </c>
      <c r="FU246" s="19" t="s">
        <v>349</v>
      </c>
      <c r="FV246" s="19" t="s">
        <v>350</v>
      </c>
      <c r="FW246" s="19" t="s">
        <v>351</v>
      </c>
      <c r="FX246" s="19" t="s">
        <v>352</v>
      </c>
      <c r="FY246" s="19" t="s">
        <v>353</v>
      </c>
    </row>
    <row r="247" spans="1:181" x14ac:dyDescent="0.25">
      <c r="A247" s="136" t="s">
        <v>371</v>
      </c>
      <c r="B247" s="18">
        <v>0.67505168902629997</v>
      </c>
      <c r="C247" s="18">
        <v>5.1094287867918801E-2</v>
      </c>
      <c r="D247" s="18">
        <v>2.6291186340338699</v>
      </c>
      <c r="E247" s="18">
        <v>0.26023408117519098</v>
      </c>
      <c r="F247" s="18">
        <v>0.25445363024913897</v>
      </c>
      <c r="G247" s="18">
        <v>1.3283417503967001</v>
      </c>
      <c r="H247" s="18">
        <v>0.21661982425221701</v>
      </c>
      <c r="I247" s="18">
        <v>1.19570220906588</v>
      </c>
      <c r="J247" s="18">
        <v>4.6627757079169498</v>
      </c>
      <c r="K247" s="18">
        <v>1.18704845165241</v>
      </c>
      <c r="L247" s="18">
        <v>0.411626216911533</v>
      </c>
      <c r="M247" s="18">
        <v>0.120106306553901</v>
      </c>
      <c r="N247" s="18">
        <v>0.43695490528792402</v>
      </c>
      <c r="O247" s="18">
        <v>0.333934656077224</v>
      </c>
      <c r="P247" s="18">
        <v>0.97044761844443195</v>
      </c>
      <c r="Q247" s="18">
        <v>0.70240789735129805</v>
      </c>
      <c r="R247" s="18">
        <v>0.187575496682129</v>
      </c>
      <c r="S247" s="18">
        <v>0.39044188652557799</v>
      </c>
      <c r="T247" s="18">
        <v>0.23320030953411799</v>
      </c>
      <c r="U247" s="18">
        <v>0.49724291289232397</v>
      </c>
      <c r="V247" s="18">
        <v>0.257570487271157</v>
      </c>
      <c r="W247" s="18">
        <v>7.2209697732040404E-2</v>
      </c>
      <c r="X247" s="18">
        <v>0.32373966589948899</v>
      </c>
      <c r="Y247" s="18">
        <v>8.2396020530615594E-2</v>
      </c>
      <c r="Z247" s="18">
        <v>0.202486877090432</v>
      </c>
      <c r="AA247" s="18">
        <v>0.67778379323133697</v>
      </c>
      <c r="AB247" s="18">
        <v>0.178755051947868</v>
      </c>
      <c r="AC247" s="18">
        <v>0.57342542058613699</v>
      </c>
      <c r="AD247" s="18">
        <v>0.246573794513261</v>
      </c>
      <c r="AE247" s="18">
        <v>1.4033225078919001</v>
      </c>
      <c r="AF247" s="18">
        <v>1.0676209273986501</v>
      </c>
      <c r="AG247" s="18">
        <v>0.27018420717455499</v>
      </c>
      <c r="AH247" s="18">
        <v>0.41270602490992597</v>
      </c>
      <c r="AI247" s="18">
        <v>0.46051132438150699</v>
      </c>
      <c r="AJ247" s="18">
        <v>1.6711461492308299</v>
      </c>
      <c r="AK247" s="18">
        <v>0.70691238700271797</v>
      </c>
      <c r="AL247" s="18">
        <v>0.72196412104983099</v>
      </c>
      <c r="AM247" s="18">
        <v>7.1925140018616096</v>
      </c>
      <c r="AN247" s="18">
        <v>2.0365279736233002</v>
      </c>
      <c r="AO247" s="18">
        <v>0.58130286670484499</v>
      </c>
      <c r="AP247" s="18">
        <v>1.51459974828503</v>
      </c>
      <c r="AQ247" s="18">
        <v>0.66974306858597499</v>
      </c>
      <c r="AR247" s="18">
        <v>1.1478778986126099</v>
      </c>
      <c r="AS247" s="18">
        <v>1.4393643503734901</v>
      </c>
      <c r="AT247" s="18">
        <v>1.0175599074126001</v>
      </c>
      <c r="AU247" s="18">
        <v>1.73611014300962</v>
      </c>
      <c r="AV247" s="18">
        <v>0.24392179773689701</v>
      </c>
      <c r="AW247" s="18">
        <v>1.59707255186028</v>
      </c>
      <c r="AX247" s="18">
        <v>0.98850677153556199</v>
      </c>
      <c r="AY247" s="18">
        <v>2.3399554549826398</v>
      </c>
      <c r="AZ247" s="18">
        <v>1.9519753682288401</v>
      </c>
      <c r="BA247" s="18">
        <v>0.128754834699087</v>
      </c>
      <c r="BB247" s="18">
        <v>1.78498551045562</v>
      </c>
      <c r="BC247" s="18">
        <v>1.64611432649006</v>
      </c>
      <c r="BD247" s="18">
        <v>8.3121494982128201</v>
      </c>
      <c r="BE247" s="18">
        <v>2.1948024460231101</v>
      </c>
      <c r="BF247" s="18">
        <v>0.223249463396342</v>
      </c>
      <c r="BG247" s="18">
        <v>0.38925971053157898</v>
      </c>
      <c r="BH247" s="18">
        <v>1.1200065077483701</v>
      </c>
      <c r="BI247" s="18">
        <v>2.74096286220382</v>
      </c>
      <c r="BJ247" s="18">
        <v>0.324095429192924</v>
      </c>
      <c r="BK247" s="18">
        <v>4.9490995932290102E-2</v>
      </c>
      <c r="BL247" s="18">
        <v>0.19970663635058</v>
      </c>
      <c r="BM247" s="18">
        <v>0.12287157033151699</v>
      </c>
      <c r="BN247" s="18">
        <v>0.16728426817746</v>
      </c>
      <c r="BO247" s="18">
        <v>0.216582423833204</v>
      </c>
      <c r="BP247" s="18">
        <v>1.9164866737161002E-2</v>
      </c>
      <c r="BQ247" s="18">
        <v>0.161117872047018</v>
      </c>
      <c r="BR247" s="18">
        <v>6.9688079198573394E-2</v>
      </c>
      <c r="BS247" s="18">
        <v>2.6689358813394001E-2</v>
      </c>
      <c r="BT247" s="18">
        <v>0.261991508082564</v>
      </c>
      <c r="BU247" s="18">
        <v>4.9945510007376001E-2</v>
      </c>
      <c r="BV247" s="18">
        <v>0.14861014064157799</v>
      </c>
      <c r="BW247" s="18">
        <v>0.110171715083225</v>
      </c>
      <c r="BX247" s="18">
        <v>9.6399109517462694E-2</v>
      </c>
      <c r="BY247" s="18">
        <v>0.817073910627103</v>
      </c>
      <c r="BZ247" s="18">
        <v>0.19532635509562399</v>
      </c>
      <c r="CA247" s="18">
        <v>1.53687059086135</v>
      </c>
      <c r="CB247" s="18">
        <v>0.69220340679919401</v>
      </c>
      <c r="CC247" s="18">
        <v>1.04995255922894</v>
      </c>
      <c r="CD247" s="18">
        <v>2.8574728837212602</v>
      </c>
      <c r="CE247" s="18">
        <v>0.23420824672911</v>
      </c>
      <c r="CF247" s="18">
        <v>0.47998290859530102</v>
      </c>
      <c r="CG247" s="18">
        <v>2.73119171262086</v>
      </c>
      <c r="CH247" s="18">
        <v>2.4736628829479201</v>
      </c>
      <c r="CI247" s="18">
        <v>0.104738268920659</v>
      </c>
      <c r="CJ247" s="18">
        <v>9.9520566615255296E-3</v>
      </c>
      <c r="CK247" s="18">
        <v>0.66736922599697501</v>
      </c>
      <c r="CL247" s="18">
        <v>6.3798261366724701E-2</v>
      </c>
      <c r="CM247" s="18">
        <v>9.3382869888606501E-2</v>
      </c>
      <c r="CN247" s="18">
        <v>0.31807253183617501</v>
      </c>
      <c r="CO247" s="18">
        <v>3.1737355504994902E-2</v>
      </c>
      <c r="CP247" s="18">
        <v>0.48022100606538398</v>
      </c>
      <c r="CQ247" s="18">
        <v>0.113555332303892</v>
      </c>
      <c r="CR247" s="18">
        <v>1.46886167669856E-2</v>
      </c>
      <c r="CS247" s="18">
        <v>0.199851830456028</v>
      </c>
      <c r="CT247" s="18">
        <v>3.97430930281387E-2</v>
      </c>
      <c r="CU247" s="18">
        <v>0.410682033252801</v>
      </c>
      <c r="CV247" s="18">
        <v>5.9109336003401798E-2</v>
      </c>
      <c r="CW247" s="18">
        <v>2.3266987117771702E-2</v>
      </c>
      <c r="CX247" s="18">
        <v>0.47628496738666698</v>
      </c>
      <c r="CY247" s="18">
        <v>3.58369539506182E-2</v>
      </c>
      <c r="CZ247" s="18">
        <v>0.93014667180500699</v>
      </c>
      <c r="DA247" s="18">
        <v>0.17702047126196399</v>
      </c>
      <c r="DB247" s="18">
        <v>1.9494781005226801E-2</v>
      </c>
      <c r="DC247" s="18">
        <v>0.81623406851246705</v>
      </c>
      <c r="DD247" s="18">
        <v>5.1199497709253097E-2</v>
      </c>
      <c r="DE247" s="18">
        <v>0.94101911196563004</v>
      </c>
      <c r="DF247" s="18">
        <v>0.405675491520472</v>
      </c>
      <c r="DG247" s="18">
        <v>0.40393581762507902</v>
      </c>
      <c r="DH247" s="18">
        <v>0.42698523818255202</v>
      </c>
      <c r="DI247" s="18">
        <v>0</v>
      </c>
      <c r="DJ247" s="18">
        <v>6.0399768247247803</v>
      </c>
      <c r="DK247" s="18">
        <v>1.58529839300859</v>
      </c>
      <c r="DL247" s="18">
        <v>6.9137658812526301E-2</v>
      </c>
      <c r="DM247" s="18">
        <v>1.7964357772268401E-5</v>
      </c>
      <c r="DN247" s="18">
        <v>0</v>
      </c>
      <c r="DO247" s="18">
        <v>23.628451979670501</v>
      </c>
      <c r="DP247" s="18">
        <v>2.6750270062826601E-6</v>
      </c>
      <c r="DQ247" s="18">
        <v>9.7923505328753706E-3</v>
      </c>
      <c r="DR247" s="18">
        <v>0</v>
      </c>
      <c r="DS247" s="18">
        <v>0</v>
      </c>
      <c r="DT247" s="18">
        <v>25.085688402244202</v>
      </c>
      <c r="DU247" s="18">
        <v>1.8955822151764E-5</v>
      </c>
      <c r="DV247" s="18">
        <v>1.4927273666771199E-6</v>
      </c>
      <c r="DW247" s="18">
        <v>0.38538781727246102</v>
      </c>
      <c r="DX247" s="18">
        <v>8.9416722928342907E-2</v>
      </c>
      <c r="DY247" s="18">
        <v>2.499832934789</v>
      </c>
      <c r="DZ247" s="18">
        <v>0.104646096355553</v>
      </c>
      <c r="EA247" s="18">
        <v>3.5833224049942401E-2</v>
      </c>
      <c r="EB247" s="18">
        <v>0.26002566357274598</v>
      </c>
      <c r="EC247" s="18">
        <v>2.46470801131046E-2</v>
      </c>
      <c r="ED247" s="18">
        <v>0.42985268631370499</v>
      </c>
      <c r="EE247" s="18">
        <v>0.19572299833922099</v>
      </c>
      <c r="EF247" s="18">
        <v>6.3216713926129899E-3</v>
      </c>
      <c r="EG247" s="18">
        <v>0.13140905607447601</v>
      </c>
      <c r="EH247" s="18">
        <v>1.30423164071394E-2</v>
      </c>
      <c r="EI247" s="18">
        <v>0.18964237442788101</v>
      </c>
      <c r="EJ247" s="18">
        <v>4.12757712053878E-2</v>
      </c>
      <c r="EK247" s="18">
        <v>3.52348572153754E-3</v>
      </c>
      <c r="EL247" s="18">
        <v>0.27833046224886798</v>
      </c>
      <c r="EM247" s="18">
        <v>4.8944077422303799E-2</v>
      </c>
      <c r="EN247" s="18">
        <v>9.7973538052665704E-2</v>
      </c>
      <c r="EO247" s="18">
        <v>7.2965463252409504E-2</v>
      </c>
      <c r="EP247" s="18">
        <v>1.49440203014114E-2</v>
      </c>
      <c r="EQ247" s="18">
        <v>0.19378581229435099</v>
      </c>
      <c r="ER247" s="18">
        <v>1.8232748381631799E-2</v>
      </c>
      <c r="ES247" s="18">
        <v>0.512903730388795</v>
      </c>
      <c r="ET247" s="18">
        <v>0.10356363499920899</v>
      </c>
      <c r="EU247" s="18">
        <v>2.9755588523413701E-2</v>
      </c>
      <c r="EV247" s="18">
        <v>0.52611138233488297</v>
      </c>
      <c r="EW247" s="18">
        <v>4.2066680726921303E-2</v>
      </c>
      <c r="EX247" s="18">
        <v>0.839994674858347</v>
      </c>
      <c r="EY247" s="18">
        <v>0.79425898788070803</v>
      </c>
      <c r="EZ247" s="18">
        <v>8.2128427517318997E-2</v>
      </c>
      <c r="FA247" s="18">
        <v>0.74137834914394796</v>
      </c>
      <c r="FB247" s="18">
        <v>6.9146247723087695E-2</v>
      </c>
      <c r="FC247" s="18">
        <v>0.85008308479357197</v>
      </c>
      <c r="FD247" s="18">
        <v>0.21082169303149201</v>
      </c>
      <c r="FE247" s="18">
        <v>0.114546005930678</v>
      </c>
      <c r="FF247" s="18">
        <v>0.39270181573097401</v>
      </c>
      <c r="FG247" s="18">
        <v>3.9243414545020797E-2</v>
      </c>
      <c r="FH247" s="18">
        <v>0.75385614181159899</v>
      </c>
      <c r="FI247" s="18">
        <v>0.15304708986971699</v>
      </c>
      <c r="FJ247" s="18">
        <v>7.8974117210741102E-2</v>
      </c>
      <c r="FK247" s="18">
        <v>0.45223716980724699</v>
      </c>
      <c r="FL247" s="18">
        <v>7.4991985028164607E-2</v>
      </c>
      <c r="FM247" s="18">
        <v>0.92788804456364105</v>
      </c>
      <c r="FN247" s="18">
        <v>0.19740651264119199</v>
      </c>
      <c r="FO247" s="18">
        <v>8.1376429900637703E-2</v>
      </c>
      <c r="FP247" s="18">
        <v>0</v>
      </c>
      <c r="FQ247" s="18">
        <v>0</v>
      </c>
      <c r="FR247" s="18">
        <v>0</v>
      </c>
      <c r="FS247" s="18">
        <v>0</v>
      </c>
      <c r="FT247" s="18">
        <v>0</v>
      </c>
      <c r="FU247" s="18">
        <v>0.66827597255836901</v>
      </c>
      <c r="FV247" s="18">
        <v>0.158901439155964</v>
      </c>
      <c r="FW247" s="18">
        <v>1.5787787066541199</v>
      </c>
      <c r="FX247" s="18">
        <v>0.69008067538728901</v>
      </c>
      <c r="FY247" s="18">
        <v>1.4525695196166699</v>
      </c>
    </row>
    <row r="248" spans="1:181" x14ac:dyDescent="0.25">
      <c r="A248" s="137" t="s">
        <v>372</v>
      </c>
      <c r="B248" s="137"/>
    </row>
    <row r="249" spans="1:181" ht="30" x14ac:dyDescent="0.25">
      <c r="A249" s="136" t="s">
        <v>373</v>
      </c>
      <c r="B249" s="18" t="s">
        <v>11</v>
      </c>
      <c r="C249" s="19" t="s">
        <v>373</v>
      </c>
      <c r="D249" s="15"/>
    </row>
    <row r="250" spans="1:181" ht="30" x14ac:dyDescent="0.25">
      <c r="A250" s="136" t="s">
        <v>374</v>
      </c>
      <c r="B250" s="18" t="s">
        <v>302</v>
      </c>
      <c r="C250" s="139" t="s">
        <v>374</v>
      </c>
      <c r="D250" s="15"/>
    </row>
    <row r="251" spans="1:181" x14ac:dyDescent="0.25">
      <c r="A251" s="1"/>
    </row>
    <row r="252" spans="1:181" x14ac:dyDescent="0.25">
      <c r="A252" s="1"/>
    </row>
    <row r="253" spans="1:181" x14ac:dyDescent="0.25">
      <c r="A253" s="1"/>
    </row>
    <row r="254" spans="1:181" x14ac:dyDescent="0.25">
      <c r="A254" s="1"/>
    </row>
    <row r="255" spans="1:181" ht="14.45" customHeight="1" x14ac:dyDescent="0.25">
      <c r="A255" s="451" t="s">
        <v>375</v>
      </c>
      <c r="B255" s="451"/>
      <c r="C255" s="451"/>
      <c r="D255" s="451"/>
      <c r="E255" s="452"/>
      <c r="F255" s="452"/>
    </row>
    <row r="256" spans="1:181" ht="28.9" customHeight="1" x14ac:dyDescent="0.25">
      <c r="A256" s="140" t="s">
        <v>376</v>
      </c>
      <c r="B256" s="83" t="s">
        <v>377</v>
      </c>
      <c r="C256" s="141"/>
      <c r="D256" s="142"/>
      <c r="F256" s="141"/>
    </row>
    <row r="257" spans="1:6" ht="14.45" customHeight="1" x14ac:dyDescent="0.25">
      <c r="A257" s="453" t="s">
        <v>378</v>
      </c>
      <c r="B257" s="93" t="s">
        <v>379</v>
      </c>
      <c r="C257" s="430" t="s">
        <v>380</v>
      </c>
      <c r="D257" s="454" t="s">
        <v>381</v>
      </c>
      <c r="E257" s="34" t="s">
        <v>379</v>
      </c>
      <c r="F257" s="430" t="s">
        <v>382</v>
      </c>
    </row>
    <row r="258" spans="1:6" x14ac:dyDescent="0.25">
      <c r="A258" s="453"/>
      <c r="B258" s="34" t="s">
        <v>383</v>
      </c>
      <c r="C258" s="430"/>
      <c r="D258" s="430"/>
      <c r="E258" s="34" t="s">
        <v>383</v>
      </c>
      <c r="F258" s="430"/>
    </row>
    <row r="259" spans="1:6" x14ac:dyDescent="0.25">
      <c r="A259" s="453"/>
      <c r="B259" s="34" t="s">
        <v>384</v>
      </c>
      <c r="C259" s="430"/>
      <c r="D259" s="430"/>
      <c r="E259" s="34" t="s">
        <v>384</v>
      </c>
      <c r="F259" s="430"/>
    </row>
    <row r="260" spans="1:6" ht="47.45" customHeight="1" x14ac:dyDescent="0.25">
      <c r="A260" s="136" t="s">
        <v>385</v>
      </c>
      <c r="B260" s="18" t="s">
        <v>386</v>
      </c>
      <c r="C260" s="143" t="s">
        <v>387</v>
      </c>
      <c r="D260" s="41" t="s">
        <v>388</v>
      </c>
      <c r="E260" s="18" t="s">
        <v>386</v>
      </c>
      <c r="F260" s="143" t="s">
        <v>389</v>
      </c>
    </row>
    <row r="267" spans="1:6" x14ac:dyDescent="0.25">
      <c r="A267" s="114" t="s">
        <v>390</v>
      </c>
      <c r="B267" s="114"/>
      <c r="C267" s="114"/>
    </row>
    <row r="268" spans="1:6" x14ac:dyDescent="0.25">
      <c r="A268" s="113" t="s">
        <v>391</v>
      </c>
      <c r="B268" s="18" t="s">
        <v>3</v>
      </c>
      <c r="C268" s="19" t="s">
        <v>392</v>
      </c>
    </row>
    <row r="269" spans="1:6" x14ac:dyDescent="0.25">
      <c r="A269" s="63"/>
      <c r="B269" s="18"/>
      <c r="C269" s="19"/>
    </row>
    <row r="270" spans="1:6" x14ac:dyDescent="0.25">
      <c r="A270" s="63" t="s">
        <v>393</v>
      </c>
      <c r="B270" s="18" t="s">
        <v>100</v>
      </c>
      <c r="C270" s="19" t="s">
        <v>394</v>
      </c>
    </row>
    <row r="271" spans="1:6" x14ac:dyDescent="0.25">
      <c r="A271" s="63" t="s">
        <v>395</v>
      </c>
      <c r="B271" s="18" t="s">
        <v>396</v>
      </c>
      <c r="C271" s="19" t="s">
        <v>397</v>
      </c>
      <c r="D271" s="63" t="s">
        <v>398</v>
      </c>
      <c r="E271">
        <v>2020</v>
      </c>
    </row>
    <row r="272" spans="1:6" x14ac:dyDescent="0.25">
      <c r="A272" s="113"/>
      <c r="B272" s="18"/>
      <c r="C272" s="19"/>
    </row>
    <row r="273" spans="1:6" x14ac:dyDescent="0.25">
      <c r="A273" s="113"/>
      <c r="B273" s="18"/>
      <c r="C273" s="19"/>
    </row>
    <row r="274" spans="1:6" x14ac:dyDescent="0.25">
      <c r="A274" s="63" t="s">
        <v>399</v>
      </c>
      <c r="B274" s="18" t="s">
        <v>400</v>
      </c>
      <c r="C274" s="19" t="s">
        <v>401</v>
      </c>
    </row>
    <row r="275" spans="1:6" x14ac:dyDescent="0.25">
      <c r="A275" s="8" t="s">
        <v>402</v>
      </c>
      <c r="B275" s="18" t="s">
        <v>11</v>
      </c>
      <c r="C275" s="19"/>
    </row>
    <row r="276" spans="1:6" x14ac:dyDescent="0.25">
      <c r="A276" s="8" t="s">
        <v>403</v>
      </c>
      <c r="B276" s="18" t="s">
        <v>11</v>
      </c>
      <c r="C276" s="19"/>
    </row>
    <row r="281" spans="1:6" x14ac:dyDescent="0.25">
      <c r="A281" s="144" t="s">
        <v>404</v>
      </c>
      <c r="B281" s="54"/>
      <c r="C281" s="54"/>
      <c r="D281" s="54"/>
      <c r="E281" s="54"/>
      <c r="F281" s="54"/>
    </row>
    <row r="282" spans="1:6" x14ac:dyDescent="0.25">
      <c r="A282" s="54" t="s">
        <v>405</v>
      </c>
      <c r="B282" s="54"/>
      <c r="C282" s="54"/>
      <c r="D282" s="54"/>
    </row>
    <row r="283" spans="1:6" x14ac:dyDescent="0.25">
      <c r="A283" s="455" t="s">
        <v>406</v>
      </c>
      <c r="B283" s="455"/>
      <c r="C283" s="455"/>
      <c r="D283" s="145">
        <v>2</v>
      </c>
    </row>
    <row r="284" spans="1:6" x14ac:dyDescent="0.25">
      <c r="A284" s="32" t="s">
        <v>407</v>
      </c>
      <c r="B284" s="32"/>
      <c r="C284" s="146"/>
      <c r="D284" s="54"/>
    </row>
    <row r="285" spans="1:6" x14ac:dyDescent="0.25">
      <c r="A285" s="113" t="s">
        <v>408</v>
      </c>
      <c r="B285" s="145" t="s">
        <v>409</v>
      </c>
    </row>
    <row r="286" spans="1:6" x14ac:dyDescent="0.25">
      <c r="A286" s="147" t="s">
        <v>410</v>
      </c>
      <c r="B286" s="148" t="s">
        <v>411</v>
      </c>
      <c r="D286" s="112" t="s">
        <v>412</v>
      </c>
      <c r="E286" s="112" t="s">
        <v>413</v>
      </c>
    </row>
    <row r="287" spans="1:6" ht="14.45" customHeight="1" x14ac:dyDescent="0.25">
      <c r="A287" s="456" t="s">
        <v>414</v>
      </c>
      <c r="B287" s="18" t="s">
        <v>415</v>
      </c>
      <c r="C287" s="18" t="s">
        <v>416</v>
      </c>
      <c r="D287" s="19" t="s">
        <v>417</v>
      </c>
      <c r="E287" s="19" t="s">
        <v>417</v>
      </c>
    </row>
    <row r="288" spans="1:6" x14ac:dyDescent="0.25">
      <c r="A288" s="456"/>
      <c r="B288" s="18" t="s">
        <v>418</v>
      </c>
      <c r="C288" s="18" t="s">
        <v>416</v>
      </c>
      <c r="D288" s="19" t="s">
        <v>417</v>
      </c>
      <c r="E288" s="19" t="s">
        <v>417</v>
      </c>
    </row>
    <row r="289" spans="1:5" x14ac:dyDescent="0.25">
      <c r="A289" s="456"/>
      <c r="B289" s="18" t="s">
        <v>419</v>
      </c>
      <c r="C289" s="18" t="s">
        <v>416</v>
      </c>
      <c r="D289" s="19" t="s">
        <v>417</v>
      </c>
      <c r="E289" s="19" t="s">
        <v>417</v>
      </c>
    </row>
    <row r="290" spans="1:5" x14ac:dyDescent="0.25">
      <c r="A290" s="456"/>
      <c r="B290" s="18" t="s">
        <v>420</v>
      </c>
      <c r="C290" s="18" t="s">
        <v>416</v>
      </c>
      <c r="D290" s="19" t="s">
        <v>417</v>
      </c>
      <c r="E290" s="19" t="s">
        <v>417</v>
      </c>
    </row>
    <row r="291" spans="1:5" x14ac:dyDescent="0.25">
      <c r="A291" s="456"/>
      <c r="B291" s="18" t="s">
        <v>421</v>
      </c>
      <c r="C291" s="18" t="s">
        <v>416</v>
      </c>
      <c r="D291" s="19" t="s">
        <v>417</v>
      </c>
      <c r="E291" s="19" t="s">
        <v>417</v>
      </c>
    </row>
    <row r="292" spans="1:5" x14ac:dyDescent="0.25">
      <c r="A292" s="456"/>
      <c r="B292" s="18" t="s">
        <v>422</v>
      </c>
      <c r="C292" s="18" t="s">
        <v>416</v>
      </c>
      <c r="D292" s="19" t="s">
        <v>417</v>
      </c>
      <c r="E292" s="19" t="s">
        <v>417</v>
      </c>
    </row>
    <row r="293" spans="1:5" x14ac:dyDescent="0.25">
      <c r="A293" s="456"/>
      <c r="B293" s="18" t="s">
        <v>423</v>
      </c>
      <c r="C293" s="18" t="s">
        <v>416</v>
      </c>
      <c r="D293" s="19" t="s">
        <v>417</v>
      </c>
      <c r="E293" s="19" t="s">
        <v>417</v>
      </c>
    </row>
    <row r="294" spans="1:5" x14ac:dyDescent="0.25">
      <c r="A294" s="456"/>
      <c r="B294" s="18" t="s">
        <v>424</v>
      </c>
      <c r="C294" s="18" t="s">
        <v>416</v>
      </c>
      <c r="D294" s="19" t="s">
        <v>417</v>
      </c>
      <c r="E294" s="19" t="s">
        <v>417</v>
      </c>
    </row>
    <row r="295" spans="1:5" x14ac:dyDescent="0.25">
      <c r="A295" s="456"/>
      <c r="B295" s="18" t="s">
        <v>425</v>
      </c>
      <c r="C295" s="18" t="s">
        <v>416</v>
      </c>
      <c r="D295" s="19" t="s">
        <v>417</v>
      </c>
      <c r="E295" s="19" t="s">
        <v>417</v>
      </c>
    </row>
    <row r="296" spans="1:5" x14ac:dyDescent="0.25">
      <c r="A296" s="456"/>
      <c r="B296" s="18" t="s">
        <v>426</v>
      </c>
      <c r="C296" s="18" t="s">
        <v>416</v>
      </c>
      <c r="D296" s="19" t="s">
        <v>417</v>
      </c>
      <c r="E296" s="19" t="s">
        <v>417</v>
      </c>
    </row>
    <row r="297" spans="1:5" x14ac:dyDescent="0.25">
      <c r="A297" s="456"/>
      <c r="B297" s="18" t="s">
        <v>427</v>
      </c>
      <c r="C297" s="18" t="s">
        <v>416</v>
      </c>
      <c r="D297" s="19" t="s">
        <v>417</v>
      </c>
      <c r="E297" s="19" t="s">
        <v>417</v>
      </c>
    </row>
    <row r="298" spans="1:5" x14ac:dyDescent="0.25">
      <c r="A298" s="456"/>
      <c r="B298" s="18" t="s">
        <v>428</v>
      </c>
      <c r="C298" s="18" t="s">
        <v>416</v>
      </c>
      <c r="D298" s="19" t="s">
        <v>417</v>
      </c>
      <c r="E298" s="19" t="s">
        <v>417</v>
      </c>
    </row>
    <row r="299" spans="1:5" x14ac:dyDescent="0.25">
      <c r="A299" s="456"/>
      <c r="B299" s="18" t="s">
        <v>429</v>
      </c>
      <c r="C299" s="18" t="s">
        <v>416</v>
      </c>
      <c r="D299" s="19" t="s">
        <v>417</v>
      </c>
      <c r="E299" s="19" t="s">
        <v>417</v>
      </c>
    </row>
    <row r="300" spans="1:5" x14ac:dyDescent="0.25">
      <c r="A300" s="456"/>
      <c r="B300" s="18" t="s">
        <v>430</v>
      </c>
      <c r="C300" s="18" t="s">
        <v>416</v>
      </c>
      <c r="D300" s="19" t="s">
        <v>417</v>
      </c>
      <c r="E300" s="19" t="s">
        <v>417</v>
      </c>
    </row>
    <row r="301" spans="1:5" x14ac:dyDescent="0.25">
      <c r="A301" s="456"/>
      <c r="B301" s="18" t="s">
        <v>431</v>
      </c>
      <c r="C301" s="18" t="s">
        <v>416</v>
      </c>
      <c r="D301" s="19" t="s">
        <v>417</v>
      </c>
      <c r="E301" s="19" t="s">
        <v>417</v>
      </c>
    </row>
    <row r="302" spans="1:5" x14ac:dyDescent="0.25">
      <c r="A302" s="456"/>
      <c r="B302" s="18" t="s">
        <v>432</v>
      </c>
      <c r="C302" s="18" t="s">
        <v>416</v>
      </c>
      <c r="D302" s="19" t="s">
        <v>417</v>
      </c>
      <c r="E302" s="19" t="s">
        <v>417</v>
      </c>
    </row>
    <row r="303" spans="1:5" x14ac:dyDescent="0.25">
      <c r="A303" s="456"/>
      <c r="B303" s="18" t="s">
        <v>433</v>
      </c>
      <c r="C303" s="18" t="s">
        <v>416</v>
      </c>
      <c r="D303" s="19" t="s">
        <v>417</v>
      </c>
      <c r="E303" s="19" t="s">
        <v>417</v>
      </c>
    </row>
    <row r="304" spans="1:5" x14ac:dyDescent="0.25">
      <c r="A304" s="456"/>
      <c r="B304" s="18" t="s">
        <v>434</v>
      </c>
      <c r="C304" s="18" t="s">
        <v>416</v>
      </c>
      <c r="D304" s="19" t="s">
        <v>417</v>
      </c>
      <c r="E304" s="19" t="s">
        <v>417</v>
      </c>
    </row>
    <row r="305" spans="1:6" x14ac:dyDescent="0.25">
      <c r="A305" s="456"/>
      <c r="B305" s="18" t="s">
        <v>435</v>
      </c>
      <c r="C305" s="18" t="s">
        <v>416</v>
      </c>
      <c r="D305" s="19" t="s">
        <v>417</v>
      </c>
      <c r="E305" s="19" t="s">
        <v>417</v>
      </c>
    </row>
    <row r="306" spans="1:6" x14ac:dyDescent="0.25">
      <c r="A306" s="32" t="s">
        <v>436</v>
      </c>
      <c r="B306" s="32"/>
      <c r="C306" s="18" t="s">
        <v>416</v>
      </c>
      <c r="D306" s="54"/>
    </row>
    <row r="307" spans="1:6" x14ac:dyDescent="0.25">
      <c r="A307" s="8" t="s">
        <v>437</v>
      </c>
      <c r="B307" s="12" t="s">
        <v>438</v>
      </c>
      <c r="C307" s="15" t="s">
        <v>439</v>
      </c>
      <c r="D307" s="8" t="s">
        <v>440</v>
      </c>
      <c r="E307" s="18" t="s">
        <v>398</v>
      </c>
      <c r="F307" s="15" t="s">
        <v>441</v>
      </c>
    </row>
    <row r="308" spans="1:6" x14ac:dyDescent="0.25">
      <c r="A308" s="8" t="s">
        <v>442</v>
      </c>
      <c r="B308" s="12" t="s">
        <v>438</v>
      </c>
      <c r="C308" s="15" t="s">
        <v>443</v>
      </c>
      <c r="D308" s="8" t="s">
        <v>444</v>
      </c>
      <c r="E308" s="18" t="s">
        <v>398</v>
      </c>
      <c r="F308" s="15" t="s">
        <v>445</v>
      </c>
    </row>
    <row r="315" spans="1:6" s="54" customFormat="1" x14ac:dyDescent="0.25">
      <c r="A315" s="144" t="s">
        <v>446</v>
      </c>
    </row>
    <row r="316" spans="1:6" s="54" customFormat="1" x14ac:dyDescent="0.25">
      <c r="A316" s="54" t="s">
        <v>447</v>
      </c>
    </row>
    <row r="317" spans="1:6" ht="14.45" customHeight="1" x14ac:dyDescent="0.25">
      <c r="A317" s="457" t="s">
        <v>448</v>
      </c>
      <c r="B317" s="458" t="s">
        <v>449</v>
      </c>
      <c r="C317" s="458"/>
      <c r="D317" s="459" t="s">
        <v>150</v>
      </c>
    </row>
    <row r="318" spans="1:6" x14ac:dyDescent="0.25">
      <c r="A318" s="457"/>
      <c r="B318" s="460" t="s">
        <v>450</v>
      </c>
      <c r="C318" s="460"/>
      <c r="D318" s="459"/>
    </row>
    <row r="319" spans="1:6" x14ac:dyDescent="0.25">
      <c r="A319" s="457"/>
      <c r="B319" s="458" t="s">
        <v>451</v>
      </c>
      <c r="C319" s="458"/>
      <c r="D319" s="459"/>
      <c r="E319" s="8" t="s">
        <v>452</v>
      </c>
      <c r="F319" s="15" t="s">
        <v>453</v>
      </c>
    </row>
    <row r="320" spans="1:6" s="54" customFormat="1" x14ac:dyDescent="0.25">
      <c r="A320" s="54" t="s">
        <v>454</v>
      </c>
    </row>
    <row r="321" spans="1:6" ht="14.45" customHeight="1" x14ac:dyDescent="0.25">
      <c r="A321" s="457" t="s">
        <v>455</v>
      </c>
      <c r="B321" s="458" t="s">
        <v>456</v>
      </c>
      <c r="C321" s="458"/>
      <c r="D321" s="459" t="s">
        <v>150</v>
      </c>
    </row>
    <row r="322" spans="1:6" x14ac:dyDescent="0.25">
      <c r="A322" s="457"/>
      <c r="B322" s="460" t="s">
        <v>457</v>
      </c>
      <c r="C322" s="460"/>
      <c r="D322" s="459"/>
    </row>
    <row r="323" spans="1:6" x14ac:dyDescent="0.25">
      <c r="A323" s="457"/>
      <c r="B323" s="458" t="s">
        <v>458</v>
      </c>
      <c r="C323" s="458"/>
      <c r="D323" s="459"/>
      <c r="E323" s="8" t="s">
        <v>459</v>
      </c>
      <c r="F323" s="15" t="s">
        <v>453</v>
      </c>
    </row>
    <row r="324" spans="1:6" s="54" customFormat="1" x14ac:dyDescent="0.25">
      <c r="A324" s="54" t="s">
        <v>460</v>
      </c>
    </row>
    <row r="325" spans="1:6" ht="14.45" customHeight="1" x14ac:dyDescent="0.25">
      <c r="A325" s="457" t="s">
        <v>461</v>
      </c>
      <c r="B325" s="458" t="s">
        <v>449</v>
      </c>
      <c r="C325" s="458"/>
      <c r="D325" s="459" t="s">
        <v>150</v>
      </c>
    </row>
    <row r="326" spans="1:6" x14ac:dyDescent="0.25">
      <c r="A326" s="457"/>
      <c r="B326" s="460" t="s">
        <v>462</v>
      </c>
      <c r="C326" s="460"/>
      <c r="D326" s="459"/>
    </row>
    <row r="327" spans="1:6" x14ac:dyDescent="0.25">
      <c r="A327" s="457"/>
      <c r="B327" s="458" t="s">
        <v>463</v>
      </c>
      <c r="C327" s="458"/>
      <c r="D327" s="459"/>
      <c r="E327" s="8" t="s">
        <v>464</v>
      </c>
      <c r="F327" s="15" t="s">
        <v>453</v>
      </c>
    </row>
  </sheetData>
  <mergeCells count="164">
    <mergeCell ref="A321:A323"/>
    <mergeCell ref="B321:C321"/>
    <mergeCell ref="D321:D323"/>
    <mergeCell ref="B322:C322"/>
    <mergeCell ref="B323:C323"/>
    <mergeCell ref="A325:A327"/>
    <mergeCell ref="B325:C325"/>
    <mergeCell ref="D325:D327"/>
    <mergeCell ref="B326:C326"/>
    <mergeCell ref="B327:C327"/>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EG245:EK245"/>
    <mergeCell ref="EL245:EP245"/>
    <mergeCell ref="EQ245:EU245"/>
    <mergeCell ref="EV245:EZ245"/>
    <mergeCell ref="FA245:FE245"/>
    <mergeCell ref="FF245:FJ245"/>
    <mergeCell ref="FK245:FO245"/>
    <mergeCell ref="FP245:FT245"/>
    <mergeCell ref="FU245:FY245"/>
    <mergeCell ref="CN245:CR245"/>
    <mergeCell ref="CS245:CW245"/>
    <mergeCell ref="CX245:DB245"/>
    <mergeCell ref="DC245:DG245"/>
    <mergeCell ref="DH245:DJ245"/>
    <mergeCell ref="DM245:DQ245"/>
    <mergeCell ref="DR245:DV245"/>
    <mergeCell ref="DW245:EA245"/>
    <mergeCell ref="EB245:EF245"/>
    <mergeCell ref="AU245:AY245"/>
    <mergeCell ref="AZ245:BD245"/>
    <mergeCell ref="BE245:BI245"/>
    <mergeCell ref="BJ245:BN245"/>
    <mergeCell ref="BO245:BS245"/>
    <mergeCell ref="BT245:BX245"/>
    <mergeCell ref="BY245:CC245"/>
    <mergeCell ref="CD245:CH245"/>
    <mergeCell ref="CI245:CM245"/>
    <mergeCell ref="B245:F245"/>
    <mergeCell ref="G245:K245"/>
    <mergeCell ref="L245:P245"/>
    <mergeCell ref="Q245:U245"/>
    <mergeCell ref="V245:Z245"/>
    <mergeCell ref="AA245:AE245"/>
    <mergeCell ref="AF245:AJ245"/>
    <mergeCell ref="AK245:AO245"/>
    <mergeCell ref="AP245:AT245"/>
    <mergeCell ref="FA207:FE207"/>
    <mergeCell ref="FF207:FJ207"/>
    <mergeCell ref="FK207:FO207"/>
    <mergeCell ref="FP207:FT207"/>
    <mergeCell ref="FU207:FW207"/>
    <mergeCell ref="B224:F224"/>
    <mergeCell ref="G224:K224"/>
    <mergeCell ref="A241:A242"/>
    <mergeCell ref="C241:C242"/>
    <mergeCell ref="DH207:DJ207"/>
    <mergeCell ref="DM207:DQ207"/>
    <mergeCell ref="DR207:DV207"/>
    <mergeCell ref="DW207:EA207"/>
    <mergeCell ref="EB207:EF207"/>
    <mergeCell ref="EG207:EK207"/>
    <mergeCell ref="EL207:EP207"/>
    <mergeCell ref="EQ207:EU207"/>
    <mergeCell ref="EV207:EZ207"/>
    <mergeCell ref="BO207:BS207"/>
    <mergeCell ref="BT207:BX207"/>
    <mergeCell ref="BY207:CC207"/>
    <mergeCell ref="CD207:CH207"/>
    <mergeCell ref="CI207:CM207"/>
    <mergeCell ref="CN207:CR207"/>
    <mergeCell ref="CS207:CW207"/>
    <mergeCell ref="CX207:DB207"/>
    <mergeCell ref="DC207:DG207"/>
    <mergeCell ref="V207:Z207"/>
    <mergeCell ref="AA207:AE207"/>
    <mergeCell ref="AF207:AJ207"/>
    <mergeCell ref="AK207:AO207"/>
    <mergeCell ref="AP207:AT207"/>
    <mergeCell ref="AU207:AY207"/>
    <mergeCell ref="AZ207:BD207"/>
    <mergeCell ref="BE207:BI207"/>
    <mergeCell ref="BJ207:BN207"/>
    <mergeCell ref="A130:A131"/>
    <mergeCell ref="A194:E194"/>
    <mergeCell ref="A195:A197"/>
    <mergeCell ref="C195:C197"/>
    <mergeCell ref="A198:C198"/>
    <mergeCell ref="B207:F207"/>
    <mergeCell ref="G207:K207"/>
    <mergeCell ref="L207:P207"/>
    <mergeCell ref="Q207:U207"/>
    <mergeCell ref="F122:G123"/>
    <mergeCell ref="A124:A125"/>
    <mergeCell ref="E124:E125"/>
    <mergeCell ref="F124:G125"/>
    <mergeCell ref="A126:A127"/>
    <mergeCell ref="D126:D129"/>
    <mergeCell ref="E126:E127"/>
    <mergeCell ref="F126:G127"/>
    <mergeCell ref="A128:A129"/>
    <mergeCell ref="E128:E129"/>
    <mergeCell ref="F128:G129"/>
    <mergeCell ref="A100:A103"/>
    <mergeCell ref="D100:D103"/>
    <mergeCell ref="A105:A108"/>
    <mergeCell ref="D105:D108"/>
    <mergeCell ref="A115:E115"/>
    <mergeCell ref="C116:E116"/>
    <mergeCell ref="C119:D119"/>
    <mergeCell ref="A122:A123"/>
    <mergeCell ref="D122:D125"/>
    <mergeCell ref="E122:E123"/>
    <mergeCell ref="A80:A82"/>
    <mergeCell ref="D80:D82"/>
    <mergeCell ref="A84:A87"/>
    <mergeCell ref="D84:D87"/>
    <mergeCell ref="A88:A91"/>
    <mergeCell ref="D88:D91"/>
    <mergeCell ref="A92:A95"/>
    <mergeCell ref="D92:D95"/>
    <mergeCell ref="A96:A98"/>
    <mergeCell ref="D96:D98"/>
    <mergeCell ref="J35:O35"/>
    <mergeCell ref="J36:O36"/>
    <mergeCell ref="J37:O37"/>
    <mergeCell ref="J38:O38"/>
    <mergeCell ref="A68:A71"/>
    <mergeCell ref="D68:D71"/>
    <mergeCell ref="A72:A75"/>
    <mergeCell ref="D72:D75"/>
    <mergeCell ref="A76:A79"/>
    <mergeCell ref="D76:D79"/>
    <mergeCell ref="A19:A22"/>
    <mergeCell ref="B19:C19"/>
    <mergeCell ref="D19:D22"/>
    <mergeCell ref="B20:C20"/>
    <mergeCell ref="B21:C21"/>
    <mergeCell ref="B22:C22"/>
    <mergeCell ref="J32:O32"/>
    <mergeCell ref="J33:O33"/>
    <mergeCell ref="J34:O34"/>
    <mergeCell ref="A4:A8"/>
    <mergeCell ref="B4:B8"/>
    <mergeCell ref="C5:C6"/>
    <mergeCell ref="D7:D8"/>
    <mergeCell ref="E7:E8"/>
    <mergeCell ref="A11:A15"/>
    <mergeCell ref="B11:B15"/>
    <mergeCell ref="C12:C13"/>
    <mergeCell ref="D14:D15"/>
    <mergeCell ref="E14:E15"/>
  </mergeCells>
  <dataValidations count="1">
    <dataValidation type="custom" allowBlank="1" showInputMessage="1" showErrorMessage="1" errorTitle="Error" error="Energy intensity per sector is selected" sqref="B227:K238" xr:uid="{00000000-0002-0000-0100-000000000000}">
      <formula1>#REF!=0</formula1>
      <formula2>0</formula2>
    </dataValidation>
  </dataValidation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AY348"/>
  <sheetViews>
    <sheetView tabSelected="1" topLeftCell="A50" zoomScale="70" zoomScaleNormal="70" workbookViewId="0">
      <selection activeCell="C77" sqref="C77"/>
    </sheetView>
  </sheetViews>
  <sheetFormatPr baseColWidth="10" defaultColWidth="11.42578125" defaultRowHeight="15" x14ac:dyDescent="0.25"/>
  <cols>
    <col min="1" max="1" width="48.7109375" customWidth="1"/>
    <col min="2" max="2" width="38.140625" customWidth="1"/>
    <col min="3" max="3" width="59.85546875" customWidth="1"/>
    <col min="4" max="4" width="55.85546875" customWidth="1"/>
    <col min="5" max="5" width="49.28515625" customWidth="1"/>
    <col min="6" max="6" width="30.85546875" customWidth="1"/>
    <col min="7" max="7" width="34.28515625" customWidth="1"/>
    <col min="8" max="8" width="32.42578125" customWidth="1"/>
    <col min="9" max="9" width="21.85546875" customWidth="1"/>
    <col min="10" max="10" width="29" customWidth="1"/>
    <col min="12" max="12" width="35.42578125" customWidth="1"/>
  </cols>
  <sheetData>
    <row r="1" spans="1:41" ht="31.5" x14ac:dyDescent="0.5">
      <c r="A1" s="494" t="s">
        <v>586</v>
      </c>
      <c r="B1" s="495"/>
      <c r="C1" s="495"/>
      <c r="E1" s="149"/>
    </row>
    <row r="2" spans="1:41" ht="27" thickBot="1" x14ac:dyDescent="0.45">
      <c r="A2" s="150" t="s">
        <v>587</v>
      </c>
    </row>
    <row r="3" spans="1:41" ht="15.75" x14ac:dyDescent="0.25">
      <c r="A3" s="198" t="s">
        <v>23</v>
      </c>
      <c r="B3" s="199"/>
      <c r="C3" s="199"/>
      <c r="D3" s="199"/>
      <c r="E3" s="199"/>
      <c r="F3" s="199"/>
      <c r="G3" s="199"/>
      <c r="H3" s="199"/>
      <c r="I3" s="199"/>
      <c r="J3" s="199"/>
      <c r="K3" s="199"/>
      <c r="L3" s="199"/>
      <c r="M3" s="199"/>
      <c r="N3" s="199"/>
      <c r="O3" s="199"/>
      <c r="P3" s="199"/>
      <c r="Q3" s="199"/>
      <c r="R3" s="199"/>
      <c r="S3" s="199"/>
      <c r="T3" s="199"/>
      <c r="U3" s="199"/>
      <c r="V3" s="199"/>
      <c r="W3" s="199"/>
      <c r="X3" s="199"/>
      <c r="Y3" s="199"/>
      <c r="Z3" s="199"/>
      <c r="AA3" s="199"/>
      <c r="AB3" s="199"/>
      <c r="AC3" s="199"/>
      <c r="AD3" s="199"/>
      <c r="AE3" s="199"/>
      <c r="AF3" s="199"/>
      <c r="AG3" s="199"/>
      <c r="AH3" s="199"/>
      <c r="AI3" s="199"/>
      <c r="AJ3" s="199"/>
      <c r="AK3" s="199"/>
      <c r="AL3" s="203"/>
      <c r="AM3" s="199"/>
    </row>
    <row r="4" spans="1:41" x14ac:dyDescent="0.25">
      <c r="A4" s="498" t="s">
        <v>592</v>
      </c>
      <c r="B4" s="200" t="s">
        <v>11</v>
      </c>
      <c r="C4" s="201">
        <v>2015</v>
      </c>
      <c r="D4" s="201">
        <v>2016</v>
      </c>
      <c r="E4" s="201">
        <v>2017</v>
      </c>
      <c r="F4" s="201">
        <v>2018</v>
      </c>
      <c r="G4" s="201">
        <v>2019</v>
      </c>
      <c r="H4" s="201">
        <v>2020</v>
      </c>
      <c r="I4" s="201">
        <v>2021</v>
      </c>
      <c r="J4" s="201">
        <v>2022</v>
      </c>
      <c r="K4" s="201">
        <v>2023</v>
      </c>
      <c r="L4" s="201">
        <v>2024</v>
      </c>
      <c r="M4" s="201">
        <v>2025</v>
      </c>
      <c r="N4" s="201">
        <v>2026</v>
      </c>
      <c r="O4" s="201">
        <v>2027</v>
      </c>
      <c r="P4" s="201">
        <v>2028</v>
      </c>
      <c r="Q4" s="201">
        <v>2029</v>
      </c>
      <c r="R4" s="201">
        <v>2030</v>
      </c>
      <c r="S4" s="201">
        <v>2031</v>
      </c>
      <c r="T4" s="201">
        <v>2032</v>
      </c>
      <c r="U4" s="201">
        <v>2033</v>
      </c>
      <c r="V4" s="201">
        <v>2034</v>
      </c>
      <c r="W4" s="201">
        <v>2035</v>
      </c>
      <c r="X4" s="201">
        <v>2036</v>
      </c>
      <c r="Y4" s="201">
        <v>2037</v>
      </c>
      <c r="Z4" s="201">
        <v>2038</v>
      </c>
      <c r="AA4" s="201">
        <v>2039</v>
      </c>
      <c r="AB4" s="201">
        <v>2040</v>
      </c>
      <c r="AC4" s="201">
        <v>2041</v>
      </c>
      <c r="AD4" s="201">
        <v>2042</v>
      </c>
      <c r="AE4" s="201">
        <v>2043</v>
      </c>
      <c r="AF4" s="201">
        <v>2044</v>
      </c>
      <c r="AG4" s="201">
        <v>2045</v>
      </c>
      <c r="AH4" s="201">
        <v>2046</v>
      </c>
      <c r="AI4" s="201">
        <v>2047</v>
      </c>
      <c r="AJ4" s="201">
        <v>2048</v>
      </c>
      <c r="AK4" s="201">
        <v>2049</v>
      </c>
      <c r="AL4" s="204">
        <v>2050</v>
      </c>
      <c r="AM4" s="202">
        <v>2051</v>
      </c>
      <c r="AN4" t="s">
        <v>594</v>
      </c>
    </row>
    <row r="5" spans="1:41" ht="15.75" thickBot="1" x14ac:dyDescent="0.3">
      <c r="A5" s="499"/>
      <c r="B5" s="205" t="s">
        <v>302</v>
      </c>
      <c r="C5" s="206">
        <v>2.5605205737137715E-3</v>
      </c>
      <c r="D5" s="206">
        <v>1.6447737079370651E-3</v>
      </c>
      <c r="E5" s="206">
        <v>1.5130749827796696E-3</v>
      </c>
      <c r="F5" s="206">
        <v>7.8600464849444833E-4</v>
      </c>
      <c r="G5" s="206">
        <v>2.0735253829536927E-3</v>
      </c>
      <c r="H5" s="206">
        <v>1.1197581933498344E-3</v>
      </c>
      <c r="I5" s="206">
        <v>1.0102343246814938E-3</v>
      </c>
      <c r="J5" s="206">
        <v>7.2327876490166278E-4</v>
      </c>
      <c r="K5" s="206">
        <v>4.381490763270175E-4</v>
      </c>
      <c r="L5" s="206">
        <v>1.5694308012419614E-4</v>
      </c>
      <c r="M5" s="206">
        <v>8.0812903065836424E-5</v>
      </c>
      <c r="N5" s="206">
        <v>-4.9651331037382608E-6</v>
      </c>
      <c r="O5" s="206">
        <v>-8.4116137412432594E-5</v>
      </c>
      <c r="P5" s="206">
        <v>-1.5725806043268036E-4</v>
      </c>
      <c r="Q5" s="206">
        <v>-2.2503538278523437E-4</v>
      </c>
      <c r="R5" s="206">
        <v>-2.8725628045343771E-4</v>
      </c>
      <c r="S5" s="206">
        <v>-3.4470279649563454E-4</v>
      </c>
      <c r="T5" s="206">
        <v>-3.9849583351838106E-4</v>
      </c>
      <c r="U5" s="206">
        <v>-4.4944828773349493E-4</v>
      </c>
      <c r="V5" s="206">
        <v>-4.9870075927057819E-4</v>
      </c>
      <c r="W5" s="206">
        <v>-5.478794227642698E-4</v>
      </c>
      <c r="X5" s="206">
        <v>-5.9934629868388042E-4</v>
      </c>
      <c r="Y5" s="206">
        <v>-6.5506180761588765E-4</v>
      </c>
      <c r="Z5" s="206">
        <v>-7.1663422556957003E-4</v>
      </c>
      <c r="AA5" s="206">
        <v>-7.8456175389188937E-4</v>
      </c>
      <c r="AB5" s="206">
        <v>-8.5834541432437022E-4</v>
      </c>
      <c r="AC5" s="206">
        <v>-9.3719936680439426E-4</v>
      </c>
      <c r="AD5" s="206">
        <v>-1.0208069697593635E-3</v>
      </c>
      <c r="AE5" s="206">
        <v>-1.107929062982112E-3</v>
      </c>
      <c r="AF5" s="206">
        <v>-1.1969211368621079E-3</v>
      </c>
      <c r="AG5" s="206">
        <v>-1.2867750672432301E-3</v>
      </c>
      <c r="AH5" s="206">
        <v>-1.3781537119627717E-3</v>
      </c>
      <c r="AI5" s="206">
        <v>-1.4683932603586757E-3</v>
      </c>
      <c r="AJ5" s="206">
        <v>-1.5571676008297212E-3</v>
      </c>
      <c r="AK5" s="206">
        <v>-1.6444975939159739E-3</v>
      </c>
      <c r="AL5" s="207">
        <v>-1.4775836907711373E-3</v>
      </c>
      <c r="AM5" s="202">
        <v>3.7000000000000002E-3</v>
      </c>
      <c r="AN5" t="s">
        <v>593</v>
      </c>
      <c r="AO5" t="s">
        <v>643</v>
      </c>
    </row>
    <row r="6" spans="1:41" ht="15.75" thickBot="1" x14ac:dyDescent="0.3"/>
    <row r="7" spans="1:41" ht="15.75" x14ac:dyDescent="0.25">
      <c r="A7" s="198" t="s">
        <v>1</v>
      </c>
      <c r="B7" s="199"/>
      <c r="C7" s="199"/>
      <c r="D7" s="199"/>
      <c r="E7" s="199"/>
      <c r="F7" s="199"/>
      <c r="G7" s="199"/>
      <c r="H7" s="199"/>
      <c r="I7" s="199"/>
      <c r="J7" s="199"/>
      <c r="K7" s="199"/>
      <c r="L7" s="199"/>
      <c r="M7" s="199"/>
      <c r="N7" s="199"/>
      <c r="O7" s="199"/>
      <c r="P7" s="199"/>
      <c r="Q7" s="199"/>
      <c r="R7" s="199"/>
      <c r="S7" s="199"/>
      <c r="T7" s="199"/>
      <c r="U7" s="199"/>
      <c r="V7" s="199"/>
      <c r="W7" s="199"/>
      <c r="X7" s="199"/>
      <c r="Y7" s="199"/>
      <c r="Z7" s="199"/>
      <c r="AA7" s="199"/>
      <c r="AB7" s="199"/>
      <c r="AC7" s="199"/>
      <c r="AD7" s="199"/>
      <c r="AE7" s="199"/>
      <c r="AF7" s="199"/>
      <c r="AG7" s="199"/>
      <c r="AH7" s="199"/>
      <c r="AI7" s="199"/>
      <c r="AJ7" s="199"/>
      <c r="AK7" s="199"/>
      <c r="AL7" s="203"/>
      <c r="AM7" s="199"/>
    </row>
    <row r="8" spans="1:41" x14ac:dyDescent="0.25">
      <c r="A8" s="210" t="s">
        <v>465</v>
      </c>
      <c r="B8" s="195" t="s">
        <v>3</v>
      </c>
      <c r="C8" s="196">
        <v>0.47359219000000002</v>
      </c>
      <c r="D8" s="197" t="s">
        <v>466</v>
      </c>
      <c r="E8" s="195" t="s">
        <v>3</v>
      </c>
      <c r="F8" s="196">
        <v>0.40700950000000002</v>
      </c>
      <c r="G8" s="208"/>
      <c r="H8" s="208"/>
      <c r="I8" s="208"/>
      <c r="J8" s="208"/>
      <c r="K8" s="208"/>
      <c r="L8" s="208"/>
      <c r="M8" s="208"/>
      <c r="N8" s="208"/>
      <c r="O8" s="208"/>
      <c r="P8" s="208"/>
      <c r="Q8" s="208"/>
      <c r="R8" s="208"/>
      <c r="S8" s="208"/>
      <c r="T8" s="208"/>
      <c r="U8" s="208"/>
      <c r="V8" s="208"/>
      <c r="W8" s="208"/>
      <c r="X8" s="208"/>
      <c r="Y8" s="208"/>
      <c r="Z8" s="208"/>
      <c r="AA8" s="208"/>
      <c r="AB8" s="208"/>
      <c r="AC8" s="208"/>
      <c r="AD8" s="208"/>
      <c r="AE8" s="208"/>
      <c r="AF8" s="208"/>
      <c r="AG8" s="208"/>
      <c r="AH8" s="208"/>
      <c r="AI8" s="208"/>
      <c r="AJ8" s="208"/>
      <c r="AK8" s="208"/>
      <c r="AL8" s="211"/>
      <c r="AM8" s="208"/>
    </row>
    <row r="9" spans="1:41" x14ac:dyDescent="0.25">
      <c r="A9" s="496" t="s">
        <v>591</v>
      </c>
      <c r="B9" s="194" t="s">
        <v>11</v>
      </c>
      <c r="C9" s="201">
        <v>2015</v>
      </c>
      <c r="D9" s="201">
        <v>2016</v>
      </c>
      <c r="E9" s="201">
        <v>2017</v>
      </c>
      <c r="F9" s="201">
        <v>2018</v>
      </c>
      <c r="G9" s="201">
        <v>2019</v>
      </c>
      <c r="H9" s="201">
        <v>2020</v>
      </c>
      <c r="I9" s="201">
        <v>2021</v>
      </c>
      <c r="J9" s="201">
        <v>2022</v>
      </c>
      <c r="K9" s="201">
        <v>2023</v>
      </c>
      <c r="L9" s="201">
        <v>2024</v>
      </c>
      <c r="M9" s="201">
        <v>2025</v>
      </c>
      <c r="N9" s="201">
        <v>2026</v>
      </c>
      <c r="O9" s="201">
        <v>2027</v>
      </c>
      <c r="P9" s="201">
        <v>2028</v>
      </c>
      <c r="Q9" s="201">
        <v>2029</v>
      </c>
      <c r="R9" s="201">
        <v>2030</v>
      </c>
      <c r="S9" s="201">
        <v>2031</v>
      </c>
      <c r="T9" s="201">
        <v>2032</v>
      </c>
      <c r="U9" s="201">
        <v>2033</v>
      </c>
      <c r="V9" s="201">
        <v>2034</v>
      </c>
      <c r="W9" s="201">
        <v>2035</v>
      </c>
      <c r="X9" s="201">
        <v>2036</v>
      </c>
      <c r="Y9" s="201">
        <v>2037</v>
      </c>
      <c r="Z9" s="201">
        <v>2038</v>
      </c>
      <c r="AA9" s="201">
        <v>2039</v>
      </c>
      <c r="AB9" s="201">
        <v>2040</v>
      </c>
      <c r="AC9" s="201">
        <v>2041</v>
      </c>
      <c r="AD9" s="201">
        <v>2042</v>
      </c>
      <c r="AE9" s="201">
        <v>2043</v>
      </c>
      <c r="AF9" s="201">
        <v>2044</v>
      </c>
      <c r="AG9" s="201">
        <v>2045</v>
      </c>
      <c r="AH9" s="201">
        <v>2046</v>
      </c>
      <c r="AI9" s="201">
        <v>2047</v>
      </c>
      <c r="AJ9" s="201">
        <v>2048</v>
      </c>
      <c r="AK9" s="201">
        <v>2049</v>
      </c>
      <c r="AL9" s="204">
        <v>2050</v>
      </c>
      <c r="AM9" s="209">
        <v>2051</v>
      </c>
      <c r="AN9" t="s">
        <v>594</v>
      </c>
    </row>
    <row r="10" spans="1:41" ht="15.75" thickBot="1" x14ac:dyDescent="0.3">
      <c r="A10" s="497"/>
      <c r="B10" s="212" t="s">
        <v>302</v>
      </c>
      <c r="C10" s="206">
        <v>3.423626787057938E-2</v>
      </c>
      <c r="D10" s="206">
        <v>2.5463805020007276E-2</v>
      </c>
      <c r="E10" s="206">
        <v>4.0085136573252925E-2</v>
      </c>
      <c r="F10" s="206">
        <v>3.2742155525238743E-2</v>
      </c>
      <c r="G10" s="206">
        <v>3.3685601056803169E-2</v>
      </c>
      <c r="H10" s="206">
        <v>-4.1533546325878599E-2</v>
      </c>
      <c r="I10" s="206">
        <v>7.9333333333333339E-2</v>
      </c>
      <c r="J10" s="206">
        <v>-1.8294068846025843E-2</v>
      </c>
      <c r="K10" s="206">
        <v>2.8118447301916275E-2</v>
      </c>
      <c r="L10" s="206">
        <v>2.7349423965407092E-2</v>
      </c>
      <c r="M10" s="206">
        <v>2.6621345500776872E-2</v>
      </c>
      <c r="N10" s="206">
        <v>1.388865319052191E-2</v>
      </c>
      <c r="O10" s="206">
        <v>1.3698400851826144E-2</v>
      </c>
      <c r="P10" s="206">
        <v>1.3513290383328189E-2</v>
      </c>
      <c r="Q10" s="206">
        <v>1.3333116113570671E-2</v>
      </c>
      <c r="R10" s="206">
        <v>1.3157683195736741E-2</v>
      </c>
      <c r="S10" s="206">
        <v>1.5131880092361905E-2</v>
      </c>
      <c r="T10" s="206">
        <v>1.4906319453768836E-2</v>
      </c>
      <c r="U10" s="206">
        <v>1.4687384606878531E-2</v>
      </c>
      <c r="V10" s="206">
        <v>1.4474787830903092E-2</v>
      </c>
      <c r="W10" s="206">
        <v>1.4268257826152719E-2</v>
      </c>
      <c r="X10" s="206">
        <v>1.6934002855873032E-2</v>
      </c>
      <c r="Y10" s="206">
        <v>1.6652017543239583E-2</v>
      </c>
      <c r="Z10" s="206">
        <v>1.6379269657556501E-2</v>
      </c>
      <c r="AA10" s="206">
        <v>1.611531260675482E-2</v>
      </c>
      <c r="AB10" s="206">
        <v>1.5859728130080603E-2</v>
      </c>
      <c r="AC10" s="206">
        <v>1.7062508827329636E-2</v>
      </c>
      <c r="AD10" s="206">
        <v>1.6776263680196503E-2</v>
      </c>
      <c r="AE10" s="206">
        <v>1.6499464316245344E-2</v>
      </c>
      <c r="AF10" s="206">
        <v>1.6231650773513996E-2</v>
      </c>
      <c r="AG10" s="206">
        <v>1.5972392476812865E-2</v>
      </c>
      <c r="AH10" s="206">
        <v>1.7166267692752629E-2</v>
      </c>
      <c r="AI10" s="206">
        <v>1.687656014359484E-2</v>
      </c>
      <c r="AJ10" s="206">
        <v>1.6596468839060977E-2</v>
      </c>
      <c r="AK10" s="206">
        <v>1.6325522808488667E-2</v>
      </c>
      <c r="AL10" s="207">
        <v>1.6063281342551666E-2</v>
      </c>
      <c r="AM10" s="202">
        <v>1.9E-2</v>
      </c>
      <c r="AN10" t="s">
        <v>593</v>
      </c>
    </row>
    <row r="13" spans="1:41" ht="27" thickBot="1" x14ac:dyDescent="0.45">
      <c r="A13" s="150" t="s">
        <v>474</v>
      </c>
    </row>
    <row r="14" spans="1:41" x14ac:dyDescent="0.25">
      <c r="A14" s="219" t="s">
        <v>69</v>
      </c>
      <c r="B14" s="376"/>
      <c r="C14" s="376"/>
      <c r="D14" s="376"/>
      <c r="E14" s="376"/>
      <c r="F14" s="376"/>
      <c r="G14" s="376"/>
      <c r="H14" s="376"/>
      <c r="I14" s="377"/>
    </row>
    <row r="15" spans="1:41" x14ac:dyDescent="0.25">
      <c r="A15" s="213" t="s">
        <v>475</v>
      </c>
      <c r="B15" s="201" t="s">
        <v>11</v>
      </c>
      <c r="C15" s="214">
        <v>2020</v>
      </c>
      <c r="D15" s="214">
        <v>2025</v>
      </c>
      <c r="E15" s="214">
        <v>2030</v>
      </c>
      <c r="F15" s="214">
        <v>2035</v>
      </c>
      <c r="G15" s="214">
        <v>2040</v>
      </c>
      <c r="H15" s="214">
        <v>2045</v>
      </c>
      <c r="I15" s="215">
        <v>2050</v>
      </c>
      <c r="J15" s="61"/>
      <c r="K15" s="61"/>
      <c r="L15" s="61"/>
    </row>
    <row r="16" spans="1:41" x14ac:dyDescent="0.25">
      <c r="A16" s="213" t="s">
        <v>476</v>
      </c>
      <c r="B16" s="201" t="s">
        <v>477</v>
      </c>
      <c r="C16" s="216">
        <v>0.17031100000000002</v>
      </c>
      <c r="D16" s="216">
        <v>0.1707265</v>
      </c>
      <c r="E16" s="216">
        <v>0.17357149999999999</v>
      </c>
      <c r="F16" s="216">
        <v>0.17428100000000002</v>
      </c>
      <c r="G16" s="216">
        <v>0.17325550000000001</v>
      </c>
      <c r="H16" s="216">
        <v>0.17188500000000001</v>
      </c>
      <c r="I16" s="378">
        <v>0.17043800000000001</v>
      </c>
      <c r="J16" s="61"/>
      <c r="K16" s="61"/>
      <c r="L16" s="61"/>
    </row>
    <row r="17" spans="1:50" x14ac:dyDescent="0.25">
      <c r="A17" s="213" t="s">
        <v>478</v>
      </c>
      <c r="B17" s="201" t="s">
        <v>477</v>
      </c>
      <c r="C17" s="216">
        <v>8.7847399999999996E-4</v>
      </c>
      <c r="D17" s="216">
        <v>1.2704514999999999E-3</v>
      </c>
      <c r="E17" s="216">
        <v>4.1151650000000005E-3</v>
      </c>
      <c r="F17" s="216">
        <v>6.9886949999999996E-3</v>
      </c>
      <c r="G17" s="216">
        <v>8.699150000000001E-3</v>
      </c>
      <c r="H17" s="216">
        <v>9.7211450000000005E-3</v>
      </c>
      <c r="I17" s="378">
        <v>1.0305249999999998E-2</v>
      </c>
      <c r="J17" s="61"/>
      <c r="K17" s="61"/>
      <c r="L17" s="61"/>
    </row>
    <row r="18" spans="1:50" x14ac:dyDescent="0.25">
      <c r="A18" s="213" t="s">
        <v>479</v>
      </c>
      <c r="B18" s="201" t="s">
        <v>477</v>
      </c>
      <c r="C18" s="216">
        <v>3.7452200000000005E-2</v>
      </c>
      <c r="D18" s="216">
        <v>4.3388000000000003E-2</v>
      </c>
      <c r="E18" s="216">
        <v>6.0691149999999999E-2</v>
      </c>
      <c r="F18" s="216">
        <v>8.9751649999999988E-2</v>
      </c>
      <c r="G18" s="216">
        <v>0.12725</v>
      </c>
      <c r="H18" s="216">
        <v>0.17690649999999999</v>
      </c>
      <c r="I18" s="378">
        <v>0.21185850000000001</v>
      </c>
      <c r="J18" s="61"/>
      <c r="K18" s="61"/>
      <c r="L18" s="61"/>
    </row>
    <row r="19" spans="1:50" x14ac:dyDescent="0.25">
      <c r="A19" s="213" t="s">
        <v>480</v>
      </c>
      <c r="B19" s="201" t="s">
        <v>477</v>
      </c>
      <c r="C19" s="216">
        <v>8.2990850000000003E-4</v>
      </c>
      <c r="D19" s="216">
        <v>4.4472499999999998E-3</v>
      </c>
      <c r="E19" s="216">
        <v>1.4096475000000001E-2</v>
      </c>
      <c r="F19" s="216">
        <v>2.5329249999999998E-2</v>
      </c>
      <c r="G19" s="216">
        <v>3.5816050000000002E-2</v>
      </c>
      <c r="H19" s="216">
        <v>4.635715E-2</v>
      </c>
      <c r="I19" s="378">
        <v>5.6209750000000003E-2</v>
      </c>
      <c r="J19" s="61"/>
      <c r="K19" s="61"/>
      <c r="L19" s="61"/>
    </row>
    <row r="20" spans="1:50" x14ac:dyDescent="0.25">
      <c r="A20" s="213" t="s">
        <v>481</v>
      </c>
      <c r="B20" s="201" t="s">
        <v>477</v>
      </c>
      <c r="C20" s="216">
        <v>0.16849799999999998</v>
      </c>
      <c r="D20" s="216">
        <v>0.24517200000000003</v>
      </c>
      <c r="E20" s="216">
        <v>0.30068400000000001</v>
      </c>
      <c r="F20" s="216">
        <v>0.312809</v>
      </c>
      <c r="G20" s="216">
        <v>0.33065699999999998</v>
      </c>
      <c r="H20" s="216">
        <v>0.36304200000000003</v>
      </c>
      <c r="I20" s="378">
        <v>0.33593200000000001</v>
      </c>
    </row>
    <row r="21" spans="1:50" x14ac:dyDescent="0.25">
      <c r="A21" s="213" t="s">
        <v>482</v>
      </c>
      <c r="B21" s="201" t="s">
        <v>477</v>
      </c>
      <c r="C21" s="216">
        <v>1.2E-2</v>
      </c>
      <c r="D21" s="216">
        <v>3.5999999999999997E-2</v>
      </c>
      <c r="E21" s="216">
        <v>0.06</v>
      </c>
      <c r="F21" s="216">
        <v>0.12</v>
      </c>
      <c r="G21" s="216">
        <v>0.18</v>
      </c>
      <c r="H21" s="216">
        <v>0.24</v>
      </c>
      <c r="I21" s="378">
        <v>0.3</v>
      </c>
      <c r="J21" s="61"/>
      <c r="K21" s="61"/>
      <c r="L21" s="61"/>
    </row>
    <row r="22" spans="1:50" x14ac:dyDescent="0.25">
      <c r="A22" s="213" t="s">
        <v>483</v>
      </c>
      <c r="B22" s="201" t="s">
        <v>477</v>
      </c>
      <c r="C22" s="216">
        <v>0.1243025</v>
      </c>
      <c r="D22" s="216">
        <v>0.24033099999999996</v>
      </c>
      <c r="E22" s="216">
        <v>0.43691449999999998</v>
      </c>
      <c r="F22" s="216">
        <v>0.60660350000000007</v>
      </c>
      <c r="G22" s="216">
        <v>0.72570849999999998</v>
      </c>
      <c r="H22" s="216">
        <v>0.8521685</v>
      </c>
      <c r="I22" s="379">
        <v>0.95176749999999999</v>
      </c>
      <c r="J22" s="61"/>
      <c r="K22" s="61"/>
      <c r="L22" s="61"/>
    </row>
    <row r="23" spans="1:50" x14ac:dyDescent="0.25">
      <c r="A23" s="213" t="s">
        <v>484</v>
      </c>
      <c r="B23" s="201" t="s">
        <v>477</v>
      </c>
      <c r="C23" s="216">
        <v>2.3287999999999998E-3</v>
      </c>
      <c r="D23" s="216">
        <v>4.9788000000000002E-3</v>
      </c>
      <c r="E23" s="216">
        <v>7.6287999999999998E-3</v>
      </c>
      <c r="F23" s="216">
        <v>9.2215999999999999E-3</v>
      </c>
      <c r="G23" s="216">
        <v>1.08144E-2</v>
      </c>
      <c r="H23" s="216">
        <v>1.24072E-2</v>
      </c>
      <c r="I23" s="379">
        <v>1.4E-2</v>
      </c>
    </row>
    <row r="24" spans="1:50" ht="15" customHeight="1" x14ac:dyDescent="0.25">
      <c r="A24" s="213" t="s">
        <v>485</v>
      </c>
      <c r="B24" s="201" t="s">
        <v>477</v>
      </c>
      <c r="C24" s="216">
        <v>4.4999999999999998E-2</v>
      </c>
      <c r="D24" s="216">
        <v>5.5E-2</v>
      </c>
      <c r="E24" s="216">
        <v>6.5000000000000002E-2</v>
      </c>
      <c r="F24" s="216">
        <v>6.5000000000000002E-2</v>
      </c>
      <c r="G24" s="216">
        <v>6.5000000000000002E-2</v>
      </c>
      <c r="H24" s="216">
        <v>6.5000000000000002E-2</v>
      </c>
      <c r="I24" s="378">
        <v>6.5000000000000002E-2</v>
      </c>
      <c r="J24" s="61"/>
      <c r="K24" s="61"/>
      <c r="L24" s="61"/>
    </row>
    <row r="25" spans="1:50" ht="15" customHeight="1" thickBot="1" x14ac:dyDescent="0.3">
      <c r="A25" s="297" t="s">
        <v>638</v>
      </c>
      <c r="B25" s="373" t="s">
        <v>302</v>
      </c>
      <c r="C25" s="374">
        <v>0.1</v>
      </c>
      <c r="D25" s="374">
        <v>0.1</v>
      </c>
      <c r="E25" s="374">
        <v>0.1</v>
      </c>
      <c r="F25" s="374">
        <v>0.1</v>
      </c>
      <c r="G25" s="374">
        <v>0.1</v>
      </c>
      <c r="H25" s="374">
        <v>0.1</v>
      </c>
      <c r="I25" s="375">
        <v>0.1</v>
      </c>
      <c r="J25" s="61"/>
      <c r="K25" s="61"/>
      <c r="L25" s="61"/>
    </row>
    <row r="26" spans="1:50" ht="15.75" thickBot="1" x14ac:dyDescent="0.3">
      <c r="J26" s="61"/>
      <c r="K26" s="61"/>
      <c r="L26" s="61"/>
    </row>
    <row r="27" spans="1:50" ht="15.75" x14ac:dyDescent="0.25">
      <c r="A27" s="295" t="s">
        <v>104</v>
      </c>
      <c r="B27" s="239"/>
      <c r="C27" s="220"/>
      <c r="H27" s="61"/>
      <c r="I27" s="61"/>
      <c r="L27" s="57"/>
    </row>
    <row r="28" spans="1:50" ht="15.75" x14ac:dyDescent="0.25">
      <c r="A28" s="503" t="s">
        <v>605</v>
      </c>
      <c r="B28" s="504"/>
      <c r="C28" s="505"/>
      <c r="E28" s="61"/>
      <c r="F28" s="61"/>
      <c r="G28" s="61"/>
      <c r="H28" s="61"/>
      <c r="I28" s="61"/>
      <c r="L28" s="57"/>
    </row>
    <row r="29" spans="1:50" x14ac:dyDescent="0.25">
      <c r="A29" s="243" t="s">
        <v>486</v>
      </c>
      <c r="B29" s="282" t="s">
        <v>606</v>
      </c>
      <c r="C29" s="263">
        <v>7.4332417551797425E-2</v>
      </c>
      <c r="K29" s="28"/>
      <c r="M29" s="61"/>
    </row>
    <row r="30" spans="1:50" x14ac:dyDescent="0.25">
      <c r="A30" s="213" t="s">
        <v>488</v>
      </c>
      <c r="B30" s="288" t="s">
        <v>11</v>
      </c>
      <c r="C30" s="283">
        <v>2035</v>
      </c>
      <c r="E30" s="61"/>
      <c r="F30" s="61"/>
      <c r="G30" s="61"/>
      <c r="H30" s="61"/>
      <c r="I30" s="61"/>
      <c r="J30" s="44"/>
    </row>
    <row r="31" spans="1:50" x14ac:dyDescent="0.25">
      <c r="A31" s="213" t="s">
        <v>489</v>
      </c>
      <c r="B31" s="282" t="s">
        <v>606</v>
      </c>
      <c r="C31" s="263">
        <v>7.4332417551797425E-2</v>
      </c>
      <c r="E31" s="61"/>
      <c r="F31" s="61"/>
      <c r="G31" s="61"/>
      <c r="H31" s="61"/>
      <c r="I31" s="61"/>
      <c r="J31" s="61"/>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c r="AV31" s="61"/>
      <c r="AW31" s="61"/>
      <c r="AX31" s="61"/>
    </row>
    <row r="32" spans="1:50" ht="15.75" x14ac:dyDescent="0.25">
      <c r="A32" s="506" t="s">
        <v>607</v>
      </c>
      <c r="B32" s="507"/>
      <c r="C32" s="508"/>
      <c r="E32" s="61"/>
      <c r="F32" s="61"/>
      <c r="G32" s="61"/>
      <c r="H32" s="61"/>
      <c r="I32" s="61"/>
      <c r="J32" s="61"/>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c r="AL32" s="61"/>
      <c r="AM32" s="61"/>
      <c r="AN32" s="61"/>
      <c r="AO32" s="61"/>
      <c r="AP32" s="61"/>
      <c r="AQ32" s="61"/>
      <c r="AR32" s="61"/>
      <c r="AS32" s="61"/>
      <c r="AT32" s="61"/>
      <c r="AU32" s="61"/>
      <c r="AV32" s="61"/>
      <c r="AW32" s="61"/>
      <c r="AX32" s="61"/>
    </row>
    <row r="33" spans="1:51" x14ac:dyDescent="0.25">
      <c r="A33" s="213" t="s">
        <v>490</v>
      </c>
      <c r="B33" s="288" t="s">
        <v>11</v>
      </c>
      <c r="C33" s="215">
        <v>2020</v>
      </c>
      <c r="E33" s="61"/>
      <c r="F33" s="61"/>
      <c r="G33" s="61"/>
      <c r="H33" s="61"/>
      <c r="I33" s="61"/>
      <c r="J33" s="61"/>
      <c r="K33" s="61"/>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c r="AK33" s="61"/>
      <c r="AL33" s="61"/>
      <c r="AM33" s="61"/>
      <c r="AN33" s="61"/>
      <c r="AO33" s="61"/>
      <c r="AP33" s="61"/>
      <c r="AQ33" s="61"/>
      <c r="AR33" s="61"/>
      <c r="AS33" s="61"/>
      <c r="AT33" s="61"/>
      <c r="AU33" s="61"/>
      <c r="AV33" s="61"/>
      <c r="AW33" s="61"/>
      <c r="AX33" s="61"/>
    </row>
    <row r="34" spans="1:51" x14ac:dyDescent="0.25">
      <c r="A34" s="213" t="s">
        <v>491</v>
      </c>
      <c r="B34" s="288" t="s">
        <v>3</v>
      </c>
      <c r="C34" s="215">
        <v>0.25</v>
      </c>
      <c r="E34" s="61"/>
      <c r="F34" s="61"/>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c r="AQ34" s="61"/>
      <c r="AR34" s="61"/>
      <c r="AS34" s="61"/>
      <c r="AT34" s="61"/>
      <c r="AU34" s="61"/>
      <c r="AV34" s="61"/>
      <c r="AW34" s="61"/>
      <c r="AX34" s="61"/>
    </row>
    <row r="35" spans="1:51" x14ac:dyDescent="0.25">
      <c r="A35" s="289" t="s">
        <v>492</v>
      </c>
      <c r="B35" s="290" t="s">
        <v>606</v>
      </c>
      <c r="C35" s="291">
        <v>-6.4505437730296711E-3</v>
      </c>
      <c r="D35" s="61"/>
      <c r="E35" s="61"/>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61"/>
      <c r="AN35" s="61"/>
      <c r="AO35" s="61"/>
      <c r="AP35" s="61"/>
      <c r="AQ35" s="61"/>
      <c r="AR35" s="61"/>
      <c r="AS35" s="61"/>
      <c r="AT35" s="61"/>
      <c r="AU35" s="61"/>
      <c r="AV35" s="61"/>
      <c r="AW35" s="61"/>
      <c r="AX35" s="61"/>
    </row>
    <row r="36" spans="1:51" x14ac:dyDescent="0.25">
      <c r="A36" s="213" t="s">
        <v>493</v>
      </c>
      <c r="B36" s="288" t="s">
        <v>11</v>
      </c>
      <c r="C36" s="215">
        <v>2020</v>
      </c>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61"/>
      <c r="AO36" s="61"/>
      <c r="AP36" s="61"/>
      <c r="AQ36" s="61"/>
      <c r="AR36" s="61"/>
      <c r="AS36" s="61"/>
      <c r="AT36" s="61"/>
      <c r="AU36" s="61"/>
      <c r="AV36" s="61"/>
      <c r="AW36" s="61"/>
      <c r="AX36" s="61"/>
    </row>
    <row r="37" spans="1:51" x14ac:dyDescent="0.25">
      <c r="A37" s="287" t="s">
        <v>494</v>
      </c>
      <c r="B37" s="282" t="s">
        <v>606</v>
      </c>
      <c r="C37" s="292">
        <v>3.4950074490000003E-2</v>
      </c>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61"/>
      <c r="AO37" s="61"/>
      <c r="AP37" s="61"/>
      <c r="AQ37" s="61"/>
      <c r="AR37" s="61"/>
      <c r="AS37" s="61"/>
      <c r="AT37" s="61"/>
      <c r="AU37" s="61"/>
      <c r="AV37" s="61"/>
      <c r="AW37" s="61"/>
      <c r="AX37" s="61"/>
    </row>
    <row r="38" spans="1:51" ht="15.75" x14ac:dyDescent="0.25">
      <c r="A38" s="284" t="s">
        <v>118</v>
      </c>
      <c r="B38" s="285"/>
      <c r="C38" s="286"/>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1"/>
      <c r="AJ38" s="61"/>
      <c r="AK38" s="61"/>
      <c r="AL38" s="61"/>
      <c r="AM38" s="61"/>
      <c r="AN38" s="61"/>
      <c r="AO38" s="61"/>
      <c r="AP38" s="61"/>
      <c r="AQ38" s="61"/>
      <c r="AR38" s="61"/>
      <c r="AS38" s="61"/>
      <c r="AT38" s="61"/>
      <c r="AU38" s="61"/>
      <c r="AV38" s="61"/>
      <c r="AW38" s="61"/>
      <c r="AX38" s="61"/>
    </row>
    <row r="39" spans="1:51" ht="15.75" thickBot="1" x14ac:dyDescent="0.3">
      <c r="A39" s="217" t="s">
        <v>495</v>
      </c>
      <c r="B39" s="293" t="s">
        <v>606</v>
      </c>
      <c r="C39" s="294">
        <v>0.02</v>
      </c>
      <c r="D39" s="61"/>
      <c r="E39" s="61"/>
      <c r="F39" s="61"/>
      <c r="G39" s="61"/>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1"/>
      <c r="AI39" s="61"/>
      <c r="AJ39" s="61"/>
      <c r="AK39" s="61"/>
      <c r="AL39" s="61"/>
      <c r="AM39" s="61"/>
      <c r="AN39" s="61"/>
      <c r="AO39" s="61"/>
      <c r="AP39" s="61"/>
      <c r="AQ39" s="61"/>
      <c r="AR39" s="61"/>
      <c r="AS39" s="61"/>
      <c r="AT39" s="61"/>
      <c r="AU39" s="61"/>
      <c r="AV39" s="61"/>
      <c r="AW39" s="61"/>
      <c r="AX39" s="61"/>
    </row>
    <row r="40" spans="1:51" ht="15.75" thickBot="1" x14ac:dyDescent="0.3"/>
    <row r="41" spans="1:51" ht="15.75" x14ac:dyDescent="0.25">
      <c r="A41" s="295" t="s">
        <v>119</v>
      </c>
      <c r="B41" s="239"/>
      <c r="C41" s="220"/>
      <c r="D41" s="61"/>
      <c r="H41" s="61"/>
      <c r="I41" s="61"/>
      <c r="J41" s="61"/>
      <c r="K41" s="61"/>
      <c r="L41" s="61"/>
      <c r="M41" s="61"/>
      <c r="N41" s="61"/>
      <c r="O41" s="61"/>
      <c r="P41" s="61"/>
      <c r="Q41" s="61"/>
      <c r="R41" s="61"/>
      <c r="S41" s="61"/>
      <c r="T41" s="61"/>
      <c r="U41" s="61"/>
      <c r="V41" s="61"/>
      <c r="W41" s="61"/>
      <c r="X41" s="61"/>
      <c r="Y41" s="61"/>
      <c r="Z41" s="61"/>
      <c r="AA41" s="61"/>
      <c r="AB41" s="61"/>
      <c r="AC41" s="61"/>
      <c r="AD41" s="61"/>
      <c r="AE41" s="61"/>
      <c r="AF41" s="61"/>
      <c r="AG41" s="61"/>
      <c r="AH41" s="61"/>
      <c r="AI41" s="61"/>
      <c r="AJ41" s="61"/>
      <c r="AK41" s="61"/>
      <c r="AL41" s="61"/>
      <c r="AM41" s="61"/>
      <c r="AN41" s="61"/>
      <c r="AO41" s="61"/>
      <c r="AP41" s="61"/>
      <c r="AQ41" s="61"/>
      <c r="AR41" s="61"/>
      <c r="AS41" s="61"/>
      <c r="AT41" s="61"/>
      <c r="AU41" s="61"/>
      <c r="AV41" s="61"/>
      <c r="AW41" s="61"/>
      <c r="AX41" s="61"/>
    </row>
    <row r="42" spans="1:51" ht="15.75" thickBot="1" x14ac:dyDescent="0.3">
      <c r="A42" s="217" t="s">
        <v>496</v>
      </c>
      <c r="B42" s="293" t="s">
        <v>606</v>
      </c>
      <c r="C42" s="294">
        <v>-1.5900000000000001E-2</v>
      </c>
      <c r="D42" s="61"/>
      <c r="E42" s="61"/>
      <c r="F42" s="61"/>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row>
    <row r="43" spans="1:51" ht="15.75" thickBot="1" x14ac:dyDescent="0.3"/>
    <row r="44" spans="1:51" ht="15.75" x14ac:dyDescent="0.25">
      <c r="A44" s="295" t="s">
        <v>132</v>
      </c>
      <c r="B44" s="239"/>
      <c r="C44" s="220"/>
      <c r="D44" s="61"/>
      <c r="E44" s="61"/>
      <c r="F44" s="61"/>
      <c r="G44" s="61"/>
      <c r="H44" s="61"/>
      <c r="I44" s="61"/>
      <c r="J44" s="61"/>
      <c r="K44" s="61"/>
      <c r="L44" s="61"/>
      <c r="M44" s="61"/>
      <c r="N44" s="61"/>
      <c r="O44" s="61"/>
      <c r="P44" s="61"/>
      <c r="Q44" s="61"/>
      <c r="R44" s="61"/>
      <c r="S44" s="61"/>
      <c r="T44" s="61"/>
      <c r="U44" s="61"/>
      <c r="V44" s="61"/>
      <c r="W44" s="61"/>
      <c r="X44" s="61"/>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c r="AY44" s="61"/>
    </row>
    <row r="45" spans="1:51" x14ac:dyDescent="0.25">
      <c r="A45" s="298" t="s">
        <v>608</v>
      </c>
      <c r="B45" s="201" t="s">
        <v>11</v>
      </c>
      <c r="C45" s="215">
        <v>2020</v>
      </c>
      <c r="D45" s="61"/>
      <c r="E45" s="61"/>
      <c r="F45" s="61"/>
      <c r="G45" s="61"/>
      <c r="H45" s="61"/>
      <c r="I45" s="61"/>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c r="AK45" s="61"/>
      <c r="AL45" s="61"/>
      <c r="AM45" s="61"/>
      <c r="AN45" s="61"/>
      <c r="AO45" s="61"/>
      <c r="AP45" s="61"/>
      <c r="AQ45" s="61"/>
      <c r="AR45" s="61"/>
      <c r="AS45" s="61"/>
      <c r="AT45" s="61"/>
      <c r="AU45" s="61"/>
      <c r="AV45" s="61"/>
      <c r="AW45" s="61"/>
      <c r="AX45" s="61"/>
      <c r="AY45" s="61"/>
    </row>
    <row r="46" spans="1:51" x14ac:dyDescent="0.25">
      <c r="A46" s="298" t="s">
        <v>609</v>
      </c>
      <c r="B46" s="201" t="s">
        <v>11</v>
      </c>
      <c r="C46" s="215">
        <v>2050</v>
      </c>
      <c r="D46" s="61"/>
      <c r="E46" s="61"/>
      <c r="F46" s="61"/>
      <c r="G46" s="61"/>
      <c r="H46" s="61"/>
      <c r="I46" s="61"/>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1"/>
    </row>
    <row r="47" spans="1:51" x14ac:dyDescent="0.25">
      <c r="A47" s="296" t="s">
        <v>497</v>
      </c>
      <c r="B47" s="282" t="s">
        <v>606</v>
      </c>
      <c r="C47" s="263">
        <v>0.14149999999999999</v>
      </c>
      <c r="D47" s="61"/>
      <c r="E47" s="61"/>
      <c r="F47" s="61"/>
      <c r="G47" s="61"/>
      <c r="H47" s="61"/>
      <c r="I47" s="61"/>
      <c r="J47" s="61"/>
      <c r="K47" s="61"/>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c r="AY47" s="61"/>
    </row>
    <row r="48" spans="1:51" x14ac:dyDescent="0.25">
      <c r="A48" s="296" t="s">
        <v>498</v>
      </c>
      <c r="B48" s="282" t="s">
        <v>606</v>
      </c>
      <c r="C48" s="263">
        <v>3.8699999999999998E-2</v>
      </c>
      <c r="D48" s="61"/>
      <c r="E48" s="61"/>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row>
    <row r="49" spans="1:51" ht="15.75" thickBot="1" x14ac:dyDescent="0.3">
      <c r="A49" s="297" t="s">
        <v>610</v>
      </c>
      <c r="B49" s="293" t="s">
        <v>606</v>
      </c>
      <c r="C49" s="299">
        <v>-6.2799999999999995E-2</v>
      </c>
      <c r="D49" s="61"/>
      <c r="E49" s="61"/>
      <c r="F49" s="61"/>
      <c r="G49" s="61"/>
      <c r="H49" s="61"/>
      <c r="I49" s="61"/>
      <c r="J49" s="61"/>
      <c r="K49" s="61"/>
      <c r="L49" s="61"/>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c r="AY49" s="61"/>
    </row>
    <row r="50" spans="1:51" s="61" customFormat="1" x14ac:dyDescent="0.25"/>
    <row r="51" spans="1:51" s="61" customFormat="1" x14ac:dyDescent="0.25"/>
    <row r="52" spans="1:51" ht="27" thickBot="1" x14ac:dyDescent="0.45">
      <c r="A52" s="150" t="s">
        <v>499</v>
      </c>
      <c r="D52" s="61"/>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c r="AY52" s="61"/>
    </row>
    <row r="53" spans="1:51" ht="15.75" customHeight="1" x14ac:dyDescent="0.25">
      <c r="A53" s="500" t="s">
        <v>143</v>
      </c>
      <c r="B53" s="500"/>
      <c r="C53" s="500"/>
      <c r="D53" s="61"/>
      <c r="E53" s="61"/>
      <c r="F53" s="61"/>
      <c r="G53" s="61"/>
      <c r="H53" s="61"/>
      <c r="I53" s="61"/>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c r="AL53" s="61"/>
      <c r="AM53" s="61"/>
      <c r="AN53" s="61"/>
      <c r="AO53" s="61"/>
      <c r="AP53" s="61"/>
      <c r="AQ53" s="61"/>
      <c r="AR53" s="61"/>
      <c r="AS53" s="61"/>
      <c r="AT53" s="61"/>
      <c r="AU53" s="61"/>
      <c r="AV53" s="61"/>
      <c r="AW53" s="61"/>
      <c r="AX53" s="61"/>
      <c r="AY53" s="61"/>
    </row>
    <row r="54" spans="1:51" ht="15" customHeight="1" thickBot="1" x14ac:dyDescent="0.3">
      <c r="A54" s="501" t="s">
        <v>162</v>
      </c>
      <c r="B54" s="8" t="s">
        <v>144</v>
      </c>
      <c r="C54" s="153">
        <v>0</v>
      </c>
      <c r="D54" s="61"/>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c r="AL54" s="61"/>
      <c r="AM54" s="61"/>
      <c r="AN54" s="61"/>
      <c r="AO54" s="61"/>
      <c r="AP54" s="61"/>
      <c r="AQ54" s="61"/>
      <c r="AR54" s="61"/>
      <c r="AS54" s="61"/>
      <c r="AT54" s="61"/>
      <c r="AU54" s="61"/>
      <c r="AV54" s="61"/>
      <c r="AW54" s="61"/>
      <c r="AX54" s="61"/>
      <c r="AY54" s="61"/>
    </row>
    <row r="55" spans="1:51" ht="15.75" thickBot="1" x14ac:dyDescent="0.3">
      <c r="A55" s="501"/>
      <c r="B55" s="305" t="s">
        <v>637</v>
      </c>
      <c r="C55" s="306">
        <v>0.1</v>
      </c>
      <c r="D55" s="391">
        <v>-4.4999999999999998E-2</v>
      </c>
      <c r="E55" s="61" t="s">
        <v>655</v>
      </c>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c r="AL55" s="61"/>
      <c r="AM55" s="61"/>
      <c r="AN55" s="61"/>
      <c r="AO55" s="61"/>
      <c r="AP55" s="61"/>
      <c r="AQ55" s="61"/>
      <c r="AR55" s="61"/>
      <c r="AS55" s="61"/>
      <c r="AT55" s="61"/>
      <c r="AU55" s="61"/>
      <c r="AV55" s="61"/>
      <c r="AW55" s="61"/>
      <c r="AX55" s="61"/>
      <c r="AY55" s="61"/>
    </row>
    <row r="56" spans="1:51" s="61" customFormat="1" ht="15.75" thickBot="1" x14ac:dyDescent="0.3"/>
    <row r="57" spans="1:51" ht="15.75" customHeight="1" x14ac:dyDescent="0.25">
      <c r="A57" s="500" t="s">
        <v>167</v>
      </c>
      <c r="B57" s="500"/>
      <c r="C57" s="500"/>
      <c r="D57" s="61"/>
      <c r="E57" s="61"/>
      <c r="F57" s="61"/>
      <c r="G57" s="61"/>
      <c r="H57" s="61"/>
      <c r="I57" s="61"/>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c r="AL57" s="61"/>
      <c r="AM57" s="61"/>
      <c r="AN57" s="61"/>
      <c r="AO57" s="61"/>
      <c r="AP57" s="61"/>
      <c r="AQ57" s="61"/>
      <c r="AR57" s="61"/>
      <c r="AS57" s="61"/>
      <c r="AT57" s="61"/>
      <c r="AU57" s="61"/>
      <c r="AV57" s="61"/>
      <c r="AW57" s="61"/>
      <c r="AX57" s="61"/>
      <c r="AY57" s="61"/>
    </row>
    <row r="58" spans="1:51" ht="15" customHeight="1" thickBot="1" x14ac:dyDescent="0.3">
      <c r="A58" s="502" t="s">
        <v>183</v>
      </c>
      <c r="B58" s="8" t="s">
        <v>168</v>
      </c>
      <c r="C58" s="153">
        <v>0</v>
      </c>
      <c r="D58" s="61"/>
      <c r="E58" s="61"/>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c r="AL58" s="61"/>
      <c r="AM58" s="61"/>
      <c r="AN58" s="61"/>
      <c r="AO58" s="61"/>
      <c r="AP58" s="61"/>
      <c r="AQ58" s="61"/>
      <c r="AR58" s="61"/>
      <c r="AS58" s="61"/>
      <c r="AT58" s="61"/>
      <c r="AU58" s="61"/>
      <c r="AV58" s="61"/>
      <c r="AW58" s="61"/>
      <c r="AX58" s="61"/>
      <c r="AY58" s="61"/>
    </row>
    <row r="59" spans="1:51" ht="15.75" thickBot="1" x14ac:dyDescent="0.3">
      <c r="A59" s="502"/>
      <c r="B59" s="305" t="s">
        <v>636</v>
      </c>
      <c r="C59" s="307">
        <v>-0.08</v>
      </c>
      <c r="D59" t="s">
        <v>656</v>
      </c>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1"/>
      <c r="AQ59" s="61"/>
      <c r="AR59" s="61"/>
      <c r="AS59" s="61"/>
      <c r="AT59" s="61"/>
      <c r="AU59" s="61"/>
      <c r="AV59" s="61"/>
      <c r="AW59" s="61"/>
      <c r="AX59" s="61"/>
      <c r="AY59" s="61"/>
    </row>
    <row r="60" spans="1:51" ht="14.45" customHeight="1" thickBot="1" x14ac:dyDescent="0.3">
      <c r="A60" s="61"/>
      <c r="B60" s="61"/>
      <c r="C60" s="61"/>
      <c r="E60" s="61"/>
      <c r="F60" s="61"/>
      <c r="G60" s="61"/>
      <c r="H60" s="61"/>
      <c r="I60" s="61"/>
      <c r="J60" s="61"/>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c r="AL60" s="61"/>
      <c r="AM60" s="61"/>
      <c r="AN60" s="61"/>
      <c r="AO60" s="61"/>
      <c r="AP60" s="61"/>
      <c r="AQ60" s="61"/>
      <c r="AR60" s="61"/>
      <c r="AS60" s="61"/>
      <c r="AT60" s="61"/>
      <c r="AU60" s="61"/>
      <c r="AV60" s="61"/>
      <c r="AW60" s="61"/>
      <c r="AX60" s="61"/>
      <c r="AY60" s="61"/>
    </row>
    <row r="61" spans="1:51" ht="15.75" x14ac:dyDescent="0.25">
      <c r="A61" s="500" t="s">
        <v>203</v>
      </c>
      <c r="B61" s="500"/>
      <c r="C61" s="500"/>
      <c r="D61" s="154" t="s">
        <v>500</v>
      </c>
      <c r="E61" s="61"/>
      <c r="F61" s="61"/>
      <c r="G61" s="61"/>
      <c r="H61" s="61"/>
      <c r="I61" s="61"/>
      <c r="J61" s="61"/>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c r="AL61" s="61"/>
      <c r="AM61" s="61"/>
      <c r="AN61" s="61"/>
      <c r="AO61" s="61"/>
      <c r="AP61" s="61"/>
      <c r="AQ61" s="61"/>
      <c r="AR61" s="61"/>
      <c r="AS61" s="61"/>
      <c r="AT61" s="61"/>
      <c r="AU61" s="61"/>
      <c r="AV61" s="61"/>
      <c r="AW61" s="61"/>
      <c r="AX61" s="61"/>
      <c r="AY61" s="61"/>
    </row>
    <row r="62" spans="1:51" ht="15.75" thickBot="1" x14ac:dyDescent="0.3">
      <c r="A62" s="151" t="s">
        <v>501</v>
      </c>
      <c r="B62" s="152" t="s">
        <v>487</v>
      </c>
      <c r="C62" s="155">
        <v>0.15</v>
      </c>
      <c r="D62" s="156">
        <v>1</v>
      </c>
      <c r="E62" s="61"/>
      <c r="F62" s="61"/>
      <c r="G62" s="61"/>
      <c r="H62" s="61"/>
      <c r="I62" s="61"/>
      <c r="J62" s="61"/>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c r="AL62" s="61"/>
      <c r="AM62" s="61"/>
      <c r="AN62" s="61"/>
      <c r="AO62" s="61"/>
      <c r="AP62" s="61"/>
      <c r="AQ62" s="61"/>
      <c r="AR62" s="61"/>
      <c r="AS62" s="61"/>
      <c r="AT62" s="61"/>
      <c r="AU62" s="61"/>
      <c r="AV62" s="61"/>
      <c r="AW62" s="61"/>
      <c r="AX62" s="61"/>
      <c r="AY62" s="61"/>
    </row>
    <row r="63" spans="1:51" ht="15.75" x14ac:dyDescent="0.25">
      <c r="A63" s="500" t="s">
        <v>205</v>
      </c>
      <c r="B63" s="500"/>
      <c r="C63" s="500"/>
      <c r="D63" s="154" t="s">
        <v>502</v>
      </c>
      <c r="E63" s="61"/>
      <c r="F63" s="61"/>
      <c r="G63" s="61"/>
      <c r="H63" s="61"/>
      <c r="I63" s="61"/>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c r="AL63" s="61"/>
      <c r="AM63" s="61"/>
      <c r="AN63" s="61"/>
      <c r="AO63" s="61"/>
      <c r="AP63" s="61"/>
      <c r="AQ63" s="61"/>
      <c r="AR63" s="61"/>
      <c r="AS63" s="61"/>
      <c r="AT63" s="61"/>
      <c r="AU63" s="61"/>
      <c r="AV63" s="61"/>
      <c r="AW63" s="61"/>
      <c r="AX63" s="61"/>
      <c r="AY63" s="61"/>
    </row>
    <row r="64" spans="1:51" ht="14.45" customHeight="1" x14ac:dyDescent="0.25">
      <c r="A64" s="151" t="s">
        <v>503</v>
      </c>
      <c r="B64" s="152" t="s">
        <v>487</v>
      </c>
      <c r="C64" s="155">
        <v>0.2</v>
      </c>
      <c r="D64" s="156">
        <v>1</v>
      </c>
      <c r="E64" s="61"/>
      <c r="F64" s="61"/>
      <c r="G64" s="61"/>
      <c r="H64" s="61"/>
      <c r="I64" s="61"/>
      <c r="J64" s="61"/>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c r="AL64" s="61"/>
      <c r="AM64" s="61"/>
      <c r="AN64" s="61"/>
      <c r="AO64" s="61"/>
      <c r="AP64" s="61"/>
      <c r="AQ64" s="61"/>
      <c r="AR64" s="61"/>
      <c r="AS64" s="61"/>
      <c r="AT64" s="61"/>
      <c r="AU64" s="61"/>
      <c r="AV64" s="61"/>
      <c r="AW64" s="61"/>
      <c r="AX64" s="61"/>
      <c r="AY64" s="61"/>
    </row>
    <row r="65" spans="1:20" s="61" customFormat="1" x14ac:dyDescent="0.25"/>
    <row r="66" spans="1:20" ht="15.75" x14ac:dyDescent="0.25">
      <c r="A66" s="471" t="s">
        <v>211</v>
      </c>
      <c r="B66" s="471"/>
      <c r="C66" s="471"/>
    </row>
    <row r="67" spans="1:20" x14ac:dyDescent="0.25">
      <c r="A67" s="381" t="s">
        <v>639</v>
      </c>
      <c r="B67" s="161"/>
      <c r="C67" s="380">
        <v>0</v>
      </c>
    </row>
    <row r="68" spans="1:20" ht="15.75" x14ac:dyDescent="0.25">
      <c r="A68" s="385"/>
      <c r="B68" s="380" t="s">
        <v>640</v>
      </c>
      <c r="C68" s="386">
        <v>2023</v>
      </c>
      <c r="D68" s="208">
        <v>2010</v>
      </c>
    </row>
    <row r="69" spans="1:20" x14ac:dyDescent="0.25">
      <c r="A69" s="485" t="s">
        <v>212</v>
      </c>
      <c r="B69" s="350" t="s">
        <v>213</v>
      </c>
      <c r="C69" s="303">
        <v>2015</v>
      </c>
      <c r="G69" s="96"/>
      <c r="H69" s="96"/>
      <c r="I69" s="103"/>
      <c r="J69" s="103"/>
      <c r="K69" s="103"/>
      <c r="L69" s="103"/>
      <c r="M69" s="103"/>
      <c r="N69" s="103"/>
      <c r="O69" s="103"/>
      <c r="P69" s="103"/>
      <c r="Q69" s="103"/>
      <c r="R69" s="103"/>
      <c r="S69" s="103"/>
      <c r="T69" s="103"/>
    </row>
    <row r="70" spans="1:20" ht="30" x14ac:dyDescent="0.25">
      <c r="A70" s="485"/>
      <c r="B70" s="351" t="s">
        <v>216</v>
      </c>
      <c r="C70" s="382">
        <v>0</v>
      </c>
      <c r="D70" s="352">
        <v>0</v>
      </c>
      <c r="G70" s="96"/>
      <c r="H70" s="96"/>
      <c r="I70" s="103"/>
      <c r="J70" s="103"/>
      <c r="K70" s="103"/>
      <c r="L70" s="103"/>
      <c r="M70" s="103"/>
      <c r="N70" s="103"/>
      <c r="O70" s="103"/>
      <c r="P70" s="103"/>
      <c r="Q70" s="103"/>
      <c r="R70" s="103"/>
      <c r="S70" s="103"/>
      <c r="T70" s="103"/>
    </row>
    <row r="71" spans="1:20" x14ac:dyDescent="0.25">
      <c r="A71" s="485" t="s">
        <v>218</v>
      </c>
      <c r="B71" s="350" t="s">
        <v>213</v>
      </c>
      <c r="C71" s="383">
        <v>2015</v>
      </c>
      <c r="D71" s="303">
        <v>2015</v>
      </c>
    </row>
    <row r="72" spans="1:20" ht="30" x14ac:dyDescent="0.25">
      <c r="A72" s="485"/>
      <c r="B72" s="351" t="s">
        <v>216</v>
      </c>
      <c r="C72" s="382">
        <v>0</v>
      </c>
      <c r="D72" s="352">
        <v>1</v>
      </c>
    </row>
    <row r="73" spans="1:20" x14ac:dyDescent="0.25">
      <c r="A73" s="485" t="s">
        <v>219</v>
      </c>
      <c r="B73" s="350" t="s">
        <v>213</v>
      </c>
      <c r="C73" s="383">
        <v>2023</v>
      </c>
      <c r="D73" s="303">
        <v>2015</v>
      </c>
    </row>
    <row r="74" spans="1:20" ht="30" x14ac:dyDescent="0.25">
      <c r="A74" s="485"/>
      <c r="B74" s="351" t="s">
        <v>216</v>
      </c>
      <c r="C74" s="382">
        <v>0</v>
      </c>
      <c r="D74" s="352">
        <v>0.72</v>
      </c>
    </row>
    <row r="75" spans="1:20" x14ac:dyDescent="0.25">
      <c r="A75" s="485" t="s">
        <v>221</v>
      </c>
      <c r="B75" s="350" t="s">
        <v>213</v>
      </c>
      <c r="C75" s="383">
        <v>2023</v>
      </c>
      <c r="D75" s="303">
        <v>2015</v>
      </c>
      <c r="G75" s="108"/>
      <c r="I75" s="101"/>
      <c r="J75" s="101"/>
      <c r="K75" s="101"/>
      <c r="L75" s="101"/>
      <c r="M75" s="101"/>
      <c r="N75" s="101"/>
      <c r="O75" s="101"/>
      <c r="P75" s="101"/>
      <c r="Q75" s="101"/>
      <c r="R75" s="101"/>
      <c r="S75" s="101"/>
      <c r="T75" s="101"/>
    </row>
    <row r="76" spans="1:20" ht="30" x14ac:dyDescent="0.25">
      <c r="A76" s="485"/>
      <c r="B76" s="351" t="s">
        <v>216</v>
      </c>
      <c r="C76" s="382">
        <v>0</v>
      </c>
      <c r="D76" s="352">
        <v>0.78</v>
      </c>
    </row>
    <row r="77" spans="1:20" x14ac:dyDescent="0.25">
      <c r="A77" s="485" t="s">
        <v>186</v>
      </c>
      <c r="B77" s="350" t="s">
        <v>213</v>
      </c>
      <c r="C77" s="383">
        <v>2023</v>
      </c>
      <c r="D77" s="303">
        <v>2015</v>
      </c>
    </row>
    <row r="78" spans="1:20" ht="30" x14ac:dyDescent="0.25">
      <c r="A78" s="485"/>
      <c r="B78" s="351" t="s">
        <v>216</v>
      </c>
      <c r="C78" s="382">
        <v>0.97</v>
      </c>
      <c r="D78" s="352">
        <v>0.97</v>
      </c>
    </row>
    <row r="79" spans="1:20" x14ac:dyDescent="0.25">
      <c r="A79" s="240"/>
      <c r="B79" s="241"/>
      <c r="C79" s="384"/>
      <c r="D79" s="353"/>
    </row>
    <row r="80" spans="1:20" x14ac:dyDescent="0.25">
      <c r="A80" s="486" t="s">
        <v>215</v>
      </c>
      <c r="B80" s="487" t="s">
        <v>213</v>
      </c>
      <c r="C80" s="488">
        <v>2023</v>
      </c>
      <c r="D80" s="491">
        <v>2015</v>
      </c>
    </row>
    <row r="81" spans="1:10" x14ac:dyDescent="0.25">
      <c r="A81" s="486"/>
      <c r="B81" s="487"/>
      <c r="C81" s="488"/>
      <c r="D81" s="491"/>
    </row>
    <row r="82" spans="1:10" x14ac:dyDescent="0.25">
      <c r="A82" s="486"/>
      <c r="B82" s="467" t="s">
        <v>216</v>
      </c>
      <c r="C82" s="489">
        <v>0.74</v>
      </c>
      <c r="D82" s="492">
        <v>0.74</v>
      </c>
      <c r="E82" t="s">
        <v>654</v>
      </c>
    </row>
    <row r="83" spans="1:10" x14ac:dyDescent="0.25">
      <c r="A83" s="486"/>
      <c r="B83" s="467"/>
      <c r="C83" s="489"/>
      <c r="D83" s="492"/>
    </row>
    <row r="84" spans="1:10" ht="15.75" thickBot="1" x14ac:dyDescent="0.3">
      <c r="A84" s="490" t="s">
        <v>220</v>
      </c>
      <c r="B84" s="467" t="s">
        <v>213</v>
      </c>
      <c r="C84" s="468">
        <v>2023</v>
      </c>
      <c r="D84" s="481">
        <v>2015</v>
      </c>
      <c r="E84" t="s">
        <v>641</v>
      </c>
    </row>
    <row r="85" spans="1:10" ht="15.75" thickBot="1" x14ac:dyDescent="0.3">
      <c r="A85" s="490"/>
      <c r="B85" s="467"/>
      <c r="C85" s="468"/>
      <c r="D85" s="481"/>
    </row>
    <row r="86" spans="1:10" ht="15.75" thickBot="1" x14ac:dyDescent="0.3">
      <c r="A86" s="490"/>
      <c r="B86" s="469" t="s">
        <v>216</v>
      </c>
      <c r="C86" s="470">
        <v>0.87</v>
      </c>
      <c r="D86" s="493">
        <v>0.87</v>
      </c>
    </row>
    <row r="87" spans="1:10" ht="15.75" thickBot="1" x14ac:dyDescent="0.3">
      <c r="A87" s="490"/>
      <c r="B87" s="469"/>
      <c r="C87" s="470"/>
      <c r="D87" s="493"/>
    </row>
    <row r="88" spans="1:10" x14ac:dyDescent="0.25">
      <c r="A88" s="109" t="s">
        <v>222</v>
      </c>
      <c r="D88" s="160"/>
    </row>
    <row r="89" spans="1:10" ht="15.75" thickBot="1" x14ac:dyDescent="0.3"/>
    <row r="90" spans="1:10" ht="14.45" customHeight="1" x14ac:dyDescent="0.25">
      <c r="A90" s="471" t="s">
        <v>223</v>
      </c>
      <c r="B90" s="471"/>
      <c r="C90" s="471"/>
    </row>
    <row r="91" spans="1:10" x14ac:dyDescent="0.25">
      <c r="A91" s="243" t="s">
        <v>224</v>
      </c>
      <c r="B91" s="244" t="s">
        <v>3</v>
      </c>
      <c r="C91" s="267">
        <v>1</v>
      </c>
      <c r="E91" s="161"/>
      <c r="G91" s="161"/>
      <c r="H91" s="161"/>
      <c r="I91" s="161"/>
      <c r="J91" s="161"/>
    </row>
    <row r="92" spans="1:10" ht="15.75" thickBot="1" x14ac:dyDescent="0.3">
      <c r="A92" s="268" t="s">
        <v>231</v>
      </c>
      <c r="B92" s="269" t="s">
        <v>3</v>
      </c>
      <c r="C92" s="270">
        <v>1</v>
      </c>
      <c r="E92" s="161"/>
      <c r="G92" s="161"/>
      <c r="H92" s="161"/>
      <c r="I92" s="161"/>
      <c r="J92" s="161"/>
    </row>
    <row r="93" spans="1:10" x14ac:dyDescent="0.25">
      <c r="A93" s="256"/>
      <c r="B93" s="271"/>
      <c r="C93" s="220"/>
      <c r="E93" s="161"/>
      <c r="G93" s="161"/>
      <c r="H93" s="161"/>
      <c r="I93" s="161"/>
      <c r="J93" s="161"/>
    </row>
    <row r="94" spans="1:10" x14ac:dyDescent="0.25">
      <c r="A94" s="243" t="s">
        <v>504</v>
      </c>
      <c r="B94" s="201" t="s">
        <v>11</v>
      </c>
      <c r="C94" s="272">
        <v>2020</v>
      </c>
      <c r="J94" s="161"/>
    </row>
    <row r="95" spans="1:10" x14ac:dyDescent="0.25">
      <c r="A95" s="243" t="s">
        <v>505</v>
      </c>
      <c r="B95" s="201" t="s">
        <v>11</v>
      </c>
      <c r="C95" s="272">
        <v>2025</v>
      </c>
      <c r="J95" s="161"/>
    </row>
    <row r="96" spans="1:10" x14ac:dyDescent="0.25">
      <c r="A96" s="243" t="s">
        <v>506</v>
      </c>
      <c r="B96" s="201" t="s">
        <v>11</v>
      </c>
      <c r="C96" s="272">
        <v>2035</v>
      </c>
      <c r="J96" s="161"/>
    </row>
    <row r="97" spans="1:10" x14ac:dyDescent="0.25">
      <c r="A97" s="243" t="s">
        <v>507</v>
      </c>
      <c r="B97" s="201" t="s">
        <v>11</v>
      </c>
      <c r="C97" s="272">
        <v>2050</v>
      </c>
      <c r="J97" s="161"/>
    </row>
    <row r="98" spans="1:10" x14ac:dyDescent="0.25">
      <c r="A98" s="243" t="s">
        <v>230</v>
      </c>
      <c r="B98" s="201" t="s">
        <v>3</v>
      </c>
      <c r="C98" s="272">
        <v>0</v>
      </c>
    </row>
    <row r="99" spans="1:10" ht="15.75" thickBot="1" x14ac:dyDescent="0.3">
      <c r="A99" s="268" t="s">
        <v>236</v>
      </c>
      <c r="B99" s="218" t="s">
        <v>3</v>
      </c>
      <c r="C99" s="273">
        <v>0</v>
      </c>
    </row>
    <row r="100" spans="1:10" ht="14.45" customHeight="1" thickBot="1" x14ac:dyDescent="0.3"/>
    <row r="101" spans="1:10" ht="14.45" customHeight="1" x14ac:dyDescent="0.25">
      <c r="A101" s="198" t="s">
        <v>33</v>
      </c>
      <c r="B101" s="239"/>
      <c r="C101" s="239"/>
      <c r="D101" s="239"/>
      <c r="E101" s="220"/>
    </row>
    <row r="102" spans="1:10" ht="14.45" customHeight="1" thickBot="1" x14ac:dyDescent="0.3">
      <c r="A102" s="476" t="s">
        <v>34</v>
      </c>
      <c r="B102" s="477">
        <v>4</v>
      </c>
      <c r="C102" s="261" t="s">
        <v>35</v>
      </c>
      <c r="D102" s="262" t="s">
        <v>40</v>
      </c>
      <c r="E102" s="263">
        <v>-9.5999999999999992E-3</v>
      </c>
    </row>
    <row r="103" spans="1:10" ht="14.45" customHeight="1" thickBot="1" x14ac:dyDescent="0.3">
      <c r="A103" s="476"/>
      <c r="B103" s="477"/>
      <c r="C103" s="261" t="s">
        <v>37</v>
      </c>
      <c r="D103" s="262" t="s">
        <v>467</v>
      </c>
      <c r="E103" s="215">
        <v>2017</v>
      </c>
    </row>
    <row r="104" spans="1:10" ht="14.45" customHeight="1" thickBot="1" x14ac:dyDescent="0.3">
      <c r="A104" s="476"/>
      <c r="B104" s="477"/>
      <c r="C104" s="261" t="s">
        <v>38</v>
      </c>
      <c r="D104" s="208"/>
      <c r="E104" s="211"/>
    </row>
    <row r="105" spans="1:10" ht="14.45" customHeight="1" thickBot="1" x14ac:dyDescent="0.3">
      <c r="A105" s="476"/>
      <c r="B105" s="477"/>
      <c r="C105" s="264" t="s">
        <v>39</v>
      </c>
      <c r="D105" s="265"/>
      <c r="E105" s="266"/>
    </row>
    <row r="106" spans="1:10" ht="14.45" customHeight="1" x14ac:dyDescent="0.25"/>
    <row r="107" spans="1:10" ht="14.45" customHeight="1" x14ac:dyDescent="0.25"/>
    <row r="108" spans="1:10" ht="27" thickBot="1" x14ac:dyDescent="0.45">
      <c r="A108" s="150" t="s">
        <v>508</v>
      </c>
    </row>
    <row r="109" spans="1:10" ht="15.75" x14ac:dyDescent="0.25">
      <c r="A109" s="472" t="s">
        <v>509</v>
      </c>
      <c r="B109" s="473"/>
      <c r="C109" s="473"/>
      <c r="D109" s="473"/>
      <c r="E109" s="473"/>
      <c r="F109" s="473"/>
      <c r="G109" s="473"/>
      <c r="H109" s="473"/>
      <c r="I109" s="473"/>
      <c r="J109" s="474"/>
    </row>
    <row r="110" spans="1:10" x14ac:dyDescent="0.25">
      <c r="A110" s="227" t="s">
        <v>11</v>
      </c>
      <c r="B110" s="228"/>
      <c r="C110" s="201" t="s">
        <v>11</v>
      </c>
      <c r="D110" s="214">
        <v>2020</v>
      </c>
      <c r="E110" s="214">
        <v>2025</v>
      </c>
      <c r="F110" s="214">
        <v>2030</v>
      </c>
      <c r="G110" s="214">
        <v>2035</v>
      </c>
      <c r="H110" s="214">
        <v>2040</v>
      </c>
      <c r="I110" s="214">
        <v>2045</v>
      </c>
      <c r="J110" s="215">
        <v>2050</v>
      </c>
    </row>
    <row r="111" spans="1:10" x14ac:dyDescent="0.25">
      <c r="A111" s="475" t="s">
        <v>510</v>
      </c>
      <c r="B111" s="228" t="s">
        <v>511</v>
      </c>
      <c r="C111" s="201" t="s">
        <v>3</v>
      </c>
      <c r="D111" s="231">
        <v>0.88472864955826669</v>
      </c>
      <c r="E111" s="231">
        <v>0.88033461250055145</v>
      </c>
      <c r="F111" s="231">
        <v>0.87534775527083175</v>
      </c>
      <c r="G111" s="231">
        <v>0.87029999999999996</v>
      </c>
      <c r="H111" s="231">
        <v>0.86510000000000009</v>
      </c>
      <c r="I111" s="231">
        <v>0.85980999999999996</v>
      </c>
      <c r="J111" s="231">
        <v>0.85438999999999998</v>
      </c>
    </row>
    <row r="112" spans="1:10" x14ac:dyDescent="0.25">
      <c r="A112" s="475"/>
      <c r="B112" s="228" t="s">
        <v>512</v>
      </c>
      <c r="C112" s="201" t="s">
        <v>3</v>
      </c>
      <c r="D112" s="231">
        <v>0.11527135044173327</v>
      </c>
      <c r="E112" s="231">
        <v>0.11966538749944865</v>
      </c>
      <c r="F112" s="231">
        <v>0.12465224472916829</v>
      </c>
      <c r="G112" s="231">
        <v>0.12970000000000001</v>
      </c>
      <c r="H112" s="231">
        <v>0.13492999999999999</v>
      </c>
      <c r="I112" s="231">
        <v>0.14019999999999999</v>
      </c>
      <c r="J112" s="231">
        <v>0.14555999999999999</v>
      </c>
    </row>
    <row r="113" spans="1:10" x14ac:dyDescent="0.25">
      <c r="A113" s="475"/>
      <c r="B113" s="228" t="s">
        <v>513</v>
      </c>
      <c r="C113" s="201" t="s">
        <v>3</v>
      </c>
      <c r="D113" s="231">
        <v>0</v>
      </c>
      <c r="E113" s="231">
        <v>0</v>
      </c>
      <c r="F113" s="231">
        <v>0</v>
      </c>
      <c r="G113" s="231">
        <v>0</v>
      </c>
      <c r="H113" s="231">
        <v>0</v>
      </c>
      <c r="I113" s="231">
        <v>0</v>
      </c>
      <c r="J113" s="231">
        <v>0</v>
      </c>
    </row>
    <row r="114" spans="1:10" x14ac:dyDescent="0.25">
      <c r="A114" s="475" t="s">
        <v>514</v>
      </c>
      <c r="B114" s="228" t="s">
        <v>511</v>
      </c>
      <c r="C114" s="201" t="s">
        <v>3</v>
      </c>
      <c r="D114" s="231">
        <v>0.94154256501444766</v>
      </c>
      <c r="E114" s="231">
        <v>0.9002901856983424</v>
      </c>
      <c r="F114" s="231">
        <v>0.89948594991710862</v>
      </c>
      <c r="G114" s="231">
        <v>0.89868248596732636</v>
      </c>
      <c r="H114" s="231">
        <v>0.89787979305491106</v>
      </c>
      <c r="I114" s="231">
        <v>0.89707787038664377</v>
      </c>
      <c r="J114" s="231">
        <v>0.8962</v>
      </c>
    </row>
    <row r="115" spans="1:10" x14ac:dyDescent="0.25">
      <c r="A115" s="475"/>
      <c r="B115" s="228" t="s">
        <v>512</v>
      </c>
      <c r="C115" s="201" t="s">
        <v>3</v>
      </c>
      <c r="D115" s="231">
        <v>4.2231607023783075E-3</v>
      </c>
      <c r="E115" s="231">
        <v>5.9135968943322551E-3</v>
      </c>
      <c r="F115" s="231">
        <v>6.066800818306706E-3</v>
      </c>
      <c r="G115" s="231">
        <v>6.2248184197546998E-3</v>
      </c>
      <c r="H115" s="231">
        <v>6.3878252270729765E-3</v>
      </c>
      <c r="I115" s="231">
        <v>6.5000000000000006E-3</v>
      </c>
      <c r="J115" s="231">
        <v>6.7295437502571864E-3</v>
      </c>
    </row>
    <row r="116" spans="1:10" x14ac:dyDescent="0.25">
      <c r="A116" s="475"/>
      <c r="B116" s="228" t="s">
        <v>513</v>
      </c>
      <c r="C116" s="201" t="s">
        <v>3</v>
      </c>
      <c r="D116" s="231">
        <v>5.4234274283174039E-2</v>
      </c>
      <c r="E116" s="231">
        <v>9.3796217407325494E-2</v>
      </c>
      <c r="F116" s="231">
        <v>9.4447249264584698E-2</v>
      </c>
      <c r="G116" s="231">
        <v>9.5103036725395343E-2</v>
      </c>
      <c r="H116" s="231">
        <v>9.576361635059244E-2</v>
      </c>
      <c r="I116" s="231">
        <v>9.6429024995418042E-2</v>
      </c>
      <c r="J116" s="231">
        <v>9.709929981198441E-2</v>
      </c>
    </row>
    <row r="117" spans="1:10" x14ac:dyDescent="0.25">
      <c r="A117" s="227" t="s">
        <v>515</v>
      </c>
      <c r="B117" s="228"/>
      <c r="C117" s="201" t="s">
        <v>3</v>
      </c>
      <c r="D117" s="231">
        <v>0.86118980169971659</v>
      </c>
      <c r="E117" s="231">
        <v>0.81644579005133233</v>
      </c>
      <c r="F117" s="231">
        <v>0.79737110378897569</v>
      </c>
      <c r="G117" s="231">
        <v>0.77874390621843403</v>
      </c>
      <c r="H117" s="231">
        <v>0.76055365467805514</v>
      </c>
      <c r="I117" s="231">
        <v>0.74279005596401437</v>
      </c>
      <c r="J117" s="231">
        <v>0.72544306040184225</v>
      </c>
    </row>
    <row r="118" spans="1:10" x14ac:dyDescent="0.25">
      <c r="A118" s="227" t="s">
        <v>516</v>
      </c>
      <c r="B118" s="228"/>
      <c r="C118" s="178" t="s">
        <v>517</v>
      </c>
      <c r="D118" s="232">
        <f t="shared" ref="D118:J118" si="0">SUM(D111:D113)</f>
        <v>1</v>
      </c>
      <c r="E118" s="232">
        <f t="shared" si="0"/>
        <v>1</v>
      </c>
      <c r="F118" s="232">
        <f t="shared" si="0"/>
        <v>1</v>
      </c>
      <c r="G118" s="232">
        <f t="shared" si="0"/>
        <v>1</v>
      </c>
      <c r="H118" s="232">
        <f t="shared" si="0"/>
        <v>1.0000300000000002</v>
      </c>
      <c r="I118" s="232">
        <f t="shared" si="0"/>
        <v>1.0000100000000001</v>
      </c>
      <c r="J118" s="233">
        <f t="shared" si="0"/>
        <v>0.99995000000000001</v>
      </c>
    </row>
    <row r="119" spans="1:10" ht="15.75" thickBot="1" x14ac:dyDescent="0.3">
      <c r="A119" s="229" t="s">
        <v>518</v>
      </c>
      <c r="B119" s="230"/>
      <c r="C119" s="183" t="s">
        <v>517</v>
      </c>
      <c r="D119" s="234">
        <f t="shared" ref="D119:J119" si="1">SUM(D114:D116)</f>
        <v>1</v>
      </c>
      <c r="E119" s="234">
        <f t="shared" si="1"/>
        <v>1.0000000000000002</v>
      </c>
      <c r="F119" s="234">
        <f t="shared" si="1"/>
        <v>1</v>
      </c>
      <c r="G119" s="234">
        <f t="shared" si="1"/>
        <v>1.0000103411124766</v>
      </c>
      <c r="H119" s="234">
        <f t="shared" si="1"/>
        <v>1.0000312346325764</v>
      </c>
      <c r="I119" s="234">
        <f t="shared" si="1"/>
        <v>1.0000068953820618</v>
      </c>
      <c r="J119" s="221">
        <f t="shared" si="1"/>
        <v>1.0000288435622415</v>
      </c>
    </row>
    <row r="120" spans="1:10" ht="15.75" thickBot="1" x14ac:dyDescent="0.3"/>
    <row r="121" spans="1:10" ht="15.75" x14ac:dyDescent="0.25">
      <c r="A121" s="511" t="s">
        <v>519</v>
      </c>
      <c r="B121" s="512"/>
      <c r="C121" s="512"/>
      <c r="D121" s="512"/>
      <c r="E121" s="512"/>
      <c r="F121" s="512"/>
      <c r="G121" s="512"/>
      <c r="H121" s="512"/>
      <c r="I121" s="474"/>
    </row>
    <row r="122" spans="1:10" x14ac:dyDescent="0.25">
      <c r="A122" s="223" t="s">
        <v>11</v>
      </c>
      <c r="B122" s="201" t="s">
        <v>11</v>
      </c>
      <c r="C122" s="214">
        <v>2020</v>
      </c>
      <c r="D122" s="214">
        <v>2025</v>
      </c>
      <c r="E122" s="214">
        <v>2030</v>
      </c>
      <c r="F122" s="214">
        <v>2035</v>
      </c>
      <c r="G122" s="214">
        <v>2040</v>
      </c>
      <c r="H122" s="214">
        <v>2045</v>
      </c>
      <c r="I122" s="215">
        <v>2050</v>
      </c>
      <c r="J122" t="s">
        <v>650</v>
      </c>
    </row>
    <row r="123" spans="1:10" x14ac:dyDescent="0.25">
      <c r="A123" s="475" t="s">
        <v>520</v>
      </c>
      <c r="B123" s="201" t="s">
        <v>521</v>
      </c>
      <c r="C123" s="222">
        <v>0.80689476676619076</v>
      </c>
      <c r="D123" s="222">
        <v>0.71021542176077801</v>
      </c>
      <c r="E123" s="222">
        <v>0.60650331097056021</v>
      </c>
      <c r="F123" s="222">
        <v>0.51929710152244224</v>
      </c>
      <c r="G123" s="222">
        <v>0.43209089207432411</v>
      </c>
      <c r="H123" s="222">
        <v>0.34488468262620608</v>
      </c>
      <c r="I123" s="224">
        <v>0.27268180370928907</v>
      </c>
      <c r="J123" t="s">
        <v>649</v>
      </c>
    </row>
    <row r="124" spans="1:10" x14ac:dyDescent="0.25">
      <c r="A124" s="475"/>
      <c r="B124" s="201" t="s">
        <v>167</v>
      </c>
      <c r="C124" s="222">
        <v>2.5719720127708717E-2</v>
      </c>
      <c r="D124" s="222">
        <v>5.0486545775053272E-2</v>
      </c>
      <c r="E124" s="222">
        <v>7.2522641427268844E-2</v>
      </c>
      <c r="F124" s="222">
        <v>9.6696855236358473E-2</v>
      </c>
      <c r="G124" s="222">
        <v>0.12087106904544806</v>
      </c>
      <c r="H124" s="222">
        <v>0.14504528285453772</v>
      </c>
      <c r="I124" s="224">
        <v>0.16921949666362732</v>
      </c>
    </row>
    <row r="125" spans="1:10" x14ac:dyDescent="0.25">
      <c r="A125" s="475"/>
      <c r="B125" s="201" t="s">
        <v>349</v>
      </c>
      <c r="C125" s="222">
        <v>0.14108125388458015</v>
      </c>
      <c r="D125" s="222">
        <v>0.18766406519422785</v>
      </c>
      <c r="E125" s="222">
        <v>0.24680316432428231</v>
      </c>
      <c r="F125" s="222">
        <v>0.28511153220401458</v>
      </c>
      <c r="G125" s="222">
        <v>0.32341990008374677</v>
      </c>
      <c r="H125" s="222">
        <v>0.36172826796347901</v>
      </c>
      <c r="I125" s="224">
        <v>0.38503330531201024</v>
      </c>
    </row>
    <row r="126" spans="1:10" x14ac:dyDescent="0.25">
      <c r="A126" s="475"/>
      <c r="B126" s="201" t="s">
        <v>522</v>
      </c>
      <c r="C126" s="222">
        <v>2.6304259221520278E-2</v>
      </c>
      <c r="D126" s="222">
        <v>5.1633967269940857E-2</v>
      </c>
      <c r="E126" s="222">
        <v>7.4170883277888608E-2</v>
      </c>
      <c r="F126" s="222">
        <v>9.8894511037184801E-2</v>
      </c>
      <c r="G126" s="222">
        <v>0.12361813879648102</v>
      </c>
      <c r="H126" s="222">
        <v>0.14834176655577719</v>
      </c>
      <c r="I126" s="224">
        <v>0.17306539431507342</v>
      </c>
    </row>
    <row r="127" spans="1:10" x14ac:dyDescent="0.25">
      <c r="A127" s="475" t="s">
        <v>512</v>
      </c>
      <c r="B127" s="201" t="s">
        <v>521</v>
      </c>
      <c r="C127" s="222">
        <v>0.96638655462184886</v>
      </c>
      <c r="D127" s="222">
        <v>0.93277310924369761</v>
      </c>
      <c r="E127" s="222">
        <v>0.89915966386554624</v>
      </c>
      <c r="F127" s="222">
        <v>0.86554621848739499</v>
      </c>
      <c r="G127" s="222">
        <v>0.83193277310924374</v>
      </c>
      <c r="H127" s="222">
        <v>0.79831932773109249</v>
      </c>
      <c r="I127" s="224">
        <v>0.76470588235294112</v>
      </c>
    </row>
    <row r="128" spans="1:10" x14ac:dyDescent="0.25">
      <c r="A128" s="475"/>
      <c r="B128" s="201" t="s">
        <v>167</v>
      </c>
      <c r="C128" s="222">
        <v>3.3613445378151266E-2</v>
      </c>
      <c r="D128" s="222">
        <v>6.7226890756302532E-2</v>
      </c>
      <c r="E128" s="222">
        <v>0.10084033613445378</v>
      </c>
      <c r="F128" s="222">
        <v>0.13445378151260506</v>
      </c>
      <c r="G128" s="222">
        <v>0.16806722689075632</v>
      </c>
      <c r="H128" s="222">
        <v>0.20168067226890757</v>
      </c>
      <c r="I128" s="224">
        <v>0.23529411764705885</v>
      </c>
    </row>
    <row r="129" spans="1:9" x14ac:dyDescent="0.25">
      <c r="A129" s="475"/>
      <c r="B129" s="201" t="s">
        <v>349</v>
      </c>
      <c r="C129" s="222">
        <v>0</v>
      </c>
      <c r="D129" s="222">
        <v>0</v>
      </c>
      <c r="E129" s="222">
        <v>0</v>
      </c>
      <c r="F129" s="222">
        <v>0</v>
      </c>
      <c r="G129" s="222">
        <v>0</v>
      </c>
      <c r="H129" s="222">
        <v>0</v>
      </c>
      <c r="I129" s="224">
        <v>0</v>
      </c>
    </row>
    <row r="130" spans="1:9" x14ac:dyDescent="0.25">
      <c r="A130" s="475"/>
      <c r="B130" s="201" t="s">
        <v>522</v>
      </c>
      <c r="C130" s="222">
        <v>0</v>
      </c>
      <c r="D130" s="222">
        <v>0</v>
      </c>
      <c r="E130" s="222">
        <v>0</v>
      </c>
      <c r="F130" s="222">
        <v>0</v>
      </c>
      <c r="G130" s="222">
        <v>0</v>
      </c>
      <c r="H130" s="222">
        <v>0</v>
      </c>
      <c r="I130" s="224">
        <v>0</v>
      </c>
    </row>
    <row r="131" spans="1:9" x14ac:dyDescent="0.25">
      <c r="A131" s="475" t="s">
        <v>513</v>
      </c>
      <c r="B131" s="201" t="s">
        <v>521</v>
      </c>
      <c r="C131" s="222">
        <v>0</v>
      </c>
      <c r="D131" s="222">
        <v>0</v>
      </c>
      <c r="E131" s="222">
        <v>0</v>
      </c>
      <c r="F131" s="222">
        <v>0</v>
      </c>
      <c r="G131" s="222">
        <v>0</v>
      </c>
      <c r="H131" s="222">
        <v>0</v>
      </c>
      <c r="I131" s="224">
        <v>0</v>
      </c>
    </row>
    <row r="132" spans="1:9" x14ac:dyDescent="0.25">
      <c r="A132" s="475"/>
      <c r="B132" s="201" t="s">
        <v>167</v>
      </c>
      <c r="C132" s="222">
        <v>0</v>
      </c>
      <c r="D132" s="222">
        <v>0</v>
      </c>
      <c r="E132" s="222">
        <v>0</v>
      </c>
      <c r="F132" s="222">
        <v>0</v>
      </c>
      <c r="G132" s="222">
        <v>0</v>
      </c>
      <c r="H132" s="222">
        <v>0</v>
      </c>
      <c r="I132" s="224">
        <v>0</v>
      </c>
    </row>
    <row r="133" spans="1:9" x14ac:dyDescent="0.25">
      <c r="A133" s="475"/>
      <c r="B133" s="201" t="s">
        <v>349</v>
      </c>
      <c r="C133" s="222">
        <v>0</v>
      </c>
      <c r="D133" s="222">
        <v>0</v>
      </c>
      <c r="E133" s="222">
        <v>0</v>
      </c>
      <c r="F133" s="222">
        <v>0</v>
      </c>
      <c r="G133" s="222">
        <v>0</v>
      </c>
      <c r="H133" s="222">
        <v>0</v>
      </c>
      <c r="I133" s="224">
        <v>0</v>
      </c>
    </row>
    <row r="134" spans="1:9" x14ac:dyDescent="0.25">
      <c r="A134" s="475"/>
      <c r="B134" s="201" t="s">
        <v>522</v>
      </c>
      <c r="C134" s="222">
        <v>0</v>
      </c>
      <c r="D134" s="222">
        <v>0</v>
      </c>
      <c r="E134" s="222">
        <v>0</v>
      </c>
      <c r="F134" s="222">
        <v>0</v>
      </c>
      <c r="G134" s="222">
        <v>0</v>
      </c>
      <c r="H134" s="222">
        <v>0</v>
      </c>
      <c r="I134" s="224">
        <v>0</v>
      </c>
    </row>
    <row r="135" spans="1:9" ht="15.75" x14ac:dyDescent="0.25">
      <c r="A135" s="513" t="s">
        <v>523</v>
      </c>
      <c r="B135" s="514"/>
      <c r="C135" s="514"/>
      <c r="D135" s="514"/>
      <c r="E135" s="514"/>
      <c r="F135" s="514"/>
      <c r="G135" s="514"/>
      <c r="H135" s="514"/>
      <c r="I135" s="515"/>
    </row>
    <row r="136" spans="1:9" x14ac:dyDescent="0.25">
      <c r="A136" s="223" t="s">
        <v>11</v>
      </c>
      <c r="B136" s="201" t="s">
        <v>11</v>
      </c>
      <c r="C136" s="214">
        <v>2020</v>
      </c>
      <c r="D136" s="214">
        <v>2025</v>
      </c>
      <c r="E136" s="214">
        <v>2030</v>
      </c>
      <c r="F136" s="214">
        <v>2035</v>
      </c>
      <c r="G136" s="214">
        <v>2040</v>
      </c>
      <c r="H136" s="214">
        <v>2045</v>
      </c>
      <c r="I136" s="215">
        <v>2050</v>
      </c>
    </row>
    <row r="137" spans="1:9" x14ac:dyDescent="0.25">
      <c r="A137" s="475" t="s">
        <v>520</v>
      </c>
      <c r="B137" s="201" t="s">
        <v>521</v>
      </c>
      <c r="C137" s="222">
        <v>0.81232807061705226</v>
      </c>
      <c r="D137" s="222">
        <v>0.6907044840804677</v>
      </c>
      <c r="E137" s="222">
        <v>0.5812193253847362</v>
      </c>
      <c r="F137" s="222">
        <v>0.4732461507027701</v>
      </c>
      <c r="G137" s="222">
        <v>0.36527297602080389</v>
      </c>
      <c r="H137" s="222">
        <v>0.25729980133883767</v>
      </c>
      <c r="I137" s="224">
        <v>4.7326462882118447E-2</v>
      </c>
    </row>
    <row r="138" spans="1:9" x14ac:dyDescent="0.25">
      <c r="A138" s="475"/>
      <c r="B138" s="201" t="s">
        <v>167</v>
      </c>
      <c r="C138" s="222">
        <v>5.0511543543349455E-2</v>
      </c>
      <c r="D138" s="222">
        <v>6.3989756481404189E-2</v>
      </c>
      <c r="E138" s="222">
        <v>7.8297570769764832E-2</v>
      </c>
      <c r="F138" s="222">
        <v>9.3822534294067672E-2</v>
      </c>
      <c r="G138" s="222">
        <v>0.10934749781837048</v>
      </c>
      <c r="H138" s="222">
        <v>0.12487246134267332</v>
      </c>
      <c r="I138" s="224">
        <v>0.14711010407030409</v>
      </c>
    </row>
    <row r="139" spans="1:9" x14ac:dyDescent="0.25">
      <c r="A139" s="475"/>
      <c r="B139" s="201" t="s">
        <v>349</v>
      </c>
      <c r="C139" s="222">
        <v>0.13364678781653197</v>
      </c>
      <c r="D139" s="222">
        <v>0.2382524943689153</v>
      </c>
      <c r="E139" s="222">
        <v>0.32980805978183136</v>
      </c>
      <c r="F139" s="222">
        <v>0.41873449173998351</v>
      </c>
      <c r="G139" s="222">
        <v>0.50766092369813576</v>
      </c>
      <c r="H139" s="222">
        <v>0.59658735565628773</v>
      </c>
      <c r="I139" s="224">
        <v>0.78091097865099912</v>
      </c>
    </row>
    <row r="140" spans="1:9" x14ac:dyDescent="0.25">
      <c r="A140" s="475"/>
      <c r="B140" s="201" t="s">
        <v>522</v>
      </c>
      <c r="C140" s="222">
        <v>3.5135980230661884E-3</v>
      </c>
      <c r="D140" s="222">
        <v>7.053265069212715E-3</v>
      </c>
      <c r="E140" s="222">
        <v>1.0675044063667564E-2</v>
      </c>
      <c r="F140" s="222">
        <v>1.4196823263178776E-2</v>
      </c>
      <c r="G140" s="222">
        <v>1.7718602462689994E-2</v>
      </c>
      <c r="H140" s="222">
        <v>2.1240381662201213E-2</v>
      </c>
      <c r="I140" s="224">
        <v>2.465245439657851E-2</v>
      </c>
    </row>
    <row r="141" spans="1:9" x14ac:dyDescent="0.25">
      <c r="A141" s="475" t="s">
        <v>512</v>
      </c>
      <c r="B141" s="201" t="s">
        <v>521</v>
      </c>
      <c r="C141" s="222">
        <v>0.96638655462184886</v>
      </c>
      <c r="D141" s="222">
        <v>0.93277310924369761</v>
      </c>
      <c r="E141" s="222">
        <v>0.89915966386554624</v>
      </c>
      <c r="F141" s="222">
        <v>0.86554621848739499</v>
      </c>
      <c r="G141" s="222">
        <v>0.83193277310924374</v>
      </c>
      <c r="H141" s="222">
        <v>0.79831932773109249</v>
      </c>
      <c r="I141" s="224">
        <v>0.76470588235294112</v>
      </c>
    </row>
    <row r="142" spans="1:9" x14ac:dyDescent="0.25">
      <c r="A142" s="475"/>
      <c r="B142" s="201" t="s">
        <v>167</v>
      </c>
      <c r="C142" s="222">
        <v>3.3613445378151266E-2</v>
      </c>
      <c r="D142" s="222">
        <v>6.7226890756302532E-2</v>
      </c>
      <c r="E142" s="222">
        <v>0.10084033613445378</v>
      </c>
      <c r="F142" s="222">
        <v>0.13445378151260506</v>
      </c>
      <c r="G142" s="222">
        <v>0.16806722689075632</v>
      </c>
      <c r="H142" s="222">
        <v>0.20168067226890757</v>
      </c>
      <c r="I142" s="224">
        <v>0.23529411764705885</v>
      </c>
    </row>
    <row r="143" spans="1:9" x14ac:dyDescent="0.25">
      <c r="A143" s="475"/>
      <c r="B143" s="201" t="s">
        <v>349</v>
      </c>
      <c r="C143" s="222">
        <v>0</v>
      </c>
      <c r="D143" s="222">
        <v>0</v>
      </c>
      <c r="E143" s="222">
        <v>0</v>
      </c>
      <c r="F143" s="222">
        <v>0</v>
      </c>
      <c r="G143" s="222">
        <v>0</v>
      </c>
      <c r="H143" s="222">
        <v>0</v>
      </c>
      <c r="I143" s="224">
        <v>0</v>
      </c>
    </row>
    <row r="144" spans="1:9" x14ac:dyDescent="0.25">
      <c r="A144" s="475"/>
      <c r="B144" s="201" t="s">
        <v>522</v>
      </c>
      <c r="C144" s="222">
        <v>0</v>
      </c>
      <c r="D144" s="222">
        <v>0</v>
      </c>
      <c r="E144" s="222">
        <v>0</v>
      </c>
      <c r="F144" s="222">
        <v>0</v>
      </c>
      <c r="G144" s="222">
        <v>0</v>
      </c>
      <c r="H144" s="222">
        <v>0</v>
      </c>
      <c r="I144" s="224">
        <v>0</v>
      </c>
    </row>
    <row r="145" spans="1:23" x14ac:dyDescent="0.25">
      <c r="A145" s="475" t="s">
        <v>513</v>
      </c>
      <c r="B145" s="201" t="s">
        <v>521</v>
      </c>
      <c r="C145" s="222">
        <v>0.99719887955182074</v>
      </c>
      <c r="D145" s="222">
        <v>0.99439775910364148</v>
      </c>
      <c r="E145" s="222">
        <v>0.99159663865546221</v>
      </c>
      <c r="F145" s="222">
        <v>0.98879551820728295</v>
      </c>
      <c r="G145" s="222">
        <v>0.98599439775910369</v>
      </c>
      <c r="H145" s="222">
        <v>0.98319327731092443</v>
      </c>
      <c r="I145" s="224">
        <v>0.98039215686274517</v>
      </c>
    </row>
    <row r="146" spans="1:23" x14ac:dyDescent="0.25">
      <c r="A146" s="475"/>
      <c r="B146" s="201" t="s">
        <v>167</v>
      </c>
      <c r="C146" s="222">
        <v>0</v>
      </c>
      <c r="D146" s="222">
        <v>0</v>
      </c>
      <c r="E146" s="222">
        <v>0</v>
      </c>
      <c r="F146" s="222">
        <v>0</v>
      </c>
      <c r="G146" s="222">
        <v>0</v>
      </c>
      <c r="H146" s="222">
        <v>0</v>
      </c>
      <c r="I146" s="224">
        <v>0</v>
      </c>
    </row>
    <row r="147" spans="1:23" x14ac:dyDescent="0.25">
      <c r="A147" s="475"/>
      <c r="B147" s="201" t="s">
        <v>349</v>
      </c>
      <c r="C147" s="222">
        <v>2.8011204481792717E-3</v>
      </c>
      <c r="D147" s="222">
        <v>5.6022408963585435E-3</v>
      </c>
      <c r="E147" s="222">
        <v>8.4033613445378148E-3</v>
      </c>
      <c r="F147" s="222">
        <v>1.1204481792717087E-2</v>
      </c>
      <c r="G147" s="222">
        <v>1.4005602240896357E-2</v>
      </c>
      <c r="H147" s="222">
        <v>1.680672268907563E-2</v>
      </c>
      <c r="I147" s="224">
        <v>1.9607843137254902E-2</v>
      </c>
    </row>
    <row r="148" spans="1:23" x14ac:dyDescent="0.25">
      <c r="A148" s="475"/>
      <c r="B148" s="201" t="s">
        <v>522</v>
      </c>
      <c r="C148" s="222">
        <v>0</v>
      </c>
      <c r="D148" s="222">
        <v>0</v>
      </c>
      <c r="E148" s="222">
        <v>0</v>
      </c>
      <c r="F148" s="222">
        <v>0</v>
      </c>
      <c r="G148" s="222">
        <v>0</v>
      </c>
      <c r="H148" s="222">
        <v>0</v>
      </c>
      <c r="I148" s="224">
        <v>0</v>
      </c>
    </row>
    <row r="149" spans="1:23" x14ac:dyDescent="0.25">
      <c r="A149" s="516" t="s">
        <v>524</v>
      </c>
      <c r="B149" s="201" t="s">
        <v>521</v>
      </c>
      <c r="C149" s="222">
        <v>0.82871083959899738</v>
      </c>
      <c r="D149" s="222">
        <v>0.69662151061126731</v>
      </c>
      <c r="E149" s="222">
        <v>0.56459726690870593</v>
      </c>
      <c r="F149" s="222">
        <v>0.43251965261779995</v>
      </c>
      <c r="G149" s="222">
        <v>0.30044203832689409</v>
      </c>
      <c r="H149" s="222">
        <v>0.16836442403598822</v>
      </c>
      <c r="I149" s="224">
        <v>3.6286809745082492E-2</v>
      </c>
    </row>
    <row r="150" spans="1:23" x14ac:dyDescent="0.25">
      <c r="A150" s="516"/>
      <c r="B150" s="201" t="s">
        <v>167</v>
      </c>
      <c r="C150" s="222">
        <v>5.6965852130325817E-2</v>
      </c>
      <c r="D150" s="222">
        <v>7.5022347727484964E-2</v>
      </c>
      <c r="E150" s="222">
        <v>9.3065840221172133E-2</v>
      </c>
      <c r="F150" s="222">
        <v>0.11112339130886227</v>
      </c>
      <c r="G150" s="222">
        <v>0.12918094239655237</v>
      </c>
      <c r="H150" s="222">
        <v>0.14723849348424248</v>
      </c>
      <c r="I150" s="224">
        <v>0.16529604457193262</v>
      </c>
    </row>
    <row r="151" spans="1:23" x14ac:dyDescent="0.25">
      <c r="A151" s="516"/>
      <c r="B151" s="201" t="s">
        <v>349</v>
      </c>
      <c r="C151" s="222">
        <v>0.11154448621553888</v>
      </c>
      <c r="D151" s="222">
        <v>0.22279893071847098</v>
      </c>
      <c r="E151" s="222">
        <v>0.33400263852195716</v>
      </c>
      <c r="F151" s="222">
        <v>0.44524461694245132</v>
      </c>
      <c r="G151" s="222">
        <v>0.55648659536294565</v>
      </c>
      <c r="H151" s="222">
        <v>0.66772857378343975</v>
      </c>
      <c r="I151" s="224">
        <v>0.77897055220393396</v>
      </c>
    </row>
    <row r="152" spans="1:23" ht="15.75" thickBot="1" x14ac:dyDescent="0.3">
      <c r="A152" s="517"/>
      <c r="B152" s="218" t="s">
        <v>522</v>
      </c>
      <c r="C152" s="225">
        <v>2.7788220551378446E-3</v>
      </c>
      <c r="D152" s="225">
        <v>5.557210942776664E-3</v>
      </c>
      <c r="E152" s="225">
        <v>8.33425434816467E-3</v>
      </c>
      <c r="F152" s="225">
        <v>1.1112339130886226E-2</v>
      </c>
      <c r="G152" s="225">
        <v>1.389042391360778E-2</v>
      </c>
      <c r="H152" s="225">
        <v>1.6668508696329336E-2</v>
      </c>
      <c r="I152" s="226">
        <v>1.9446593479050894E-2</v>
      </c>
    </row>
    <row r="153" spans="1:23" s="157" customFormat="1" x14ac:dyDescent="0.25">
      <c r="A153"/>
      <c r="B153"/>
      <c r="C153"/>
      <c r="D153"/>
      <c r="E153"/>
      <c r="F153"/>
      <c r="G153"/>
      <c r="H153"/>
      <c r="I153"/>
      <c r="J153"/>
      <c r="K153"/>
      <c r="L153"/>
      <c r="M153"/>
      <c r="N153"/>
      <c r="O153"/>
      <c r="P153"/>
      <c r="Q153"/>
      <c r="R153"/>
      <c r="S153"/>
      <c r="T153"/>
      <c r="U153"/>
      <c r="V153"/>
      <c r="W153"/>
    </row>
    <row r="154" spans="1:23" ht="15" customHeight="1" x14ac:dyDescent="0.25"/>
    <row r="155" spans="1:23" ht="21.95" customHeight="1" thickBot="1" x14ac:dyDescent="0.45">
      <c r="A155" s="150" t="s">
        <v>525</v>
      </c>
    </row>
    <row r="156" spans="1:23" ht="15.75" x14ac:dyDescent="0.25">
      <c r="A156" s="158" t="s">
        <v>292</v>
      </c>
      <c r="B156" s="6"/>
      <c r="C156" s="6"/>
      <c r="D156" s="6"/>
      <c r="E156" s="7"/>
    </row>
    <row r="157" spans="1:23" ht="85.9" customHeight="1" thickBot="1" x14ac:dyDescent="0.3">
      <c r="A157" s="478" t="s">
        <v>293</v>
      </c>
      <c r="B157" s="478"/>
      <c r="C157" s="478"/>
      <c r="D157" s="478"/>
      <c r="E157" s="478"/>
    </row>
    <row r="158" spans="1:23" s="1" customFormat="1" ht="15" customHeight="1" thickBot="1" x14ac:dyDescent="0.3"/>
    <row r="159" spans="1:23" ht="13.9" customHeight="1" thickBot="1" x14ac:dyDescent="0.3">
      <c r="A159" s="479" t="s">
        <v>294</v>
      </c>
      <c r="B159" s="308" t="s">
        <v>295</v>
      </c>
      <c r="C159" s="480">
        <v>3</v>
      </c>
      <c r="D159" s="1"/>
      <c r="F159" s="1"/>
      <c r="G159" s="1"/>
      <c r="H159" s="1"/>
      <c r="I159" s="1"/>
      <c r="J159" s="1"/>
      <c r="K159" s="116"/>
      <c r="L159" s="116"/>
      <c r="M159" s="1"/>
      <c r="N159" s="1"/>
    </row>
    <row r="160" spans="1:23" ht="15.75" thickBot="1" x14ac:dyDescent="0.3">
      <c r="A160" s="479"/>
      <c r="B160" s="330" t="s">
        <v>296</v>
      </c>
      <c r="C160" s="480"/>
      <c r="D160" s="118"/>
      <c r="E160" s="118"/>
      <c r="F160" s="118"/>
      <c r="G160" s="118"/>
      <c r="H160" s="118"/>
      <c r="I160" s="118"/>
      <c r="J160" s="118"/>
      <c r="K160" s="118"/>
      <c r="L160" s="118"/>
      <c r="M160" s="118"/>
      <c r="N160" s="118"/>
    </row>
    <row r="161" spans="1:18" ht="28.5" customHeight="1" thickBot="1" x14ac:dyDescent="0.3">
      <c r="A161" s="479"/>
      <c r="B161" s="331" t="s">
        <v>297</v>
      </c>
      <c r="C161" s="480"/>
      <c r="D161" s="1"/>
      <c r="E161" s="1"/>
      <c r="F161" s="1"/>
      <c r="G161" s="1"/>
      <c r="H161" s="1"/>
      <c r="I161" s="1"/>
      <c r="J161" s="1"/>
      <c r="K161" s="1"/>
      <c r="L161" s="1"/>
      <c r="M161" s="1"/>
      <c r="N161" s="1"/>
    </row>
    <row r="162" spans="1:18" ht="15.75" thickBot="1" x14ac:dyDescent="0.3"/>
    <row r="163" spans="1:18" ht="15.75" customHeight="1" x14ac:dyDescent="0.25">
      <c r="A163" s="528" t="s">
        <v>298</v>
      </c>
      <c r="B163" s="528"/>
      <c r="C163" s="528"/>
    </row>
    <row r="164" spans="1:18" x14ac:dyDescent="0.25">
      <c r="A164" s="325" t="s">
        <v>299</v>
      </c>
      <c r="B164" s="326" t="s">
        <v>3</v>
      </c>
      <c r="C164" s="327">
        <v>0.3</v>
      </c>
      <c r="D164" s="171" t="s">
        <v>617</v>
      </c>
    </row>
    <row r="165" spans="1:18" ht="30.75" thickBot="1" x14ac:dyDescent="0.3">
      <c r="A165" s="328" t="s">
        <v>301</v>
      </c>
      <c r="B165" s="218" t="s">
        <v>302</v>
      </c>
      <c r="C165" s="329">
        <v>3.1E-2</v>
      </c>
      <c r="D165" t="s">
        <v>618</v>
      </c>
    </row>
    <row r="166" spans="1:18" ht="15.75" customHeight="1" x14ac:dyDescent="0.25">
      <c r="A166" s="530" t="s">
        <v>546</v>
      </c>
      <c r="B166" s="531"/>
      <c r="C166" s="312" t="s">
        <v>524</v>
      </c>
      <c r="D166" s="309" t="s">
        <v>527</v>
      </c>
      <c r="E166" s="309" t="s">
        <v>528</v>
      </c>
      <c r="F166" s="309" t="s">
        <v>529</v>
      </c>
      <c r="G166" s="309" t="s">
        <v>530</v>
      </c>
      <c r="H166" s="309" t="s">
        <v>531</v>
      </c>
      <c r="I166" s="309" t="s">
        <v>532</v>
      </c>
      <c r="J166" s="309" t="s">
        <v>533</v>
      </c>
      <c r="K166" s="309" t="s">
        <v>329</v>
      </c>
      <c r="L166" s="309" t="s">
        <v>534</v>
      </c>
      <c r="M166" s="309" t="s">
        <v>535</v>
      </c>
      <c r="N166" s="309" t="s">
        <v>536</v>
      </c>
      <c r="O166" s="309" t="s">
        <v>537</v>
      </c>
      <c r="P166" s="309" t="s">
        <v>538</v>
      </c>
      <c r="Q166" s="310" t="s">
        <v>539</v>
      </c>
    </row>
    <row r="167" spans="1:18" x14ac:dyDescent="0.25">
      <c r="A167" s="524" t="s">
        <v>349</v>
      </c>
      <c r="B167" s="525"/>
      <c r="C167" s="311">
        <v>2030</v>
      </c>
      <c r="D167" s="311">
        <v>2030</v>
      </c>
      <c r="E167" s="311">
        <v>2030</v>
      </c>
      <c r="F167" s="311">
        <v>2030</v>
      </c>
      <c r="G167" s="311">
        <v>2030</v>
      </c>
      <c r="H167" s="311">
        <v>2030</v>
      </c>
      <c r="I167" s="311">
        <v>2030</v>
      </c>
      <c r="J167" s="311">
        <v>2030</v>
      </c>
      <c r="K167" s="311">
        <v>2030</v>
      </c>
      <c r="L167" s="311">
        <v>2030</v>
      </c>
      <c r="M167" s="311">
        <v>2030</v>
      </c>
      <c r="N167" s="311">
        <v>2030</v>
      </c>
      <c r="O167" s="311">
        <v>2030</v>
      </c>
      <c r="P167" s="311">
        <v>2030</v>
      </c>
      <c r="Q167" s="323">
        <v>2030</v>
      </c>
      <c r="R167" t="s">
        <v>619</v>
      </c>
    </row>
    <row r="168" spans="1:18" x14ac:dyDescent="0.25">
      <c r="A168" s="524" t="s">
        <v>350</v>
      </c>
      <c r="B168" s="525"/>
      <c r="C168" s="311">
        <v>2030</v>
      </c>
      <c r="D168" s="311">
        <v>2030</v>
      </c>
      <c r="E168" s="311">
        <v>2030</v>
      </c>
      <c r="F168" s="311">
        <v>2030</v>
      </c>
      <c r="G168" s="311">
        <v>2030</v>
      </c>
      <c r="H168" s="311">
        <v>2030</v>
      </c>
      <c r="I168" s="311">
        <v>2030</v>
      </c>
      <c r="J168" s="311">
        <v>2030</v>
      </c>
      <c r="K168" s="311">
        <v>2030</v>
      </c>
      <c r="L168" s="311">
        <v>2030</v>
      </c>
      <c r="M168" s="311">
        <v>2030</v>
      </c>
      <c r="N168" s="311">
        <v>2030</v>
      </c>
      <c r="O168" s="311">
        <v>2030</v>
      </c>
      <c r="P168" s="311">
        <v>2030</v>
      </c>
      <c r="Q168" s="323">
        <v>2030</v>
      </c>
    </row>
    <row r="169" spans="1:18" x14ac:dyDescent="0.25">
      <c r="A169" s="524" t="s">
        <v>351</v>
      </c>
      <c r="B169" s="525"/>
      <c r="C169" s="311">
        <v>2030</v>
      </c>
      <c r="D169" s="311">
        <v>2030</v>
      </c>
      <c r="E169" s="311">
        <v>2030</v>
      </c>
      <c r="F169" s="311">
        <v>2030</v>
      </c>
      <c r="G169" s="311">
        <v>2030</v>
      </c>
      <c r="H169" s="311">
        <v>2030</v>
      </c>
      <c r="I169" s="311">
        <v>2030</v>
      </c>
      <c r="J169" s="311">
        <v>2030</v>
      </c>
      <c r="K169" s="311">
        <v>2030</v>
      </c>
      <c r="L169" s="311">
        <v>2030</v>
      </c>
      <c r="M169" s="311">
        <v>2030</v>
      </c>
      <c r="N169" s="311">
        <v>2030</v>
      </c>
      <c r="O169" s="311">
        <v>2030</v>
      </c>
      <c r="P169" s="311">
        <v>2030</v>
      </c>
      <c r="Q169" s="323">
        <v>2030</v>
      </c>
    </row>
    <row r="170" spans="1:18" x14ac:dyDescent="0.25">
      <c r="A170" s="524" t="s">
        <v>352</v>
      </c>
      <c r="B170" s="525"/>
      <c r="C170" s="311">
        <v>2030</v>
      </c>
      <c r="D170" s="311">
        <v>2030</v>
      </c>
      <c r="E170" s="311">
        <v>2030</v>
      </c>
      <c r="F170" s="311">
        <v>2030</v>
      </c>
      <c r="G170" s="311">
        <v>2030</v>
      </c>
      <c r="H170" s="311">
        <v>2030</v>
      </c>
      <c r="I170" s="311">
        <v>2030</v>
      </c>
      <c r="J170" s="311">
        <v>2030</v>
      </c>
      <c r="K170" s="311">
        <v>2030</v>
      </c>
      <c r="L170" s="311">
        <v>2030</v>
      </c>
      <c r="M170" s="311">
        <v>2030</v>
      </c>
      <c r="N170" s="311">
        <v>2030</v>
      </c>
      <c r="O170" s="311">
        <v>2030</v>
      </c>
      <c r="P170" s="311">
        <v>2030</v>
      </c>
      <c r="Q170" s="323">
        <v>2030</v>
      </c>
    </row>
    <row r="171" spans="1:18" ht="15.75" thickBot="1" x14ac:dyDescent="0.3">
      <c r="A171" s="532" t="s">
        <v>353</v>
      </c>
      <c r="B171" s="533"/>
      <c r="C171" s="311">
        <v>2030</v>
      </c>
      <c r="D171" s="311">
        <v>2030</v>
      </c>
      <c r="E171" s="311">
        <v>2030</v>
      </c>
      <c r="F171" s="311">
        <v>2030</v>
      </c>
      <c r="G171" s="311">
        <v>2030</v>
      </c>
      <c r="H171" s="311">
        <v>2030</v>
      </c>
      <c r="I171" s="311">
        <v>2030</v>
      </c>
      <c r="J171" s="311">
        <v>2030</v>
      </c>
      <c r="K171" s="311">
        <v>2030</v>
      </c>
      <c r="L171" s="311">
        <v>2030</v>
      </c>
      <c r="M171" s="311">
        <v>2030</v>
      </c>
      <c r="N171" s="311">
        <v>2030</v>
      </c>
      <c r="O171" s="311">
        <v>2030</v>
      </c>
      <c r="P171" s="311">
        <v>2030</v>
      </c>
      <c r="Q171" s="323">
        <v>2030</v>
      </c>
    </row>
    <row r="172" spans="1:18" ht="15.75" customHeight="1" x14ac:dyDescent="0.25">
      <c r="A172" s="522" t="s">
        <v>547</v>
      </c>
      <c r="B172" s="523"/>
      <c r="C172" s="313"/>
      <c r="D172" s="313"/>
      <c r="E172" s="313"/>
      <c r="F172" s="313"/>
      <c r="G172" s="313"/>
      <c r="H172" s="313"/>
      <c r="I172" s="313"/>
      <c r="J172" s="313"/>
      <c r="K172" s="313"/>
      <c r="L172" s="313"/>
      <c r="M172" s="313"/>
      <c r="N172" s="313"/>
      <c r="O172" s="313"/>
      <c r="P172" s="313"/>
      <c r="Q172" s="314"/>
    </row>
    <row r="173" spans="1:18" x14ac:dyDescent="0.25">
      <c r="A173" s="524" t="s">
        <v>349</v>
      </c>
      <c r="B173" s="525"/>
      <c r="C173" s="311">
        <v>1</v>
      </c>
      <c r="D173" s="311">
        <v>1</v>
      </c>
      <c r="E173" s="311">
        <v>1</v>
      </c>
      <c r="F173" s="311">
        <v>1</v>
      </c>
      <c r="G173" s="311">
        <v>1</v>
      </c>
      <c r="H173" s="311">
        <v>1</v>
      </c>
      <c r="I173" s="311">
        <v>1</v>
      </c>
      <c r="J173" s="311">
        <v>1</v>
      </c>
      <c r="K173" s="311">
        <v>1</v>
      </c>
      <c r="L173" s="311">
        <v>1</v>
      </c>
      <c r="M173" s="311">
        <v>1</v>
      </c>
      <c r="N173" s="311">
        <v>1</v>
      </c>
      <c r="O173" s="311">
        <v>1</v>
      </c>
      <c r="P173" s="311">
        <v>1</v>
      </c>
      <c r="Q173" s="323">
        <v>1</v>
      </c>
      <c r="R173" t="s">
        <v>620</v>
      </c>
    </row>
    <row r="174" spans="1:18" x14ac:dyDescent="0.25">
      <c r="A174" s="524" t="s">
        <v>350</v>
      </c>
      <c r="B174" s="525"/>
      <c r="C174" s="311">
        <v>1</v>
      </c>
      <c r="D174" s="311">
        <v>1</v>
      </c>
      <c r="E174" s="311">
        <v>1</v>
      </c>
      <c r="F174" s="311">
        <v>1</v>
      </c>
      <c r="G174" s="311">
        <v>1</v>
      </c>
      <c r="H174" s="311">
        <v>1</v>
      </c>
      <c r="I174" s="311">
        <v>1</v>
      </c>
      <c r="J174" s="311">
        <v>1</v>
      </c>
      <c r="K174" s="311">
        <v>1</v>
      </c>
      <c r="L174" s="311">
        <v>1</v>
      </c>
      <c r="M174" s="311">
        <v>1</v>
      </c>
      <c r="N174" s="311">
        <v>1</v>
      </c>
      <c r="O174" s="311">
        <v>1</v>
      </c>
      <c r="P174" s="311">
        <v>1</v>
      </c>
      <c r="Q174" s="323">
        <v>1</v>
      </c>
    </row>
    <row r="175" spans="1:18" x14ac:dyDescent="0.25">
      <c r="A175" s="524" t="s">
        <v>351</v>
      </c>
      <c r="B175" s="525"/>
      <c r="C175" s="311">
        <v>1</v>
      </c>
      <c r="D175" s="311">
        <v>1</v>
      </c>
      <c r="E175" s="311">
        <v>1</v>
      </c>
      <c r="F175" s="311">
        <v>1</v>
      </c>
      <c r="G175" s="311">
        <v>1</v>
      </c>
      <c r="H175" s="311">
        <v>1</v>
      </c>
      <c r="I175" s="311">
        <v>1</v>
      </c>
      <c r="J175" s="311">
        <v>1</v>
      </c>
      <c r="K175" s="311">
        <v>1</v>
      </c>
      <c r="L175" s="311">
        <v>1</v>
      </c>
      <c r="M175" s="311">
        <v>1</v>
      </c>
      <c r="N175" s="311">
        <v>1</v>
      </c>
      <c r="O175" s="311">
        <v>1</v>
      </c>
      <c r="P175" s="311">
        <v>1</v>
      </c>
      <c r="Q175" s="323">
        <v>1</v>
      </c>
    </row>
    <row r="176" spans="1:18" x14ac:dyDescent="0.25">
      <c r="A176" s="524" t="s">
        <v>352</v>
      </c>
      <c r="B176" s="525"/>
      <c r="C176" s="311">
        <v>1</v>
      </c>
      <c r="D176" s="311">
        <v>1</v>
      </c>
      <c r="E176" s="311">
        <v>1</v>
      </c>
      <c r="F176" s="311">
        <v>1</v>
      </c>
      <c r="G176" s="311">
        <v>1</v>
      </c>
      <c r="H176" s="311">
        <v>1</v>
      </c>
      <c r="I176" s="311">
        <v>1</v>
      </c>
      <c r="J176" s="311">
        <v>1</v>
      </c>
      <c r="K176" s="311">
        <v>1</v>
      </c>
      <c r="L176" s="311">
        <v>1</v>
      </c>
      <c r="M176" s="311">
        <v>1</v>
      </c>
      <c r="N176" s="311">
        <v>1</v>
      </c>
      <c r="O176" s="311">
        <v>1</v>
      </c>
      <c r="P176" s="311">
        <v>1</v>
      </c>
      <c r="Q176" s="323">
        <v>1</v>
      </c>
    </row>
    <row r="177" spans="1:18" ht="15.75" thickBot="1" x14ac:dyDescent="0.3">
      <c r="A177" s="534" t="s">
        <v>353</v>
      </c>
      <c r="B177" s="535"/>
      <c r="C177" s="311">
        <v>1</v>
      </c>
      <c r="D177" s="311">
        <v>1</v>
      </c>
      <c r="E177" s="311">
        <v>1</v>
      </c>
      <c r="F177" s="311">
        <v>1</v>
      </c>
      <c r="G177" s="311">
        <v>1</v>
      </c>
      <c r="H177" s="311">
        <v>1</v>
      </c>
      <c r="I177" s="311">
        <v>1</v>
      </c>
      <c r="J177" s="311">
        <v>1</v>
      </c>
      <c r="K177" s="311">
        <v>1</v>
      </c>
      <c r="L177" s="311">
        <v>1</v>
      </c>
      <c r="M177" s="311">
        <v>1</v>
      </c>
      <c r="N177" s="311">
        <v>1</v>
      </c>
      <c r="O177" s="311">
        <v>1</v>
      </c>
      <c r="P177" s="311">
        <v>1</v>
      </c>
      <c r="Q177" s="323">
        <v>1</v>
      </c>
    </row>
    <row r="178" spans="1:18" ht="15.75" customHeight="1" x14ac:dyDescent="0.25">
      <c r="A178" s="536" t="s">
        <v>630</v>
      </c>
      <c r="B178" s="537"/>
      <c r="C178" s="320"/>
      <c r="D178" s="320"/>
      <c r="E178" s="320"/>
      <c r="F178" s="320"/>
      <c r="G178" s="320"/>
      <c r="H178" s="320"/>
      <c r="I178" s="320"/>
      <c r="J178" s="320"/>
      <c r="K178" s="320"/>
      <c r="L178" s="320"/>
      <c r="M178" s="320"/>
      <c r="N178" s="320"/>
      <c r="O178" s="320"/>
      <c r="P178" s="320"/>
      <c r="Q178" s="321"/>
    </row>
    <row r="179" spans="1:18" x14ac:dyDescent="0.25">
      <c r="A179" s="538" t="s">
        <v>349</v>
      </c>
      <c r="B179" s="539"/>
      <c r="C179" s="322">
        <v>2040</v>
      </c>
      <c r="D179" s="322">
        <v>2040</v>
      </c>
      <c r="E179" s="322">
        <v>2040</v>
      </c>
      <c r="F179" s="322">
        <v>2040</v>
      </c>
      <c r="G179" s="322">
        <v>2040</v>
      </c>
      <c r="H179" s="322">
        <v>2040</v>
      </c>
      <c r="I179" s="322">
        <v>2040</v>
      </c>
      <c r="J179" s="322">
        <v>2040</v>
      </c>
      <c r="K179" s="322">
        <v>2040</v>
      </c>
      <c r="L179" s="322">
        <v>2040</v>
      </c>
      <c r="M179" s="322">
        <v>2040</v>
      </c>
      <c r="N179" s="322">
        <v>2040</v>
      </c>
      <c r="O179" s="322">
        <v>2040</v>
      </c>
      <c r="P179" s="322">
        <v>2040</v>
      </c>
      <c r="Q179" s="324">
        <v>2040</v>
      </c>
      <c r="R179" t="s">
        <v>621</v>
      </c>
    </row>
    <row r="180" spans="1:18" x14ac:dyDescent="0.25">
      <c r="A180" s="538" t="s">
        <v>350</v>
      </c>
      <c r="B180" s="539"/>
      <c r="C180" s="322">
        <v>2040</v>
      </c>
      <c r="D180" s="322">
        <v>2040</v>
      </c>
      <c r="E180" s="322">
        <v>2040</v>
      </c>
      <c r="F180" s="322">
        <v>2040</v>
      </c>
      <c r="G180" s="322">
        <v>2040</v>
      </c>
      <c r="H180" s="322">
        <v>2040</v>
      </c>
      <c r="I180" s="322">
        <v>2040</v>
      </c>
      <c r="J180" s="322">
        <v>2040</v>
      </c>
      <c r="K180" s="322">
        <v>2040</v>
      </c>
      <c r="L180" s="322">
        <v>2040</v>
      </c>
      <c r="M180" s="322">
        <v>2040</v>
      </c>
      <c r="N180" s="322">
        <v>2040</v>
      </c>
      <c r="O180" s="322">
        <v>2040</v>
      </c>
      <c r="P180" s="322">
        <v>2040</v>
      </c>
      <c r="Q180" s="324">
        <v>2040</v>
      </c>
    </row>
    <row r="181" spans="1:18" x14ac:dyDescent="0.25">
      <c r="A181" s="538" t="s">
        <v>351</v>
      </c>
      <c r="B181" s="539"/>
      <c r="C181" s="322">
        <v>2040</v>
      </c>
      <c r="D181" s="322">
        <v>2040</v>
      </c>
      <c r="E181" s="322">
        <v>2040</v>
      </c>
      <c r="F181" s="322">
        <v>2040</v>
      </c>
      <c r="G181" s="322">
        <v>2040</v>
      </c>
      <c r="H181" s="322">
        <v>2040</v>
      </c>
      <c r="I181" s="322">
        <v>2040</v>
      </c>
      <c r="J181" s="322">
        <v>2040</v>
      </c>
      <c r="K181" s="322">
        <v>2040</v>
      </c>
      <c r="L181" s="322">
        <v>2040</v>
      </c>
      <c r="M181" s="322">
        <v>2040</v>
      </c>
      <c r="N181" s="322">
        <v>2040</v>
      </c>
      <c r="O181" s="322">
        <v>2040</v>
      </c>
      <c r="P181" s="322">
        <v>2040</v>
      </c>
      <c r="Q181" s="324">
        <v>2040</v>
      </c>
    </row>
    <row r="182" spans="1:18" x14ac:dyDescent="0.25">
      <c r="A182" s="538" t="s">
        <v>352</v>
      </c>
      <c r="B182" s="539"/>
      <c r="C182" s="322">
        <v>2040</v>
      </c>
      <c r="D182" s="322">
        <v>2040</v>
      </c>
      <c r="E182" s="322">
        <v>2040</v>
      </c>
      <c r="F182" s="322">
        <v>2040</v>
      </c>
      <c r="G182" s="322">
        <v>2040</v>
      </c>
      <c r="H182" s="322">
        <v>2040</v>
      </c>
      <c r="I182" s="322">
        <v>2040</v>
      </c>
      <c r="J182" s="322">
        <v>2040</v>
      </c>
      <c r="K182" s="322">
        <v>2040</v>
      </c>
      <c r="L182" s="322">
        <v>2040</v>
      </c>
      <c r="M182" s="322">
        <v>2040</v>
      </c>
      <c r="N182" s="322">
        <v>2040</v>
      </c>
      <c r="O182" s="322">
        <v>2040</v>
      </c>
      <c r="P182" s="322">
        <v>2040</v>
      </c>
      <c r="Q182" s="324">
        <v>2040</v>
      </c>
    </row>
    <row r="183" spans="1:18" ht="15.75" thickBot="1" x14ac:dyDescent="0.3">
      <c r="A183" s="540" t="s">
        <v>353</v>
      </c>
      <c r="B183" s="541"/>
      <c r="C183" s="322">
        <v>2040</v>
      </c>
      <c r="D183" s="322">
        <v>2040</v>
      </c>
      <c r="E183" s="322">
        <v>2040</v>
      </c>
      <c r="F183" s="322">
        <v>2040</v>
      </c>
      <c r="G183" s="322">
        <v>2040</v>
      </c>
      <c r="H183" s="322">
        <v>2040</v>
      </c>
      <c r="I183" s="322">
        <v>2040</v>
      </c>
      <c r="J183" s="322">
        <v>2040</v>
      </c>
      <c r="K183" s="322">
        <v>2040</v>
      </c>
      <c r="L183" s="322">
        <v>2040</v>
      </c>
      <c r="M183" s="322">
        <v>2040</v>
      </c>
      <c r="N183" s="322">
        <v>2040</v>
      </c>
      <c r="O183" s="322">
        <v>2040</v>
      </c>
      <c r="P183" s="322">
        <v>2040</v>
      </c>
      <c r="Q183" s="324">
        <v>2040</v>
      </c>
    </row>
    <row r="184" spans="1:18" ht="15.75" customHeight="1" x14ac:dyDescent="0.25">
      <c r="A184" s="542" t="s">
        <v>631</v>
      </c>
      <c r="B184" s="543"/>
      <c r="C184" s="313"/>
      <c r="D184" s="313"/>
      <c r="E184" s="313"/>
      <c r="F184" s="313"/>
      <c r="G184" s="313"/>
      <c r="H184" s="313"/>
      <c r="I184" s="313"/>
      <c r="J184" s="313"/>
      <c r="K184" s="313"/>
      <c r="L184" s="313"/>
      <c r="M184" s="313"/>
      <c r="N184" s="313"/>
      <c r="O184" s="313"/>
      <c r="P184" s="313"/>
      <c r="Q184" s="314"/>
    </row>
    <row r="185" spans="1:18" x14ac:dyDescent="0.25">
      <c r="A185" s="518" t="s">
        <v>349</v>
      </c>
      <c r="B185" s="519"/>
      <c r="C185" s="311">
        <v>1</v>
      </c>
      <c r="D185" s="311">
        <v>1</v>
      </c>
      <c r="E185" s="311">
        <v>1</v>
      </c>
      <c r="F185" s="311">
        <v>1</v>
      </c>
      <c r="G185" s="311">
        <v>1</v>
      </c>
      <c r="H185" s="311">
        <v>1</v>
      </c>
      <c r="I185" s="311">
        <v>1</v>
      </c>
      <c r="J185" s="311">
        <v>1</v>
      </c>
      <c r="K185" s="311">
        <v>1</v>
      </c>
      <c r="L185" s="311">
        <v>1</v>
      </c>
      <c r="M185" s="311">
        <v>1</v>
      </c>
      <c r="N185" s="311">
        <v>1</v>
      </c>
      <c r="O185" s="311">
        <v>1</v>
      </c>
      <c r="P185" s="311">
        <v>1</v>
      </c>
      <c r="Q185" s="323">
        <v>1</v>
      </c>
      <c r="R185" t="s">
        <v>622</v>
      </c>
    </row>
    <row r="186" spans="1:18" x14ac:dyDescent="0.25">
      <c r="A186" s="518" t="s">
        <v>350</v>
      </c>
      <c r="B186" s="519"/>
      <c r="C186" s="311">
        <v>1</v>
      </c>
      <c r="D186" s="311">
        <v>1</v>
      </c>
      <c r="E186" s="311">
        <v>1</v>
      </c>
      <c r="F186" s="311">
        <v>1</v>
      </c>
      <c r="G186" s="311">
        <v>1</v>
      </c>
      <c r="H186" s="311">
        <v>1</v>
      </c>
      <c r="I186" s="311">
        <v>1</v>
      </c>
      <c r="J186" s="311">
        <v>1</v>
      </c>
      <c r="K186" s="311">
        <v>1</v>
      </c>
      <c r="L186" s="311">
        <v>1</v>
      </c>
      <c r="M186" s="311">
        <v>1</v>
      </c>
      <c r="N186" s="311">
        <v>1</v>
      </c>
      <c r="O186" s="311">
        <v>1</v>
      </c>
      <c r="P186" s="311">
        <v>1</v>
      </c>
      <c r="Q186" s="323">
        <v>1</v>
      </c>
    </row>
    <row r="187" spans="1:18" x14ac:dyDescent="0.25">
      <c r="A187" s="518" t="s">
        <v>351</v>
      </c>
      <c r="B187" s="519"/>
      <c r="C187" s="311">
        <v>1</v>
      </c>
      <c r="D187" s="311">
        <v>1</v>
      </c>
      <c r="E187" s="311">
        <v>1</v>
      </c>
      <c r="F187" s="311">
        <v>1</v>
      </c>
      <c r="G187" s="311">
        <v>1</v>
      </c>
      <c r="H187" s="311">
        <v>1</v>
      </c>
      <c r="I187" s="311">
        <v>1</v>
      </c>
      <c r="J187" s="311">
        <v>1</v>
      </c>
      <c r="K187" s="311">
        <v>1</v>
      </c>
      <c r="L187" s="311">
        <v>1</v>
      </c>
      <c r="M187" s="311">
        <v>1</v>
      </c>
      <c r="N187" s="311">
        <v>1</v>
      </c>
      <c r="O187" s="311">
        <v>1</v>
      </c>
      <c r="P187" s="311">
        <v>1</v>
      </c>
      <c r="Q187" s="323">
        <v>1</v>
      </c>
    </row>
    <row r="188" spans="1:18" x14ac:dyDescent="0.25">
      <c r="A188" s="518" t="s">
        <v>352</v>
      </c>
      <c r="B188" s="519"/>
      <c r="C188" s="311">
        <v>1</v>
      </c>
      <c r="D188" s="311">
        <v>1</v>
      </c>
      <c r="E188" s="311">
        <v>1</v>
      </c>
      <c r="F188" s="311">
        <v>1</v>
      </c>
      <c r="G188" s="311">
        <v>1</v>
      </c>
      <c r="H188" s="311">
        <v>1</v>
      </c>
      <c r="I188" s="311">
        <v>1</v>
      </c>
      <c r="J188" s="311">
        <v>1</v>
      </c>
      <c r="K188" s="311">
        <v>1</v>
      </c>
      <c r="L188" s="311">
        <v>1</v>
      </c>
      <c r="M188" s="311">
        <v>1</v>
      </c>
      <c r="N188" s="311">
        <v>1</v>
      </c>
      <c r="O188" s="311">
        <v>1</v>
      </c>
      <c r="P188" s="311">
        <v>1</v>
      </c>
      <c r="Q188" s="323">
        <v>1</v>
      </c>
    </row>
    <row r="189" spans="1:18" ht="15.75" thickBot="1" x14ac:dyDescent="0.3">
      <c r="A189" s="520" t="s">
        <v>353</v>
      </c>
      <c r="B189" s="521"/>
      <c r="C189" s="311">
        <v>1</v>
      </c>
      <c r="D189" s="311">
        <v>1</v>
      </c>
      <c r="E189" s="311">
        <v>1</v>
      </c>
      <c r="F189" s="311">
        <v>1</v>
      </c>
      <c r="G189" s="311">
        <v>1</v>
      </c>
      <c r="H189" s="311">
        <v>1</v>
      </c>
      <c r="I189" s="311">
        <v>1</v>
      </c>
      <c r="J189" s="311">
        <v>1</v>
      </c>
      <c r="K189" s="311">
        <v>1</v>
      </c>
      <c r="L189" s="311">
        <v>1</v>
      </c>
      <c r="M189" s="311">
        <v>1</v>
      </c>
      <c r="N189" s="311">
        <v>1</v>
      </c>
      <c r="O189" s="311">
        <v>1</v>
      </c>
      <c r="P189" s="311">
        <v>1</v>
      </c>
      <c r="Q189" s="323">
        <v>1</v>
      </c>
    </row>
    <row r="190" spans="1:18" ht="15.75" customHeight="1" x14ac:dyDescent="0.25">
      <c r="A190" s="522" t="s">
        <v>548</v>
      </c>
      <c r="B190" s="523"/>
      <c r="C190" s="313"/>
      <c r="D190" s="313"/>
      <c r="E190" s="313"/>
      <c r="F190" s="313"/>
      <c r="G190" s="313"/>
      <c r="H190" s="313"/>
      <c r="I190" s="313"/>
      <c r="J190" s="313"/>
      <c r="K190" s="313"/>
      <c r="L190" s="313"/>
      <c r="M190" s="313"/>
      <c r="N190" s="313"/>
      <c r="O190" s="313"/>
      <c r="P190" s="313"/>
      <c r="Q190" s="314"/>
    </row>
    <row r="191" spans="1:18" x14ac:dyDescent="0.25">
      <c r="A191" s="524" t="s">
        <v>349</v>
      </c>
      <c r="B191" s="525"/>
      <c r="C191" s="311">
        <v>2050</v>
      </c>
      <c r="D191" s="315">
        <v>2050</v>
      </c>
      <c r="E191" s="315">
        <v>2050</v>
      </c>
      <c r="F191" s="315">
        <v>2050</v>
      </c>
      <c r="G191" s="315">
        <v>2050</v>
      </c>
      <c r="H191" s="315">
        <v>2050</v>
      </c>
      <c r="I191" s="315">
        <v>2050</v>
      </c>
      <c r="J191" s="315">
        <v>2050</v>
      </c>
      <c r="K191" s="315">
        <v>2050</v>
      </c>
      <c r="L191" s="315">
        <v>2050</v>
      </c>
      <c r="M191" s="315">
        <v>2050</v>
      </c>
      <c r="N191" s="315">
        <v>2050</v>
      </c>
      <c r="O191" s="315">
        <v>2050</v>
      </c>
      <c r="P191" s="315">
        <v>2050</v>
      </c>
      <c r="Q191" s="316">
        <v>2050</v>
      </c>
      <c r="R191" t="s">
        <v>623</v>
      </c>
    </row>
    <row r="192" spans="1:18" x14ac:dyDescent="0.25">
      <c r="A192" s="524" t="s">
        <v>350</v>
      </c>
      <c r="B192" s="525"/>
      <c r="C192" s="311">
        <v>2050</v>
      </c>
      <c r="D192" s="315">
        <v>2050</v>
      </c>
      <c r="E192" s="315">
        <v>2050</v>
      </c>
      <c r="F192" s="315">
        <v>2050</v>
      </c>
      <c r="G192" s="315">
        <v>2050</v>
      </c>
      <c r="H192" s="315">
        <v>2050</v>
      </c>
      <c r="I192" s="315">
        <v>2050</v>
      </c>
      <c r="J192" s="315">
        <v>2050</v>
      </c>
      <c r="K192" s="315">
        <v>2050</v>
      </c>
      <c r="L192" s="315">
        <v>2050</v>
      </c>
      <c r="M192" s="315">
        <v>2050</v>
      </c>
      <c r="N192" s="315">
        <v>2050</v>
      </c>
      <c r="O192" s="315">
        <v>2050</v>
      </c>
      <c r="P192" s="315">
        <v>2050</v>
      </c>
      <c r="Q192" s="316">
        <v>2050</v>
      </c>
    </row>
    <row r="193" spans="1:18" x14ac:dyDescent="0.25">
      <c r="A193" s="524" t="s">
        <v>351</v>
      </c>
      <c r="B193" s="525"/>
      <c r="C193" s="311">
        <v>2050</v>
      </c>
      <c r="D193" s="315">
        <v>2050</v>
      </c>
      <c r="E193" s="315">
        <v>2050</v>
      </c>
      <c r="F193" s="315">
        <v>2050</v>
      </c>
      <c r="G193" s="315">
        <v>2050</v>
      </c>
      <c r="H193" s="315">
        <v>2050</v>
      </c>
      <c r="I193" s="315">
        <v>2050</v>
      </c>
      <c r="J193" s="315">
        <v>2050</v>
      </c>
      <c r="K193" s="315">
        <v>2050</v>
      </c>
      <c r="L193" s="315">
        <v>2050</v>
      </c>
      <c r="M193" s="315">
        <v>2050</v>
      </c>
      <c r="N193" s="315">
        <v>2050</v>
      </c>
      <c r="O193" s="315">
        <v>2050</v>
      </c>
      <c r="P193" s="315">
        <v>2050</v>
      </c>
      <c r="Q193" s="316">
        <v>2050</v>
      </c>
    </row>
    <row r="194" spans="1:18" x14ac:dyDescent="0.25">
      <c r="A194" s="524" t="s">
        <v>352</v>
      </c>
      <c r="B194" s="525"/>
      <c r="C194" s="311">
        <v>2050</v>
      </c>
      <c r="D194" s="315">
        <v>2050</v>
      </c>
      <c r="E194" s="315">
        <v>2050</v>
      </c>
      <c r="F194" s="315">
        <v>2050</v>
      </c>
      <c r="G194" s="315">
        <v>2050</v>
      </c>
      <c r="H194" s="315">
        <v>2050</v>
      </c>
      <c r="I194" s="315">
        <v>2050</v>
      </c>
      <c r="J194" s="315">
        <v>2050</v>
      </c>
      <c r="K194" s="315">
        <v>2050</v>
      </c>
      <c r="L194" s="315">
        <v>2050</v>
      </c>
      <c r="M194" s="315">
        <v>2050</v>
      </c>
      <c r="N194" s="315">
        <v>2050</v>
      </c>
      <c r="O194" s="315">
        <v>2050</v>
      </c>
      <c r="P194" s="315">
        <v>2050</v>
      </c>
      <c r="Q194" s="316">
        <v>2050</v>
      </c>
    </row>
    <row r="195" spans="1:18" ht="15.75" thickBot="1" x14ac:dyDescent="0.3">
      <c r="A195" s="526" t="s">
        <v>353</v>
      </c>
      <c r="B195" s="527"/>
      <c r="C195" s="317">
        <v>2050</v>
      </c>
      <c r="D195" s="318">
        <v>2050</v>
      </c>
      <c r="E195" s="318">
        <v>2050</v>
      </c>
      <c r="F195" s="318">
        <v>2050</v>
      </c>
      <c r="G195" s="318">
        <v>2050</v>
      </c>
      <c r="H195" s="318">
        <v>2050</v>
      </c>
      <c r="I195" s="318">
        <v>2050</v>
      </c>
      <c r="J195" s="318">
        <v>2050</v>
      </c>
      <c r="K195" s="318">
        <v>2050</v>
      </c>
      <c r="L195" s="318">
        <v>2050</v>
      </c>
      <c r="M195" s="318">
        <v>2050</v>
      </c>
      <c r="N195" s="318">
        <v>2050</v>
      </c>
      <c r="O195" s="318">
        <v>2050</v>
      </c>
      <c r="P195" s="318">
        <v>2050</v>
      </c>
      <c r="Q195" s="319">
        <v>2050</v>
      </c>
    </row>
    <row r="196" spans="1:18" ht="15.75" thickBot="1" x14ac:dyDescent="0.3"/>
    <row r="197" spans="1:18" ht="23.25" customHeight="1" x14ac:dyDescent="0.25">
      <c r="A197" s="528" t="s">
        <v>361</v>
      </c>
      <c r="B197" s="528"/>
      <c r="C197" s="528"/>
    </row>
    <row r="198" spans="1:18" ht="15.75" customHeight="1" x14ac:dyDescent="0.25">
      <c r="A198" s="484" t="s">
        <v>362</v>
      </c>
      <c r="B198" s="261" t="s">
        <v>363</v>
      </c>
      <c r="C198" s="481">
        <v>1</v>
      </c>
      <c r="D198" t="s">
        <v>624</v>
      </c>
    </row>
    <row r="199" spans="1:18" ht="14.45" customHeight="1" x14ac:dyDescent="0.25">
      <c r="A199" s="484"/>
      <c r="B199" s="349" t="s">
        <v>364</v>
      </c>
      <c r="C199" s="481"/>
    </row>
    <row r="200" spans="1:18" x14ac:dyDescent="0.25">
      <c r="A200" s="302" t="s">
        <v>549</v>
      </c>
      <c r="B200" s="201" t="s">
        <v>11</v>
      </c>
      <c r="C200" s="215">
        <v>2020</v>
      </c>
      <c r="D200" t="s">
        <v>625</v>
      </c>
    </row>
    <row r="201" spans="1:18" ht="15.75" thickBot="1" x14ac:dyDescent="0.3">
      <c r="A201" s="332" t="s">
        <v>365</v>
      </c>
      <c r="B201" s="218" t="s">
        <v>11</v>
      </c>
      <c r="C201" s="333">
        <v>2050</v>
      </c>
      <c r="D201" t="s">
        <v>626</v>
      </c>
    </row>
    <row r="202" spans="1:18" ht="14.25" customHeight="1" x14ac:dyDescent="0.25">
      <c r="A202" s="548" t="s">
        <v>369</v>
      </c>
      <c r="B202" s="548"/>
      <c r="C202" s="548"/>
      <c r="D202" s="548"/>
      <c r="E202" s="548"/>
      <c r="F202" s="548"/>
      <c r="G202" s="548"/>
      <c r="H202" s="548"/>
      <c r="I202" s="548"/>
      <c r="J202" s="548"/>
      <c r="K202" s="548"/>
      <c r="L202" s="548"/>
      <c r="M202" s="548"/>
      <c r="N202" s="548"/>
      <c r="O202" s="548"/>
      <c r="P202" s="548"/>
      <c r="Q202" s="548"/>
    </row>
    <row r="203" spans="1:18" x14ac:dyDescent="0.25">
      <c r="A203" s="549" t="s">
        <v>550</v>
      </c>
      <c r="B203" s="549"/>
      <c r="C203" s="340" t="s">
        <v>524</v>
      </c>
      <c r="D203" s="341" t="s">
        <v>527</v>
      </c>
      <c r="E203" s="341" t="s">
        <v>528</v>
      </c>
      <c r="F203" s="341" t="s">
        <v>529</v>
      </c>
      <c r="G203" s="341" t="s">
        <v>530</v>
      </c>
      <c r="H203" s="341" t="s">
        <v>531</v>
      </c>
      <c r="I203" s="341" t="s">
        <v>532</v>
      </c>
      <c r="J203" s="341" t="s">
        <v>533</v>
      </c>
      <c r="K203" s="341" t="s">
        <v>329</v>
      </c>
      <c r="L203" s="341" t="s">
        <v>534</v>
      </c>
      <c r="M203" s="341" t="s">
        <v>535</v>
      </c>
      <c r="N203" s="341" t="s">
        <v>536</v>
      </c>
      <c r="O203" s="341" t="s">
        <v>537</v>
      </c>
      <c r="P203" s="341" t="s">
        <v>538</v>
      </c>
      <c r="Q203" s="342" t="s">
        <v>539</v>
      </c>
    </row>
    <row r="204" spans="1:18" x14ac:dyDescent="0.25">
      <c r="A204" s="550" t="s">
        <v>349</v>
      </c>
      <c r="B204" s="550"/>
      <c r="C204" s="334">
        <v>1.4676999055901467E-7</v>
      </c>
      <c r="D204" s="335">
        <v>1.3858608782379398E-7</v>
      </c>
      <c r="E204" s="335">
        <v>5.770249237089773E-7</v>
      </c>
      <c r="F204" s="335">
        <v>1.4763307922826106E-7</v>
      </c>
      <c r="G204" s="335">
        <v>3.3479414091190866E-7</v>
      </c>
      <c r="H204" s="335">
        <v>2.5355365962977315E-7</v>
      </c>
      <c r="I204" s="335">
        <v>7.0629332322026961E-8</v>
      </c>
      <c r="J204" s="335">
        <v>1.2120636276410635E-7</v>
      </c>
      <c r="K204" s="335">
        <v>1.7936198655811365E-8</v>
      </c>
      <c r="L204" s="335">
        <v>1.1724604760575764E-7</v>
      </c>
      <c r="M204" s="335">
        <v>1.3144699589688937E-7</v>
      </c>
      <c r="N204" s="335">
        <v>8.1513640727736273E-8</v>
      </c>
      <c r="O204" s="335">
        <v>2.0670301396774547E-8</v>
      </c>
      <c r="P204" s="335">
        <v>3.4515912428875388E-8</v>
      </c>
      <c r="Q204" s="336">
        <v>9.3234560605480187E-8</v>
      </c>
      <c r="R204" t="s">
        <v>627</v>
      </c>
    </row>
    <row r="205" spans="1:18" x14ac:dyDescent="0.25">
      <c r="A205" s="550" t="s">
        <v>350</v>
      </c>
      <c r="B205" s="550"/>
      <c r="C205" s="334">
        <v>5.4253584146696151E-8</v>
      </c>
      <c r="D205" s="335">
        <v>1.4447375388310025E-8</v>
      </c>
      <c r="E205" s="335">
        <v>8.09144800255035E-8</v>
      </c>
      <c r="F205" s="335">
        <v>2.0251724697545012E-8</v>
      </c>
      <c r="G205" s="335">
        <v>5.5390131521758704E-8</v>
      </c>
      <c r="H205" s="335">
        <v>5.0455505016081585E-8</v>
      </c>
      <c r="I205" s="335">
        <v>1.1844680133994066E-8</v>
      </c>
      <c r="J205" s="335">
        <v>1.2490283684679071E-8</v>
      </c>
      <c r="K205" s="335">
        <v>3.1649841630829024E-9</v>
      </c>
      <c r="L205" s="335">
        <v>1.6107066675547065E-8</v>
      </c>
      <c r="M205" s="335">
        <v>1.8591567376775514E-8</v>
      </c>
      <c r="N205" s="335">
        <v>6.2433177837086584E-9</v>
      </c>
      <c r="O205" s="335">
        <v>4.098493675860762E-9</v>
      </c>
      <c r="P205" s="335">
        <v>8.7012852498768448E-9</v>
      </c>
      <c r="Q205" s="336">
        <v>2.9734647855463768E-8</v>
      </c>
    </row>
    <row r="206" spans="1:18" x14ac:dyDescent="0.25">
      <c r="A206" s="550" t="s">
        <v>351</v>
      </c>
      <c r="B206" s="550"/>
      <c r="C206" s="334">
        <v>3.7486744503796218E-7</v>
      </c>
      <c r="D206" s="335">
        <v>6.3121387077011908E-7</v>
      </c>
      <c r="E206" s="335">
        <v>3.6829335483086935E-7</v>
      </c>
      <c r="F206" s="335">
        <v>5.648370740859988E-8</v>
      </c>
      <c r="G206" s="335">
        <v>7.4950813264872686E-8</v>
      </c>
      <c r="H206" s="335">
        <v>3.0760672072038019E-7</v>
      </c>
      <c r="I206" s="335">
        <v>2.8863106143910186E-8</v>
      </c>
      <c r="J206" s="335">
        <v>1.1733956895632205E-7</v>
      </c>
      <c r="K206" s="335">
        <v>1.0963445538665701E-7</v>
      </c>
      <c r="L206" s="335">
        <v>1.6493864431995465E-7</v>
      </c>
      <c r="M206" s="335">
        <v>1.1717286312662176E-7</v>
      </c>
      <c r="N206" s="335">
        <v>1.4677347704487539E-6</v>
      </c>
      <c r="O206" s="335">
        <v>3.0195172958010352E-8</v>
      </c>
      <c r="P206" s="335">
        <v>4.609923509148793E-8</v>
      </c>
      <c r="Q206" s="336">
        <v>1.028500816118221E-7</v>
      </c>
    </row>
    <row r="207" spans="1:18" x14ac:dyDescent="0.25">
      <c r="A207" s="550" t="s">
        <v>352</v>
      </c>
      <c r="B207" s="550"/>
      <c r="C207" s="334">
        <v>1.7997494919656963E-7</v>
      </c>
      <c r="D207" s="335">
        <v>1.1086945016420835E-7</v>
      </c>
      <c r="E207" s="335">
        <v>2.6604527697529486E-6</v>
      </c>
      <c r="F207" s="335">
        <v>1.912119743156956E-7</v>
      </c>
      <c r="G207" s="335">
        <v>2.1431640091991743E-7</v>
      </c>
      <c r="H207" s="335">
        <v>3.1314542768129401E-7</v>
      </c>
      <c r="I207" s="335">
        <v>3.8842936054644979E-8</v>
      </c>
      <c r="J207" s="335">
        <v>6.4917520957461247E-8</v>
      </c>
      <c r="K207" s="335">
        <v>2.3683166699486301E-8</v>
      </c>
      <c r="L207" s="335">
        <v>7.2426685414016231E-8</v>
      </c>
      <c r="M207" s="335">
        <v>7.1577953986143639E-8</v>
      </c>
      <c r="N207" s="335">
        <v>4.5264852061422059E-8</v>
      </c>
      <c r="O207" s="335">
        <v>1.5065245907852899E-8</v>
      </c>
      <c r="P207" s="335">
        <v>1.7443097849158289E-8</v>
      </c>
      <c r="Q207" s="336">
        <v>6.9537403496185828E-8</v>
      </c>
    </row>
    <row r="208" spans="1:18" ht="15.75" thickBot="1" x14ac:dyDescent="0.3">
      <c r="A208" s="551" t="s">
        <v>353</v>
      </c>
      <c r="B208" s="551"/>
      <c r="C208" s="337">
        <v>1.2069269737972521E-7</v>
      </c>
      <c r="D208" s="338">
        <v>1.0471847158622846E-7</v>
      </c>
      <c r="E208" s="338">
        <v>3.8195654717038247E-6</v>
      </c>
      <c r="F208" s="338">
        <v>3.4446952473883351E-8</v>
      </c>
      <c r="G208" s="338">
        <v>4.9592748502076623E-7</v>
      </c>
      <c r="H208" s="338">
        <v>1.7763911689945816E-7</v>
      </c>
      <c r="I208" s="338">
        <v>7.5820161232468768E-10</v>
      </c>
      <c r="J208" s="338">
        <v>9.1052635275106019E-8</v>
      </c>
      <c r="K208" s="338">
        <v>1.0032220737221797E-9</v>
      </c>
      <c r="L208" s="338">
        <v>3.8262698053795606E-9</v>
      </c>
      <c r="M208" s="338">
        <v>1.4857928608087641E-8</v>
      </c>
      <c r="N208" s="338">
        <v>1.3882148393712261E-9</v>
      </c>
      <c r="O208" s="338">
        <v>1.617121352925294E-9</v>
      </c>
      <c r="P208" s="338">
        <v>1.0809295915871391E-9</v>
      </c>
      <c r="Q208" s="339">
        <v>1.8387090074490218E-8</v>
      </c>
    </row>
    <row r="209" spans="1:5" x14ac:dyDescent="0.25">
      <c r="A209" s="552" t="s">
        <v>372</v>
      </c>
      <c r="B209" s="552"/>
      <c r="C209" s="552"/>
    </row>
    <row r="210" spans="1:5" ht="30" x14ac:dyDescent="0.25">
      <c r="A210" s="343" t="s">
        <v>373</v>
      </c>
      <c r="B210" s="344" t="s">
        <v>11</v>
      </c>
      <c r="C210" s="345">
        <v>2020</v>
      </c>
      <c r="D210" t="s">
        <v>628</v>
      </c>
    </row>
    <row r="211" spans="1:5" ht="30.75" thickBot="1" x14ac:dyDescent="0.3">
      <c r="A211" s="346" t="s">
        <v>374</v>
      </c>
      <c r="B211" s="347" t="s">
        <v>302</v>
      </c>
      <c r="C211" s="348">
        <v>-0.3</v>
      </c>
      <c r="D211" t="s">
        <v>629</v>
      </c>
    </row>
    <row r="212" spans="1:5" ht="15.75" thickBot="1" x14ac:dyDescent="0.3"/>
    <row r="213" spans="1:5" ht="14.45" customHeight="1" x14ac:dyDescent="0.25">
      <c r="A213" s="553" t="s">
        <v>375</v>
      </c>
      <c r="B213" s="553"/>
      <c r="C213" s="553"/>
    </row>
    <row r="214" spans="1:5" ht="28.9" customHeight="1" x14ac:dyDescent="0.25">
      <c r="A214" s="300" t="s">
        <v>376</v>
      </c>
      <c r="B214" s="208" t="s">
        <v>3</v>
      </c>
      <c r="C214" s="301">
        <v>1</v>
      </c>
    </row>
    <row r="215" spans="1:5" ht="14.45" customHeight="1" x14ac:dyDescent="0.25">
      <c r="A215" s="482" t="s">
        <v>378</v>
      </c>
      <c r="B215" s="261" t="s">
        <v>379</v>
      </c>
      <c r="C215" s="483">
        <v>1</v>
      </c>
      <c r="D215" t="s">
        <v>611</v>
      </c>
      <c r="E215" s="483">
        <v>1</v>
      </c>
    </row>
    <row r="216" spans="1:5" x14ac:dyDescent="0.25">
      <c r="A216" s="482"/>
      <c r="B216" s="261" t="s">
        <v>383</v>
      </c>
      <c r="C216" s="483"/>
      <c r="E216" s="483"/>
    </row>
    <row r="217" spans="1:5" x14ac:dyDescent="0.25">
      <c r="A217" s="482"/>
      <c r="B217" s="261" t="s">
        <v>384</v>
      </c>
      <c r="C217" s="483"/>
      <c r="E217" s="483"/>
    </row>
    <row r="218" spans="1:5" ht="15.75" thickBot="1" x14ac:dyDescent="0.3">
      <c r="A218" s="302" t="s">
        <v>615</v>
      </c>
      <c r="B218" s="201" t="s">
        <v>551</v>
      </c>
      <c r="C218" s="389">
        <v>0.1</v>
      </c>
      <c r="D218" t="s">
        <v>613</v>
      </c>
      <c r="E218" s="304" t="s">
        <v>616</v>
      </c>
    </row>
    <row r="219" spans="1:5" ht="15" customHeight="1" x14ac:dyDescent="0.25">
      <c r="A219" s="484" t="s">
        <v>381</v>
      </c>
      <c r="B219" s="261" t="s">
        <v>379</v>
      </c>
      <c r="C219" s="483">
        <v>1</v>
      </c>
      <c r="D219" t="s">
        <v>612</v>
      </c>
      <c r="E219" s="483">
        <v>1</v>
      </c>
    </row>
    <row r="220" spans="1:5" x14ac:dyDescent="0.25">
      <c r="A220" s="484"/>
      <c r="B220" s="261" t="s">
        <v>383</v>
      </c>
      <c r="C220" s="483"/>
      <c r="E220" s="483"/>
    </row>
    <row r="221" spans="1:5" x14ac:dyDescent="0.25">
      <c r="A221" s="484"/>
      <c r="B221" s="261" t="s">
        <v>384</v>
      </c>
      <c r="C221" s="483"/>
      <c r="E221" s="483"/>
    </row>
    <row r="222" spans="1:5" ht="15.75" thickBot="1" x14ac:dyDescent="0.3">
      <c r="A222" s="229" t="s">
        <v>388</v>
      </c>
      <c r="B222" s="218" t="s">
        <v>551</v>
      </c>
      <c r="C222" s="390">
        <v>0.1</v>
      </c>
      <c r="D222" t="s">
        <v>614</v>
      </c>
      <c r="E222" s="304" t="s">
        <v>616</v>
      </c>
    </row>
    <row r="225" spans="1:5" ht="27" thickBot="1" x14ac:dyDescent="0.45">
      <c r="A225" s="150" t="s">
        <v>590</v>
      </c>
    </row>
    <row r="226" spans="1:5" ht="15.75" customHeight="1" x14ac:dyDescent="0.25">
      <c r="A226" s="544" t="s">
        <v>404</v>
      </c>
      <c r="B226" s="544"/>
      <c r="C226" s="544"/>
      <c r="D226" s="544"/>
    </row>
    <row r="227" spans="1:5" ht="15.75" customHeight="1" x14ac:dyDescent="0.25">
      <c r="A227" s="545" t="s">
        <v>405</v>
      </c>
      <c r="B227" s="545"/>
      <c r="C227" s="545"/>
      <c r="D227" s="545"/>
    </row>
    <row r="228" spans="1:5" ht="15.75" thickBot="1" x14ac:dyDescent="0.3">
      <c r="A228" s="546" t="s">
        <v>406</v>
      </c>
      <c r="B228" s="546"/>
      <c r="C228" s="546"/>
      <c r="D228" s="255">
        <v>2</v>
      </c>
    </row>
    <row r="229" spans="1:5" x14ac:dyDescent="0.25">
      <c r="A229" s="547" t="s">
        <v>407</v>
      </c>
      <c r="B229" s="547"/>
      <c r="C229" s="547"/>
      <c r="D229" s="547"/>
      <c r="E229" s="547"/>
    </row>
    <row r="230" spans="1:5" x14ac:dyDescent="0.25">
      <c r="A230" s="250" t="s">
        <v>408</v>
      </c>
      <c r="B230" s="251">
        <v>2050</v>
      </c>
      <c r="C230" s="208"/>
      <c r="D230" s="208"/>
      <c r="E230" s="211"/>
    </row>
    <row r="231" spans="1:5" x14ac:dyDescent="0.25">
      <c r="A231" s="252" t="s">
        <v>410</v>
      </c>
      <c r="B231" s="253">
        <v>2020</v>
      </c>
      <c r="C231" s="208"/>
      <c r="D231" s="248" t="s">
        <v>412</v>
      </c>
      <c r="E231" s="249" t="s">
        <v>413</v>
      </c>
    </row>
    <row r="232" spans="1:5" ht="13.9" customHeight="1" thickBot="1" x14ac:dyDescent="0.3">
      <c r="A232" s="476" t="s">
        <v>414</v>
      </c>
      <c r="B232" s="201" t="s">
        <v>415</v>
      </c>
      <c r="C232" s="201" t="s">
        <v>597</v>
      </c>
      <c r="D232" s="222">
        <v>0.20166666666666669</v>
      </c>
      <c r="E232" s="224">
        <v>0.60499999999999998</v>
      </c>
    </row>
    <row r="233" spans="1:5" ht="15.75" thickBot="1" x14ac:dyDescent="0.3">
      <c r="A233" s="476"/>
      <c r="B233" s="201" t="s">
        <v>418</v>
      </c>
      <c r="C233" s="201" t="s">
        <v>597</v>
      </c>
      <c r="D233" s="222">
        <v>0.05</v>
      </c>
      <c r="E233" s="224">
        <v>0.15</v>
      </c>
    </row>
    <row r="234" spans="1:5" ht="15.75" thickBot="1" x14ac:dyDescent="0.3">
      <c r="A234" s="476"/>
      <c r="B234" s="201" t="s">
        <v>419</v>
      </c>
      <c r="C234" s="201" t="s">
        <v>597</v>
      </c>
      <c r="D234" s="222">
        <v>0.19666666666666668</v>
      </c>
      <c r="E234" s="224">
        <v>0.59</v>
      </c>
    </row>
    <row r="235" spans="1:5" ht="15.75" thickBot="1" x14ac:dyDescent="0.3">
      <c r="A235" s="476"/>
      <c r="B235" s="201" t="s">
        <v>420</v>
      </c>
      <c r="C235" s="201" t="s">
        <v>597</v>
      </c>
      <c r="D235" s="222">
        <v>0.16333333333333333</v>
      </c>
      <c r="E235" s="224">
        <v>0.49</v>
      </c>
    </row>
    <row r="236" spans="1:5" ht="15.75" thickBot="1" x14ac:dyDescent="0.3">
      <c r="A236" s="476"/>
      <c r="B236" s="201" t="s">
        <v>421</v>
      </c>
      <c r="C236" s="201" t="s">
        <v>597</v>
      </c>
      <c r="D236" s="222">
        <v>1.6666666666666666E-3</v>
      </c>
      <c r="E236" s="224">
        <v>5.0000000000000001E-3</v>
      </c>
    </row>
    <row r="237" spans="1:5" ht="15.75" thickBot="1" x14ac:dyDescent="0.3">
      <c r="A237" s="476"/>
      <c r="B237" s="201" t="s">
        <v>422</v>
      </c>
      <c r="C237" s="201" t="s">
        <v>597</v>
      </c>
      <c r="D237" s="222">
        <v>6.3333333333333325E-2</v>
      </c>
      <c r="E237" s="224">
        <v>0.19</v>
      </c>
    </row>
    <row r="238" spans="1:5" ht="15.75" thickBot="1" x14ac:dyDescent="0.3">
      <c r="A238" s="476"/>
      <c r="B238" s="201" t="s">
        <v>423</v>
      </c>
      <c r="C238" s="201" t="s">
        <v>597</v>
      </c>
      <c r="D238" s="222">
        <v>0.2533333333333333</v>
      </c>
      <c r="E238" s="224">
        <v>0.76</v>
      </c>
    </row>
    <row r="239" spans="1:5" ht="15.75" thickBot="1" x14ac:dyDescent="0.3">
      <c r="A239" s="476"/>
      <c r="B239" s="201" t="s">
        <v>424</v>
      </c>
      <c r="C239" s="201" t="s">
        <v>597</v>
      </c>
      <c r="D239" s="222">
        <v>1.6666666666666666E-3</v>
      </c>
      <c r="E239" s="224">
        <v>5.0000000000000001E-3</v>
      </c>
    </row>
    <row r="240" spans="1:5" ht="15.75" thickBot="1" x14ac:dyDescent="0.3">
      <c r="A240" s="476"/>
      <c r="B240" s="201" t="s">
        <v>425</v>
      </c>
      <c r="C240" s="201" t="s">
        <v>597</v>
      </c>
      <c r="D240" s="222">
        <v>0.13</v>
      </c>
      <c r="E240" s="224">
        <v>0.39</v>
      </c>
    </row>
    <row r="241" spans="1:5" ht="15.75" thickBot="1" x14ac:dyDescent="0.3">
      <c r="A241" s="476"/>
      <c r="B241" s="201" t="s">
        <v>426</v>
      </c>
      <c r="C241" s="201" t="s">
        <v>597</v>
      </c>
      <c r="D241" s="222">
        <v>0.17666666666666667</v>
      </c>
      <c r="E241" s="224">
        <v>0.53</v>
      </c>
    </row>
    <row r="242" spans="1:5" ht="15.75" thickBot="1" x14ac:dyDescent="0.3">
      <c r="A242" s="476"/>
      <c r="B242" s="201" t="s">
        <v>427</v>
      </c>
      <c r="C242" s="201" t="s">
        <v>597</v>
      </c>
      <c r="D242" s="222">
        <v>0.11666666666666665</v>
      </c>
      <c r="E242" s="224">
        <v>0.35</v>
      </c>
    </row>
    <row r="243" spans="1:5" ht="15.75" thickBot="1" x14ac:dyDescent="0.3">
      <c r="A243" s="476"/>
      <c r="B243" s="201" t="s">
        <v>428</v>
      </c>
      <c r="C243" s="201" t="s">
        <v>597</v>
      </c>
      <c r="D243" s="222">
        <v>0.18833333333333332</v>
      </c>
      <c r="E243" s="224">
        <v>0.56499999999999995</v>
      </c>
    </row>
    <row r="244" spans="1:5" ht="15.75" thickBot="1" x14ac:dyDescent="0.3">
      <c r="A244" s="476"/>
      <c r="B244" s="201" t="s">
        <v>429</v>
      </c>
      <c r="C244" s="201" t="s">
        <v>597</v>
      </c>
      <c r="D244" s="222">
        <v>0.245</v>
      </c>
      <c r="E244" s="224">
        <v>0.73499999999999999</v>
      </c>
    </row>
    <row r="245" spans="1:5" ht="15.75" thickBot="1" x14ac:dyDescent="0.3">
      <c r="A245" s="476"/>
      <c r="B245" s="201" t="s">
        <v>430</v>
      </c>
      <c r="C245" s="201" t="s">
        <v>597</v>
      </c>
      <c r="D245" s="222">
        <v>0.19166666666666668</v>
      </c>
      <c r="E245" s="224">
        <v>0.57499999999999996</v>
      </c>
    </row>
    <row r="246" spans="1:5" ht="15.75" thickBot="1" x14ac:dyDescent="0.3">
      <c r="A246" s="476"/>
      <c r="B246" s="201" t="s">
        <v>431</v>
      </c>
      <c r="C246" s="201" t="s">
        <v>597</v>
      </c>
      <c r="D246" s="222">
        <v>0.10166666666666666</v>
      </c>
      <c r="E246" s="224">
        <v>0.30499999999999999</v>
      </c>
    </row>
    <row r="247" spans="1:5" ht="15.75" thickBot="1" x14ac:dyDescent="0.3">
      <c r="A247" s="476"/>
      <c r="B247" s="201" t="s">
        <v>432</v>
      </c>
      <c r="C247" s="201" t="s">
        <v>597</v>
      </c>
      <c r="D247" s="222">
        <v>1.6666666666666666E-3</v>
      </c>
      <c r="E247" s="224">
        <v>5.0000000000000001E-3</v>
      </c>
    </row>
    <row r="248" spans="1:5" ht="15.75" thickBot="1" x14ac:dyDescent="0.3">
      <c r="A248" s="476"/>
      <c r="B248" s="201" t="s">
        <v>433</v>
      </c>
      <c r="C248" s="201" t="s">
        <v>597</v>
      </c>
      <c r="D248" s="222">
        <v>0.30333333333333334</v>
      </c>
      <c r="E248" s="224">
        <v>0.91</v>
      </c>
    </row>
    <row r="249" spans="1:5" ht="15.75" thickBot="1" x14ac:dyDescent="0.3">
      <c r="A249" s="476"/>
      <c r="B249" s="201" t="s">
        <v>434</v>
      </c>
      <c r="C249" s="201" t="s">
        <v>597</v>
      </c>
      <c r="D249" s="222">
        <v>1.6666666666666666E-3</v>
      </c>
      <c r="E249" s="224">
        <v>5.0000000000000001E-3</v>
      </c>
    </row>
    <row r="250" spans="1:5" ht="15.75" thickBot="1" x14ac:dyDescent="0.3">
      <c r="A250" s="476"/>
      <c r="B250" s="218" t="s">
        <v>435</v>
      </c>
      <c r="C250" s="254" t="s">
        <v>597</v>
      </c>
      <c r="D250" s="225">
        <v>0.18333333333333332</v>
      </c>
      <c r="E250" s="226">
        <v>0.55000000000000004</v>
      </c>
    </row>
    <row r="251" spans="1:5" x14ac:dyDescent="0.25">
      <c r="A251" s="256" t="s">
        <v>436</v>
      </c>
      <c r="B251" s="239"/>
      <c r="C251" s="257"/>
    </row>
    <row r="252" spans="1:5" x14ac:dyDescent="0.25">
      <c r="A252" s="213" t="s">
        <v>552</v>
      </c>
      <c r="B252" s="200" t="s">
        <v>598</v>
      </c>
      <c r="C252" s="258">
        <v>1.3999999999999999E-2</v>
      </c>
    </row>
    <row r="253" spans="1:5" x14ac:dyDescent="0.25">
      <c r="A253" s="213" t="s">
        <v>553</v>
      </c>
      <c r="B253" s="201" t="s">
        <v>398</v>
      </c>
      <c r="C253" s="259">
        <v>2020</v>
      </c>
    </row>
    <row r="254" spans="1:5" x14ac:dyDescent="0.25">
      <c r="A254" s="213" t="s">
        <v>554</v>
      </c>
      <c r="B254" s="200" t="s">
        <v>598</v>
      </c>
      <c r="C254" s="258">
        <v>1.3999999999999999E-2</v>
      </c>
    </row>
    <row r="255" spans="1:5" ht="15.75" thickBot="1" x14ac:dyDescent="0.3">
      <c r="A255" s="217" t="s">
        <v>555</v>
      </c>
      <c r="B255" s="218" t="s">
        <v>398</v>
      </c>
      <c r="C255" s="260">
        <v>2020</v>
      </c>
    </row>
    <row r="256" spans="1:5" ht="15.75" thickBot="1" x14ac:dyDescent="0.3"/>
    <row r="257" spans="1:10" ht="15.75" x14ac:dyDescent="0.25">
      <c r="A257" s="198" t="s">
        <v>207</v>
      </c>
      <c r="B257" s="239"/>
      <c r="C257" s="220"/>
    </row>
    <row r="258" spans="1:10" x14ac:dyDescent="0.25">
      <c r="A258" s="240" t="s">
        <v>208</v>
      </c>
      <c r="B258" s="241"/>
      <c r="C258" s="242"/>
      <c r="H258" s="35"/>
      <c r="J258" s="38"/>
    </row>
    <row r="259" spans="1:10" x14ac:dyDescent="0.25">
      <c r="A259" s="243" t="s">
        <v>209</v>
      </c>
      <c r="B259" s="244" t="s">
        <v>3</v>
      </c>
      <c r="C259" s="245">
        <v>1</v>
      </c>
      <c r="D259" t="s">
        <v>596</v>
      </c>
      <c r="H259" s="35"/>
      <c r="J259" s="38"/>
    </row>
    <row r="260" spans="1:10" x14ac:dyDescent="0.25">
      <c r="A260" s="246" t="s">
        <v>468</v>
      </c>
      <c r="B260" s="247"/>
      <c r="C260" s="237"/>
      <c r="H260" s="35"/>
      <c r="J260" s="38"/>
    </row>
    <row r="261" spans="1:10" x14ac:dyDescent="0.25">
      <c r="A261" s="235"/>
      <c r="B261" s="236"/>
      <c r="C261" s="237"/>
      <c r="H261" s="35"/>
      <c r="J261" s="38"/>
    </row>
    <row r="262" spans="1:10" x14ac:dyDescent="0.25">
      <c r="A262" s="563" t="s">
        <v>469</v>
      </c>
      <c r="B262" s="238" t="s">
        <v>470</v>
      </c>
      <c r="C262" s="564">
        <v>4</v>
      </c>
      <c r="D262" t="s">
        <v>595</v>
      </c>
      <c r="H262" s="35"/>
      <c r="J262" s="38"/>
    </row>
    <row r="263" spans="1:10" x14ac:dyDescent="0.25">
      <c r="A263" s="563"/>
      <c r="B263" s="238" t="s">
        <v>471</v>
      </c>
      <c r="C263" s="564"/>
      <c r="H263" s="35"/>
      <c r="J263" s="38"/>
    </row>
    <row r="264" spans="1:10" x14ac:dyDescent="0.25">
      <c r="A264" s="563"/>
      <c r="B264" s="238" t="s">
        <v>472</v>
      </c>
      <c r="C264" s="564"/>
      <c r="H264" s="35"/>
      <c r="J264" s="38"/>
    </row>
    <row r="265" spans="1:10" x14ac:dyDescent="0.25">
      <c r="A265" s="563"/>
      <c r="B265" s="238" t="s">
        <v>473</v>
      </c>
      <c r="C265" s="564"/>
      <c r="H265" s="35"/>
      <c r="J265" s="38"/>
    </row>
    <row r="266" spans="1:10" ht="15.75" thickBot="1" x14ac:dyDescent="0.3">
      <c r="H266" s="35"/>
      <c r="J266" s="38"/>
    </row>
    <row r="267" spans="1:10" x14ac:dyDescent="0.25">
      <c r="A267" s="219" t="s">
        <v>139</v>
      </c>
      <c r="B267" s="220"/>
      <c r="H267" s="35"/>
      <c r="J267" s="38"/>
    </row>
    <row r="268" spans="1:10" ht="15.75" thickBot="1" x14ac:dyDescent="0.3">
      <c r="A268" s="217" t="s">
        <v>140</v>
      </c>
      <c r="B268" s="221">
        <v>1</v>
      </c>
      <c r="H268" s="35"/>
      <c r="J268" s="38"/>
    </row>
    <row r="269" spans="1:10" x14ac:dyDescent="0.25">
      <c r="H269" s="35"/>
      <c r="J269" s="38"/>
    </row>
    <row r="270" spans="1:10" x14ac:dyDescent="0.25">
      <c r="H270" s="35"/>
      <c r="J270" s="38"/>
    </row>
    <row r="271" spans="1:10" ht="26.25" x14ac:dyDescent="0.4">
      <c r="A271" s="150" t="s">
        <v>648</v>
      </c>
    </row>
    <row r="272" spans="1:10" x14ac:dyDescent="0.25">
      <c r="A272" s="554" t="s">
        <v>446</v>
      </c>
      <c r="B272" s="554"/>
      <c r="C272" s="554"/>
      <c r="D272" s="554"/>
      <c r="E272" s="554"/>
      <c r="F272" s="554"/>
      <c r="G272" s="173" t="s">
        <v>603</v>
      </c>
      <c r="H272" s="35"/>
    </row>
    <row r="273" spans="1:27" x14ac:dyDescent="0.25">
      <c r="A273" s="555" t="s">
        <v>447</v>
      </c>
      <c r="B273" s="555"/>
      <c r="C273" s="555"/>
      <c r="D273" s="555"/>
      <c r="E273" s="555"/>
      <c r="F273" s="555"/>
      <c r="H273" s="35"/>
    </row>
    <row r="274" spans="1:27" ht="14.45" customHeight="1" x14ac:dyDescent="0.25">
      <c r="A274" s="556" t="s">
        <v>448</v>
      </c>
      <c r="B274" s="557" t="s">
        <v>449</v>
      </c>
      <c r="C274" s="557"/>
      <c r="D274" s="558">
        <v>3</v>
      </c>
      <c r="E274" s="208"/>
      <c r="F274" s="211"/>
    </row>
    <row r="275" spans="1:27" x14ac:dyDescent="0.25">
      <c r="A275" s="556"/>
      <c r="B275" s="559" t="s">
        <v>450</v>
      </c>
      <c r="C275" s="559"/>
      <c r="D275" s="558"/>
      <c r="E275" s="208"/>
      <c r="F275" s="211"/>
    </row>
    <row r="276" spans="1:27" x14ac:dyDescent="0.25">
      <c r="A276" s="556"/>
      <c r="B276" s="560" t="s">
        <v>451</v>
      </c>
      <c r="C276" s="560"/>
      <c r="D276" s="558"/>
      <c r="E276" s="274" t="s">
        <v>600</v>
      </c>
      <c r="F276" s="275">
        <v>0.50700000000000001</v>
      </c>
      <c r="H276" s="275">
        <v>1.7000000000000001E-2</v>
      </c>
      <c r="I276" s="281">
        <v>3.6999999999999998E-2</v>
      </c>
    </row>
    <row r="277" spans="1:27" x14ac:dyDescent="0.25">
      <c r="A277" s="276" t="s">
        <v>454</v>
      </c>
      <c r="B277" s="277"/>
      <c r="C277" s="277"/>
      <c r="D277" s="277"/>
      <c r="E277" s="277"/>
      <c r="F277" s="278"/>
      <c r="H277" s="278"/>
      <c r="I277" s="278"/>
      <c r="J277" s="38"/>
    </row>
    <row r="278" spans="1:27" ht="14.45" customHeight="1" x14ac:dyDescent="0.25">
      <c r="A278" s="561" t="s">
        <v>455</v>
      </c>
      <c r="B278" s="560" t="s">
        <v>456</v>
      </c>
      <c r="C278" s="560"/>
      <c r="D278" s="562">
        <v>3</v>
      </c>
      <c r="E278" s="208"/>
      <c r="F278" s="211"/>
      <c r="H278" s="211"/>
      <c r="I278" s="211"/>
      <c r="J278" s="38"/>
    </row>
    <row r="279" spans="1:27" ht="14.45" customHeight="1" x14ac:dyDescent="0.25">
      <c r="A279" s="561"/>
      <c r="B279" s="559" t="s">
        <v>457</v>
      </c>
      <c r="C279" s="559"/>
      <c r="D279" s="562"/>
      <c r="E279" s="208"/>
      <c r="F279" s="211"/>
      <c r="H279" s="211"/>
      <c r="I279" s="211"/>
      <c r="J279" s="38"/>
    </row>
    <row r="280" spans="1:27" x14ac:dyDescent="0.25">
      <c r="A280" s="561"/>
      <c r="B280" s="560" t="s">
        <v>458</v>
      </c>
      <c r="C280" s="560"/>
      <c r="D280" s="562"/>
      <c r="E280" s="274" t="s">
        <v>601</v>
      </c>
      <c r="F280" s="275">
        <v>0.504</v>
      </c>
      <c r="G280" t="s">
        <v>599</v>
      </c>
      <c r="H280" s="275">
        <v>1.3999999999999999E-2</v>
      </c>
      <c r="I280" s="281">
        <v>3.4000000000000002E-2</v>
      </c>
      <c r="J280" s="38"/>
    </row>
    <row r="281" spans="1:27" x14ac:dyDescent="0.25">
      <c r="A281" s="276" t="s">
        <v>460</v>
      </c>
      <c r="B281" s="277"/>
      <c r="C281" s="277"/>
      <c r="D281" s="277"/>
      <c r="E281" s="277"/>
      <c r="F281" s="278"/>
      <c r="H281" s="278"/>
      <c r="I281" s="278"/>
      <c r="J281" s="38"/>
    </row>
    <row r="282" spans="1:27" ht="15" customHeight="1" thickBot="1" x14ac:dyDescent="0.3">
      <c r="A282" s="571" t="s">
        <v>461</v>
      </c>
      <c r="B282" s="560" t="s">
        <v>556</v>
      </c>
      <c r="C282" s="560"/>
      <c r="D282" s="572">
        <v>3</v>
      </c>
      <c r="E282" s="208"/>
      <c r="F282" s="211"/>
      <c r="H282" s="211"/>
      <c r="J282" s="38"/>
    </row>
    <row r="283" spans="1:27" ht="14.45" customHeight="1" thickBot="1" x14ac:dyDescent="0.3">
      <c r="A283" s="571"/>
      <c r="B283" s="559" t="s">
        <v>462</v>
      </c>
      <c r="C283" s="559"/>
      <c r="D283" s="572"/>
      <c r="E283" s="208"/>
      <c r="F283" s="211"/>
      <c r="H283" s="211"/>
      <c r="J283" s="38"/>
    </row>
    <row r="284" spans="1:27" ht="15.75" thickBot="1" x14ac:dyDescent="0.3">
      <c r="A284" s="571"/>
      <c r="B284" s="573" t="s">
        <v>463</v>
      </c>
      <c r="C284" s="573"/>
      <c r="D284" s="572"/>
      <c r="E284" s="279" t="s">
        <v>602</v>
      </c>
      <c r="F284" s="280">
        <v>6.0000000000000001E-3</v>
      </c>
      <c r="H284" s="280">
        <v>6.0000000000000001E-3</v>
      </c>
      <c r="J284" s="38"/>
    </row>
    <row r="285" spans="1:27" x14ac:dyDescent="0.25">
      <c r="H285" s="159"/>
      <c r="J285" s="38"/>
    </row>
    <row r="286" spans="1:27" ht="15.75" thickBot="1" x14ac:dyDescent="0.3">
      <c r="H286" s="159"/>
      <c r="J286" s="38"/>
    </row>
    <row r="287" spans="1:27" ht="15.75" thickBot="1" x14ac:dyDescent="0.3">
      <c r="A287" s="568" t="s">
        <v>645</v>
      </c>
      <c r="B287" s="569"/>
      <c r="C287" s="569"/>
      <c r="D287" s="569"/>
      <c r="E287" s="569"/>
      <c r="F287" s="569"/>
      <c r="G287" s="569"/>
      <c r="H287" s="570"/>
      <c r="K287" t="s">
        <v>652</v>
      </c>
      <c r="T287" t="s">
        <v>653</v>
      </c>
    </row>
    <row r="288" spans="1:27" x14ac:dyDescent="0.25">
      <c r="A288" s="388" t="s">
        <v>11</v>
      </c>
      <c r="B288" s="388">
        <v>2020</v>
      </c>
      <c r="C288" s="388">
        <v>2025</v>
      </c>
      <c r="D288" s="388">
        <v>2030</v>
      </c>
      <c r="E288" s="388">
        <v>2035</v>
      </c>
      <c r="F288" s="388">
        <v>2040</v>
      </c>
      <c r="G288" s="388">
        <v>2045</v>
      </c>
      <c r="H288" s="388">
        <v>2050</v>
      </c>
      <c r="I288" t="s">
        <v>651</v>
      </c>
      <c r="K288" s="395" t="s">
        <v>11</v>
      </c>
      <c r="L288" s="396">
        <v>2020</v>
      </c>
      <c r="M288" s="396">
        <v>2025</v>
      </c>
      <c r="N288" s="396">
        <v>2030</v>
      </c>
      <c r="O288" s="396">
        <v>2035</v>
      </c>
      <c r="P288" s="396">
        <v>2040</v>
      </c>
      <c r="Q288" s="396">
        <v>2045</v>
      </c>
      <c r="R288" s="397">
        <v>2050</v>
      </c>
      <c r="T288" s="406" t="s">
        <v>11</v>
      </c>
      <c r="U288" s="407">
        <v>2020</v>
      </c>
      <c r="V288" s="407">
        <v>2025</v>
      </c>
      <c r="W288" s="407">
        <v>2030</v>
      </c>
      <c r="X288" s="407">
        <v>2035</v>
      </c>
      <c r="Y288" s="407">
        <v>2040</v>
      </c>
      <c r="Z288" s="407">
        <v>2045</v>
      </c>
      <c r="AA288" s="408">
        <v>2050</v>
      </c>
    </row>
    <row r="289" spans="1:27" x14ac:dyDescent="0.25">
      <c r="A289" s="565" t="s">
        <v>447</v>
      </c>
      <c r="B289" s="566"/>
      <c r="C289" s="566"/>
      <c r="D289" s="566"/>
      <c r="E289" s="566"/>
      <c r="F289" s="566"/>
      <c r="G289" s="566"/>
      <c r="H289" s="567"/>
      <c r="K289" s="461" t="s">
        <v>447</v>
      </c>
      <c r="L289" s="462"/>
      <c r="M289" s="462"/>
      <c r="N289" s="462"/>
      <c r="O289" s="462"/>
      <c r="P289" s="462"/>
      <c r="Q289" s="462"/>
      <c r="R289" s="463"/>
      <c r="T289" s="464" t="s">
        <v>447</v>
      </c>
      <c r="U289" s="465"/>
      <c r="V289" s="465"/>
      <c r="W289" s="465"/>
      <c r="X289" s="465"/>
      <c r="Y289" s="465"/>
      <c r="Z289" s="465"/>
      <c r="AA289" s="466"/>
    </row>
    <row r="290" spans="1:27" x14ac:dyDescent="0.25">
      <c r="A290" s="387" t="s">
        <v>642</v>
      </c>
      <c r="B290" s="392">
        <v>18.8</v>
      </c>
      <c r="C290" s="393">
        <v>16.131631500000001</v>
      </c>
      <c r="D290" s="393">
        <v>13.486490999999999</v>
      </c>
      <c r="E290" s="393">
        <v>10.841350500000001</v>
      </c>
      <c r="F290" s="393">
        <v>8.1962100000000007</v>
      </c>
      <c r="G290" s="393">
        <v>5.5510694999999997</v>
      </c>
      <c r="H290" s="399">
        <v>2.9</v>
      </c>
      <c r="I290" t="s">
        <v>644</v>
      </c>
      <c r="K290" s="398" t="s">
        <v>642</v>
      </c>
      <c r="L290" s="392">
        <v>18.8</v>
      </c>
      <c r="M290" s="393">
        <v>16.131631500000001</v>
      </c>
      <c r="N290" s="393">
        <v>13.486490999999999</v>
      </c>
      <c r="O290" s="393">
        <v>10.841350500000001</v>
      </c>
      <c r="P290" s="393">
        <v>8.1962100000000007</v>
      </c>
      <c r="Q290" s="393">
        <v>5.5510694999999997</v>
      </c>
      <c r="R290" s="399">
        <v>2.9</v>
      </c>
      <c r="T290" s="409" t="s">
        <v>642</v>
      </c>
      <c r="U290" s="410">
        <v>18.8</v>
      </c>
      <c r="V290" s="411">
        <f>U290+5*($AA$290 - $U$290)/30</f>
        <v>18.166666666666668</v>
      </c>
      <c r="W290" s="411">
        <f t="shared" ref="W290:Y290" si="2">V290+5*($AA$290 - $U$290)/30</f>
        <v>17.533333333333335</v>
      </c>
      <c r="X290" s="411">
        <f t="shared" si="2"/>
        <v>16.900000000000002</v>
      </c>
      <c r="Y290" s="411">
        <f t="shared" si="2"/>
        <v>16.266666666666669</v>
      </c>
      <c r="Z290" s="411">
        <f>Y290+5*($AA$290 - $U$290)/30</f>
        <v>15.633333333333336</v>
      </c>
      <c r="AA290" s="412">
        <v>15</v>
      </c>
    </row>
    <row r="291" spans="1:27" x14ac:dyDescent="0.25">
      <c r="A291" s="565" t="s">
        <v>454</v>
      </c>
      <c r="B291" s="566"/>
      <c r="C291" s="566"/>
      <c r="D291" s="566"/>
      <c r="E291" s="566"/>
      <c r="F291" s="566"/>
      <c r="G291" s="566"/>
      <c r="H291" s="567"/>
      <c r="I291" s="38"/>
      <c r="J291" s="38"/>
      <c r="K291" s="461" t="s">
        <v>454</v>
      </c>
      <c r="L291" s="462"/>
      <c r="M291" s="462"/>
      <c r="N291" s="462"/>
      <c r="O291" s="462"/>
      <c r="P291" s="462"/>
      <c r="Q291" s="462"/>
      <c r="R291" s="463"/>
      <c r="T291" s="464" t="s">
        <v>454</v>
      </c>
      <c r="U291" s="465"/>
      <c r="V291" s="465"/>
      <c r="W291" s="465"/>
      <c r="X291" s="465"/>
      <c r="Y291" s="465"/>
      <c r="Z291" s="465"/>
      <c r="AA291" s="466"/>
    </row>
    <row r="292" spans="1:27" x14ac:dyDescent="0.25">
      <c r="A292" s="387" t="s">
        <v>642</v>
      </c>
      <c r="B292" s="394">
        <v>13.3</v>
      </c>
      <c r="C292" s="400">
        <v>11.390420000000001</v>
      </c>
      <c r="D292" s="400">
        <v>9.5290400000000002</v>
      </c>
      <c r="E292" s="400">
        <v>7.6676599999999997</v>
      </c>
      <c r="F292" s="400">
        <v>5.8062800000000001</v>
      </c>
      <c r="G292" s="400">
        <v>3.9449000000000001</v>
      </c>
      <c r="H292" s="401">
        <v>2.1</v>
      </c>
      <c r="I292" t="s">
        <v>646</v>
      </c>
      <c r="J292" s="38"/>
      <c r="K292" s="398" t="s">
        <v>642</v>
      </c>
      <c r="L292" s="394">
        <v>13.3</v>
      </c>
      <c r="M292" s="400">
        <v>11.390420000000001</v>
      </c>
      <c r="N292" s="400">
        <v>9.5290400000000002</v>
      </c>
      <c r="O292" s="400">
        <v>7.6676599999999997</v>
      </c>
      <c r="P292" s="400">
        <v>5.8062800000000001</v>
      </c>
      <c r="Q292" s="400">
        <v>3.9449000000000001</v>
      </c>
      <c r="R292" s="401">
        <v>2.1</v>
      </c>
      <c r="T292" s="409" t="s">
        <v>642</v>
      </c>
      <c r="U292" s="413">
        <v>13.3</v>
      </c>
      <c r="V292" s="414">
        <v>11.390420000000001</v>
      </c>
      <c r="W292" s="414">
        <v>9.5290400000000002</v>
      </c>
      <c r="X292" s="414">
        <v>7.6676599999999997</v>
      </c>
      <c r="Y292" s="414">
        <v>5.8062800000000001</v>
      </c>
      <c r="Z292" s="414">
        <v>3.9449000000000001</v>
      </c>
      <c r="AA292" s="415">
        <v>8</v>
      </c>
    </row>
    <row r="293" spans="1:27" x14ac:dyDescent="0.25">
      <c r="A293" s="565" t="s">
        <v>460</v>
      </c>
      <c r="B293" s="566"/>
      <c r="C293" s="566"/>
      <c r="D293" s="566"/>
      <c r="E293" s="566"/>
      <c r="F293" s="566"/>
      <c r="G293" s="566"/>
      <c r="H293" s="567"/>
      <c r="I293" s="38"/>
      <c r="J293" s="38"/>
      <c r="K293" s="461" t="s">
        <v>460</v>
      </c>
      <c r="L293" s="462"/>
      <c r="M293" s="462"/>
      <c r="N293" s="462"/>
      <c r="O293" s="462"/>
      <c r="P293" s="462"/>
      <c r="Q293" s="462"/>
      <c r="R293" s="463"/>
      <c r="T293" s="464" t="s">
        <v>460</v>
      </c>
      <c r="U293" s="465"/>
      <c r="V293" s="465"/>
      <c r="W293" s="465"/>
      <c r="X293" s="465"/>
      <c r="Y293" s="465"/>
      <c r="Z293" s="465"/>
      <c r="AA293" s="466"/>
    </row>
    <row r="294" spans="1:27" ht="15.75" thickBot="1" x14ac:dyDescent="0.3">
      <c r="A294" s="387" t="s">
        <v>642</v>
      </c>
      <c r="B294" s="403">
        <v>2.4</v>
      </c>
      <c r="C294" s="404">
        <v>2.0830000000000002</v>
      </c>
      <c r="D294" s="404">
        <v>1.7689999999999999</v>
      </c>
      <c r="E294" s="404">
        <v>1.4550000000000001</v>
      </c>
      <c r="F294" s="404">
        <v>1.141</v>
      </c>
      <c r="G294" s="404">
        <v>0.82699999999999996</v>
      </c>
      <c r="H294" s="405">
        <v>0.5</v>
      </c>
      <c r="I294" t="s">
        <v>647</v>
      </c>
      <c r="J294" s="38"/>
      <c r="K294" s="402" t="s">
        <v>642</v>
      </c>
      <c r="L294" s="403">
        <v>2.4</v>
      </c>
      <c r="M294" s="404">
        <v>2.0830000000000002</v>
      </c>
      <c r="N294" s="404">
        <v>1.7689999999999999</v>
      </c>
      <c r="O294" s="404">
        <v>1.4550000000000001</v>
      </c>
      <c r="P294" s="404">
        <v>1.141</v>
      </c>
      <c r="Q294" s="404">
        <v>0.82699999999999996</v>
      </c>
      <c r="R294" s="405">
        <v>0.5</v>
      </c>
      <c r="T294" s="416" t="s">
        <v>642</v>
      </c>
      <c r="U294" s="417">
        <v>2.4</v>
      </c>
      <c r="V294" s="418">
        <v>2.0830000000000002</v>
      </c>
      <c r="W294" s="418">
        <v>1.7689999999999999</v>
      </c>
      <c r="X294" s="418">
        <v>1.4550000000000001</v>
      </c>
      <c r="Y294" s="418">
        <v>1.141</v>
      </c>
      <c r="Z294" s="418">
        <v>0.82699999999999996</v>
      </c>
      <c r="AA294" s="419">
        <v>0.5</v>
      </c>
    </row>
    <row r="296" spans="1:27" ht="26.25" x14ac:dyDescent="0.4">
      <c r="A296" s="150" t="s">
        <v>604</v>
      </c>
      <c r="H296" s="35"/>
      <c r="J296" s="38"/>
    </row>
    <row r="297" spans="1:27" ht="19.5" thickBot="1" x14ac:dyDescent="0.35">
      <c r="A297" s="172" t="s">
        <v>588</v>
      </c>
      <c r="B297" s="173"/>
      <c r="C297" s="173"/>
      <c r="H297" s="35"/>
      <c r="J297" s="38"/>
    </row>
    <row r="298" spans="1:27" x14ac:dyDescent="0.25">
      <c r="A298" s="174" t="s">
        <v>557</v>
      </c>
      <c r="B298" s="175"/>
      <c r="C298" s="176"/>
      <c r="H298" s="35"/>
      <c r="J298" s="38"/>
    </row>
    <row r="299" spans="1:27" x14ac:dyDescent="0.25">
      <c r="A299" s="177" t="s">
        <v>391</v>
      </c>
      <c r="B299" s="178" t="s">
        <v>3</v>
      </c>
      <c r="C299" s="179">
        <v>0</v>
      </c>
    </row>
    <row r="300" spans="1:27" x14ac:dyDescent="0.25">
      <c r="A300" s="177" t="s">
        <v>393</v>
      </c>
      <c r="B300" s="178" t="s">
        <v>100</v>
      </c>
      <c r="C300" s="179">
        <v>200</v>
      </c>
    </row>
    <row r="301" spans="1:27" x14ac:dyDescent="0.25">
      <c r="A301" s="177" t="s">
        <v>395</v>
      </c>
      <c r="B301" s="178" t="s">
        <v>558</v>
      </c>
      <c r="C301" s="180">
        <v>7.4000000000000003E-3</v>
      </c>
    </row>
    <row r="302" spans="1:27" x14ac:dyDescent="0.25">
      <c r="A302" s="181" t="s">
        <v>559</v>
      </c>
      <c r="B302" s="178" t="s">
        <v>11</v>
      </c>
      <c r="C302" s="179">
        <v>2020</v>
      </c>
    </row>
    <row r="303" spans="1:27" x14ac:dyDescent="0.25">
      <c r="A303" s="177" t="s">
        <v>399</v>
      </c>
      <c r="B303" s="178" t="s">
        <v>560</v>
      </c>
      <c r="C303" s="179">
        <v>185</v>
      </c>
    </row>
    <row r="304" spans="1:27" x14ac:dyDescent="0.25">
      <c r="A304" s="181" t="s">
        <v>402</v>
      </c>
      <c r="B304" s="178" t="s">
        <v>11</v>
      </c>
      <c r="C304" s="179">
        <v>2020</v>
      </c>
    </row>
    <row r="305" spans="1:38" x14ac:dyDescent="0.25">
      <c r="A305" s="182" t="s">
        <v>403</v>
      </c>
      <c r="B305" s="183" t="s">
        <v>11</v>
      </c>
      <c r="C305" s="184">
        <v>2040</v>
      </c>
    </row>
    <row r="307" spans="1:38" ht="14.25" customHeight="1" x14ac:dyDescent="0.25">
      <c r="F307" s="159"/>
      <c r="G307" s="159"/>
      <c r="H307" s="159"/>
      <c r="I307" s="159"/>
      <c r="J307" s="159"/>
      <c r="K307" s="159"/>
      <c r="L307" s="159"/>
      <c r="M307" s="159"/>
      <c r="N307" s="159"/>
      <c r="O307" s="159"/>
      <c r="P307" s="159"/>
      <c r="Q307" s="159"/>
      <c r="R307" s="159"/>
      <c r="S307" s="159"/>
      <c r="T307" s="159"/>
      <c r="U307" s="159"/>
      <c r="V307" s="159"/>
      <c r="W307" s="159"/>
      <c r="X307" s="159"/>
      <c r="Y307" s="159"/>
      <c r="Z307" s="159"/>
      <c r="AA307" s="159"/>
      <c r="AB307" s="159"/>
      <c r="AC307" s="159"/>
      <c r="AD307" s="159"/>
      <c r="AE307" s="159"/>
      <c r="AF307" s="159"/>
      <c r="AG307" s="159"/>
      <c r="AH307" s="159"/>
      <c r="AI307" s="159"/>
      <c r="AJ307" s="159"/>
      <c r="AK307" s="159"/>
      <c r="AL307" s="159"/>
    </row>
    <row r="308" spans="1:38" ht="19.5" thickBot="1" x14ac:dyDescent="0.35">
      <c r="A308" s="354" t="s">
        <v>589</v>
      </c>
      <c r="B308" s="355"/>
      <c r="C308" s="355"/>
      <c r="F308" s="159"/>
      <c r="G308" s="159"/>
      <c r="H308" s="159"/>
      <c r="I308" s="159"/>
      <c r="J308" s="159"/>
      <c r="K308" s="159"/>
      <c r="L308" s="159"/>
      <c r="M308" s="159"/>
      <c r="N308" s="159"/>
      <c r="O308" s="159"/>
      <c r="P308" s="159"/>
      <c r="Q308" s="159"/>
      <c r="R308" s="159"/>
      <c r="S308" s="159"/>
      <c r="T308" s="159"/>
      <c r="U308" s="159"/>
      <c r="V308" s="159"/>
      <c r="W308" s="159"/>
      <c r="X308" s="159"/>
      <c r="Y308" s="159"/>
      <c r="Z308" s="159"/>
      <c r="AA308" s="159"/>
      <c r="AB308" s="159"/>
      <c r="AC308" s="159"/>
      <c r="AD308" s="159"/>
      <c r="AE308" s="159"/>
      <c r="AF308" s="159"/>
      <c r="AG308" s="159"/>
      <c r="AH308" s="159"/>
      <c r="AI308" s="159"/>
      <c r="AJ308" s="159"/>
      <c r="AK308" s="159"/>
      <c r="AL308" s="159"/>
    </row>
    <row r="309" spans="1:38" x14ac:dyDescent="0.25">
      <c r="A309" s="356"/>
      <c r="B309" s="357"/>
      <c r="C309" s="358"/>
      <c r="F309" s="159"/>
      <c r="G309" s="159"/>
      <c r="H309" s="159"/>
      <c r="I309" s="159"/>
      <c r="J309" s="159"/>
      <c r="K309" s="159"/>
      <c r="L309" s="159"/>
      <c r="M309" s="159"/>
      <c r="N309" s="159"/>
      <c r="O309" s="159"/>
      <c r="P309" s="159"/>
      <c r="Q309" s="159"/>
      <c r="R309" s="159"/>
      <c r="S309" s="159"/>
      <c r="T309" s="159"/>
      <c r="U309" s="159"/>
      <c r="V309" s="159"/>
      <c r="W309" s="159"/>
      <c r="X309" s="159"/>
      <c r="Y309" s="159"/>
      <c r="Z309" s="159"/>
      <c r="AA309" s="159"/>
      <c r="AB309" s="159"/>
      <c r="AC309" s="159"/>
      <c r="AD309" s="159"/>
      <c r="AE309" s="159"/>
      <c r="AF309" s="159"/>
      <c r="AG309" s="159"/>
      <c r="AH309" s="159"/>
      <c r="AI309" s="159"/>
      <c r="AJ309" s="159"/>
      <c r="AK309" s="159"/>
      <c r="AL309" s="159"/>
    </row>
    <row r="310" spans="1:38" ht="15.75" thickBot="1" x14ac:dyDescent="0.3">
      <c r="A310" s="359" t="s">
        <v>50</v>
      </c>
      <c r="B310" s="360" t="s">
        <v>51</v>
      </c>
      <c r="C310" s="361">
        <v>135</v>
      </c>
      <c r="D310" t="s">
        <v>632</v>
      </c>
      <c r="F310" s="159"/>
      <c r="G310" s="159"/>
      <c r="H310" s="159"/>
      <c r="I310" s="159"/>
      <c r="J310" s="159"/>
      <c r="K310" s="159"/>
      <c r="L310" s="159"/>
      <c r="M310" s="159"/>
      <c r="N310" s="159"/>
      <c r="O310" s="159"/>
      <c r="P310" s="159"/>
      <c r="Q310" s="159"/>
      <c r="R310" s="159"/>
      <c r="S310" s="159"/>
      <c r="T310" s="159"/>
      <c r="U310" s="159"/>
      <c r="V310" s="159"/>
      <c r="W310" s="159"/>
      <c r="X310" s="159"/>
      <c r="Y310" s="159"/>
      <c r="Z310" s="159"/>
      <c r="AA310" s="159"/>
      <c r="AB310" s="159"/>
      <c r="AC310" s="159"/>
      <c r="AD310" s="159"/>
      <c r="AE310" s="159"/>
      <c r="AF310" s="159"/>
      <c r="AG310" s="159"/>
      <c r="AH310" s="159"/>
      <c r="AI310" s="159"/>
      <c r="AJ310" s="159"/>
      <c r="AK310" s="159"/>
      <c r="AL310" s="159"/>
    </row>
    <row r="311" spans="1:38" ht="15.75" thickBot="1" x14ac:dyDescent="0.3">
      <c r="A311" s="355"/>
      <c r="B311" s="355"/>
      <c r="C311" s="355"/>
      <c r="F311" s="159"/>
      <c r="G311" s="159"/>
      <c r="H311" s="159"/>
      <c r="I311" s="159"/>
      <c r="J311" s="159"/>
      <c r="K311" s="159"/>
      <c r="L311" s="159"/>
      <c r="M311" s="159"/>
      <c r="N311" s="159"/>
      <c r="O311" s="159"/>
      <c r="P311" s="159"/>
      <c r="Q311" s="159"/>
      <c r="R311" s="159"/>
      <c r="S311" s="159"/>
      <c r="T311" s="159"/>
      <c r="U311" s="159"/>
      <c r="V311" s="159"/>
      <c r="W311" s="159"/>
      <c r="X311" s="159"/>
      <c r="Y311" s="159"/>
      <c r="Z311" s="159"/>
      <c r="AA311" s="159"/>
      <c r="AB311" s="159"/>
      <c r="AC311" s="159"/>
      <c r="AD311" s="159"/>
      <c r="AE311" s="159"/>
      <c r="AF311" s="159"/>
      <c r="AG311" s="159"/>
      <c r="AH311" s="159"/>
      <c r="AI311" s="159"/>
      <c r="AJ311" s="159"/>
      <c r="AK311" s="159"/>
      <c r="AL311" s="159"/>
    </row>
    <row r="312" spans="1:38" x14ac:dyDescent="0.25">
      <c r="A312" s="362" t="s">
        <v>45</v>
      </c>
      <c r="B312" s="357"/>
      <c r="C312" s="358"/>
    </row>
    <row r="313" spans="1:38" x14ac:dyDescent="0.25">
      <c r="A313" s="363" t="s">
        <v>49</v>
      </c>
      <c r="B313" s="364" t="s">
        <v>3</v>
      </c>
      <c r="C313" s="365">
        <v>0.2</v>
      </c>
      <c r="D313" t="s">
        <v>633</v>
      </c>
    </row>
    <row r="314" spans="1:38" x14ac:dyDescent="0.25">
      <c r="A314" s="363" t="s">
        <v>55</v>
      </c>
      <c r="B314" s="364" t="s">
        <v>3</v>
      </c>
      <c r="C314" s="365">
        <v>2020</v>
      </c>
      <c r="D314" t="s">
        <v>633</v>
      </c>
    </row>
    <row r="315" spans="1:38" ht="15.75" thickBot="1" x14ac:dyDescent="0.3">
      <c r="A315" s="359" t="s">
        <v>58</v>
      </c>
      <c r="B315" s="360" t="s">
        <v>3</v>
      </c>
      <c r="C315" s="361">
        <v>2050</v>
      </c>
      <c r="D315" t="s">
        <v>633</v>
      </c>
    </row>
    <row r="316" spans="1:38" ht="15.75" thickBot="1" x14ac:dyDescent="0.3"/>
    <row r="317" spans="1:38" x14ac:dyDescent="0.25">
      <c r="A317" s="187" t="s">
        <v>61</v>
      </c>
      <c r="B317" s="185"/>
      <c r="C317" s="186"/>
    </row>
    <row r="318" spans="1:38" x14ac:dyDescent="0.25">
      <c r="A318" s="181" t="s">
        <v>64</v>
      </c>
      <c r="B318" s="188" t="s">
        <v>3</v>
      </c>
      <c r="C318" s="190">
        <v>2.5000000000000001E-2</v>
      </c>
    </row>
    <row r="319" spans="1:38" x14ac:dyDescent="0.25">
      <c r="A319" s="181" t="s">
        <v>67</v>
      </c>
      <c r="B319" s="188" t="s">
        <v>3</v>
      </c>
      <c r="C319" s="191">
        <v>0.5</v>
      </c>
    </row>
    <row r="320" spans="1:38" x14ac:dyDescent="0.25">
      <c r="A320" s="181" t="s">
        <v>68</v>
      </c>
      <c r="B320" s="188" t="s">
        <v>3</v>
      </c>
      <c r="C320" s="192">
        <v>0.5</v>
      </c>
    </row>
    <row r="321" spans="1:18" ht="15.75" thickBot="1" x14ac:dyDescent="0.3">
      <c r="A321" s="182" t="s">
        <v>93</v>
      </c>
      <c r="B321" s="189" t="s">
        <v>3</v>
      </c>
      <c r="C321" s="193">
        <v>0.5</v>
      </c>
    </row>
    <row r="322" spans="1:18" ht="15.75" thickBot="1" x14ac:dyDescent="0.3"/>
    <row r="323" spans="1:18" ht="15.75" customHeight="1" x14ac:dyDescent="0.25">
      <c r="A323" s="509" t="s">
        <v>526</v>
      </c>
      <c r="B323" s="509"/>
      <c r="C323" s="367" t="s">
        <v>524</v>
      </c>
      <c r="D323" s="368" t="s">
        <v>527</v>
      </c>
      <c r="E323" s="368" t="s">
        <v>528</v>
      </c>
      <c r="F323" s="368" t="s">
        <v>529</v>
      </c>
      <c r="G323" s="368" t="s">
        <v>530</v>
      </c>
      <c r="H323" s="368" t="s">
        <v>531</v>
      </c>
      <c r="I323" s="368" t="s">
        <v>532</v>
      </c>
      <c r="J323" s="368" t="s">
        <v>533</v>
      </c>
      <c r="K323" s="368" t="s">
        <v>329</v>
      </c>
      <c r="L323" s="368" t="s">
        <v>534</v>
      </c>
      <c r="M323" s="368" t="s">
        <v>535</v>
      </c>
      <c r="N323" s="368" t="s">
        <v>536</v>
      </c>
      <c r="O323" s="368" t="s">
        <v>537</v>
      </c>
      <c r="P323" s="368" t="s">
        <v>538</v>
      </c>
      <c r="Q323" s="369" t="s">
        <v>539</v>
      </c>
    </row>
    <row r="324" spans="1:18" x14ac:dyDescent="0.25">
      <c r="A324" s="370" t="s">
        <v>540</v>
      </c>
      <c r="B324" s="510" t="s">
        <v>349</v>
      </c>
      <c r="C324" s="371" t="s">
        <v>634</v>
      </c>
      <c r="D324" s="371" t="s">
        <v>634</v>
      </c>
      <c r="E324" s="371" t="s">
        <v>634</v>
      </c>
      <c r="F324" s="371" t="s">
        <v>634</v>
      </c>
      <c r="G324" s="371" t="s">
        <v>634</v>
      </c>
      <c r="H324" s="371" t="s">
        <v>634</v>
      </c>
      <c r="I324" s="371" t="s">
        <v>634</v>
      </c>
      <c r="J324" s="371" t="s">
        <v>634</v>
      </c>
      <c r="K324" s="371" t="s">
        <v>634</v>
      </c>
      <c r="L324" s="371" t="s">
        <v>634</v>
      </c>
      <c r="M324" s="371" t="s">
        <v>634</v>
      </c>
      <c r="N324" s="371" t="s">
        <v>634</v>
      </c>
      <c r="O324" s="371" t="s">
        <v>634</v>
      </c>
      <c r="P324" s="371" t="s">
        <v>634</v>
      </c>
      <c r="Q324" s="371" t="s">
        <v>634</v>
      </c>
      <c r="R324" s="366" t="s">
        <v>635</v>
      </c>
    </row>
    <row r="325" spans="1:18" x14ac:dyDescent="0.25">
      <c r="A325" s="370" t="s">
        <v>541</v>
      </c>
      <c r="B325" s="510"/>
      <c r="C325" s="371" t="s">
        <v>634</v>
      </c>
      <c r="D325" s="371" t="s">
        <v>634</v>
      </c>
      <c r="E325" s="371" t="s">
        <v>634</v>
      </c>
      <c r="F325" s="371" t="s">
        <v>634</v>
      </c>
      <c r="G325" s="371" t="s">
        <v>634</v>
      </c>
      <c r="H325" s="371" t="s">
        <v>634</v>
      </c>
      <c r="I325" s="371" t="s">
        <v>634</v>
      </c>
      <c r="J325" s="371" t="s">
        <v>634</v>
      </c>
      <c r="K325" s="371" t="s">
        <v>634</v>
      </c>
      <c r="L325" s="371" t="s">
        <v>634</v>
      </c>
      <c r="M325" s="371" t="s">
        <v>634</v>
      </c>
      <c r="N325" s="371" t="s">
        <v>634</v>
      </c>
      <c r="O325" s="371" t="s">
        <v>634</v>
      </c>
      <c r="P325" s="371" t="s">
        <v>634</v>
      </c>
      <c r="Q325" s="371" t="s">
        <v>634</v>
      </c>
      <c r="R325" s="366" t="s">
        <v>635</v>
      </c>
    </row>
    <row r="326" spans="1:18" x14ac:dyDescent="0.25">
      <c r="A326" s="370" t="s">
        <v>542</v>
      </c>
      <c r="B326" s="510"/>
      <c r="C326" s="371" t="s">
        <v>634</v>
      </c>
      <c r="D326" s="371" t="s">
        <v>634</v>
      </c>
      <c r="E326" s="371" t="s">
        <v>634</v>
      </c>
      <c r="F326" s="371" t="s">
        <v>634</v>
      </c>
      <c r="G326" s="371" t="s">
        <v>634</v>
      </c>
      <c r="H326" s="371" t="s">
        <v>634</v>
      </c>
      <c r="I326" s="371" t="s">
        <v>634</v>
      </c>
      <c r="J326" s="371" t="s">
        <v>634</v>
      </c>
      <c r="K326" s="371" t="s">
        <v>634</v>
      </c>
      <c r="L326" s="371" t="s">
        <v>634</v>
      </c>
      <c r="M326" s="371" t="s">
        <v>634</v>
      </c>
      <c r="N326" s="371" t="s">
        <v>634</v>
      </c>
      <c r="O326" s="371" t="s">
        <v>634</v>
      </c>
      <c r="P326" s="371" t="s">
        <v>634</v>
      </c>
      <c r="Q326" s="371" t="s">
        <v>634</v>
      </c>
      <c r="R326" s="366" t="s">
        <v>635</v>
      </c>
    </row>
    <row r="327" spans="1:18" x14ac:dyDescent="0.25">
      <c r="A327" s="370" t="s">
        <v>543</v>
      </c>
      <c r="B327" s="510"/>
      <c r="C327" s="371" t="s">
        <v>634</v>
      </c>
      <c r="D327" s="371" t="s">
        <v>634</v>
      </c>
      <c r="E327" s="371" t="s">
        <v>634</v>
      </c>
      <c r="F327" s="371" t="s">
        <v>634</v>
      </c>
      <c r="G327" s="371" t="s">
        <v>634</v>
      </c>
      <c r="H327" s="371" t="s">
        <v>634</v>
      </c>
      <c r="I327" s="371" t="s">
        <v>634</v>
      </c>
      <c r="J327" s="371" t="s">
        <v>634</v>
      </c>
      <c r="K327" s="371" t="s">
        <v>634</v>
      </c>
      <c r="L327" s="371" t="s">
        <v>634</v>
      </c>
      <c r="M327" s="371" t="s">
        <v>634</v>
      </c>
      <c r="N327" s="371" t="s">
        <v>634</v>
      </c>
      <c r="O327" s="371" t="s">
        <v>634</v>
      </c>
      <c r="P327" s="371" t="s">
        <v>634</v>
      </c>
      <c r="Q327" s="371" t="s">
        <v>634</v>
      </c>
      <c r="R327" s="366" t="s">
        <v>635</v>
      </c>
    </row>
    <row r="328" spans="1:18" x14ac:dyDescent="0.25">
      <c r="A328" s="370" t="s">
        <v>544</v>
      </c>
      <c r="B328" s="510"/>
      <c r="C328" s="371" t="s">
        <v>634</v>
      </c>
      <c r="D328" s="371" t="s">
        <v>634</v>
      </c>
      <c r="E328" s="371" t="s">
        <v>634</v>
      </c>
      <c r="F328" s="371" t="s">
        <v>634</v>
      </c>
      <c r="G328" s="371" t="s">
        <v>634</v>
      </c>
      <c r="H328" s="371" t="s">
        <v>634</v>
      </c>
      <c r="I328" s="371" t="s">
        <v>634</v>
      </c>
      <c r="J328" s="371" t="s">
        <v>634</v>
      </c>
      <c r="K328" s="371" t="s">
        <v>634</v>
      </c>
      <c r="L328" s="371" t="s">
        <v>634</v>
      </c>
      <c r="M328" s="371" t="s">
        <v>634</v>
      </c>
      <c r="N328" s="371" t="s">
        <v>634</v>
      </c>
      <c r="O328" s="371" t="s">
        <v>634</v>
      </c>
      <c r="P328" s="371" t="s">
        <v>634</v>
      </c>
      <c r="Q328" s="371" t="s">
        <v>634</v>
      </c>
      <c r="R328" s="366" t="s">
        <v>635</v>
      </c>
    </row>
    <row r="329" spans="1:18" x14ac:dyDescent="0.25">
      <c r="A329" s="370" t="s">
        <v>540</v>
      </c>
      <c r="B329" s="510" t="s">
        <v>350</v>
      </c>
      <c r="C329" s="371" t="s">
        <v>634</v>
      </c>
      <c r="D329" s="371" t="s">
        <v>634</v>
      </c>
      <c r="E329" s="371" t="s">
        <v>634</v>
      </c>
      <c r="F329" s="371" t="s">
        <v>634</v>
      </c>
      <c r="G329" s="371" t="s">
        <v>634</v>
      </c>
      <c r="H329" s="371" t="s">
        <v>634</v>
      </c>
      <c r="I329" s="371" t="s">
        <v>634</v>
      </c>
      <c r="J329" s="371" t="s">
        <v>634</v>
      </c>
      <c r="K329" s="371" t="s">
        <v>634</v>
      </c>
      <c r="L329" s="371" t="s">
        <v>634</v>
      </c>
      <c r="M329" s="371" t="s">
        <v>634</v>
      </c>
      <c r="N329" s="371" t="s">
        <v>634</v>
      </c>
      <c r="O329" s="371" t="s">
        <v>634</v>
      </c>
      <c r="P329" s="371" t="s">
        <v>634</v>
      </c>
      <c r="Q329" s="371" t="s">
        <v>634</v>
      </c>
      <c r="R329" s="366" t="s">
        <v>635</v>
      </c>
    </row>
    <row r="330" spans="1:18" x14ac:dyDescent="0.25">
      <c r="A330" s="370" t="s">
        <v>541</v>
      </c>
      <c r="B330" s="510"/>
      <c r="C330" s="371" t="s">
        <v>634</v>
      </c>
      <c r="D330" s="371" t="s">
        <v>634</v>
      </c>
      <c r="E330" s="371" t="s">
        <v>634</v>
      </c>
      <c r="F330" s="371" t="s">
        <v>634</v>
      </c>
      <c r="G330" s="371" t="s">
        <v>634</v>
      </c>
      <c r="H330" s="371" t="s">
        <v>634</v>
      </c>
      <c r="I330" s="371" t="s">
        <v>634</v>
      </c>
      <c r="J330" s="371" t="s">
        <v>634</v>
      </c>
      <c r="K330" s="371" t="s">
        <v>634</v>
      </c>
      <c r="L330" s="371" t="s">
        <v>634</v>
      </c>
      <c r="M330" s="371" t="s">
        <v>634</v>
      </c>
      <c r="N330" s="371" t="s">
        <v>634</v>
      </c>
      <c r="O330" s="371" t="s">
        <v>634</v>
      </c>
      <c r="P330" s="371" t="s">
        <v>634</v>
      </c>
      <c r="Q330" s="371" t="s">
        <v>634</v>
      </c>
      <c r="R330" s="366" t="s">
        <v>635</v>
      </c>
    </row>
    <row r="331" spans="1:18" x14ac:dyDescent="0.25">
      <c r="A331" s="370" t="s">
        <v>542</v>
      </c>
      <c r="B331" s="510"/>
      <c r="C331" s="371" t="s">
        <v>634</v>
      </c>
      <c r="D331" s="371" t="s">
        <v>634</v>
      </c>
      <c r="E331" s="371" t="s">
        <v>634</v>
      </c>
      <c r="F331" s="371" t="s">
        <v>634</v>
      </c>
      <c r="G331" s="371" t="s">
        <v>634</v>
      </c>
      <c r="H331" s="371" t="s">
        <v>634</v>
      </c>
      <c r="I331" s="371" t="s">
        <v>634</v>
      </c>
      <c r="J331" s="371" t="s">
        <v>634</v>
      </c>
      <c r="K331" s="371" t="s">
        <v>634</v>
      </c>
      <c r="L331" s="371" t="s">
        <v>634</v>
      </c>
      <c r="M331" s="371" t="s">
        <v>634</v>
      </c>
      <c r="N331" s="371" t="s">
        <v>634</v>
      </c>
      <c r="O331" s="371" t="s">
        <v>634</v>
      </c>
      <c r="P331" s="371" t="s">
        <v>634</v>
      </c>
      <c r="Q331" s="371" t="s">
        <v>634</v>
      </c>
      <c r="R331" s="366" t="s">
        <v>635</v>
      </c>
    </row>
    <row r="332" spans="1:18" x14ac:dyDescent="0.25">
      <c r="A332" s="370" t="s">
        <v>543</v>
      </c>
      <c r="B332" s="510"/>
      <c r="C332" s="371" t="s">
        <v>634</v>
      </c>
      <c r="D332" s="371" t="s">
        <v>634</v>
      </c>
      <c r="E332" s="371" t="s">
        <v>634</v>
      </c>
      <c r="F332" s="371" t="s">
        <v>634</v>
      </c>
      <c r="G332" s="371" t="s">
        <v>634</v>
      </c>
      <c r="H332" s="371" t="s">
        <v>634</v>
      </c>
      <c r="I332" s="371" t="s">
        <v>634</v>
      </c>
      <c r="J332" s="371" t="s">
        <v>634</v>
      </c>
      <c r="K332" s="371" t="s">
        <v>634</v>
      </c>
      <c r="L332" s="371" t="s">
        <v>634</v>
      </c>
      <c r="M332" s="371" t="s">
        <v>634</v>
      </c>
      <c r="N332" s="371" t="s">
        <v>634</v>
      </c>
      <c r="O332" s="371" t="s">
        <v>634</v>
      </c>
      <c r="P332" s="371" t="s">
        <v>634</v>
      </c>
      <c r="Q332" s="371" t="s">
        <v>634</v>
      </c>
      <c r="R332" s="366" t="s">
        <v>635</v>
      </c>
    </row>
    <row r="333" spans="1:18" x14ac:dyDescent="0.25">
      <c r="A333" s="370" t="s">
        <v>544</v>
      </c>
      <c r="B333" s="510"/>
      <c r="C333" s="371" t="s">
        <v>634</v>
      </c>
      <c r="D333" s="371" t="s">
        <v>634</v>
      </c>
      <c r="E333" s="371" t="s">
        <v>634</v>
      </c>
      <c r="F333" s="371" t="s">
        <v>634</v>
      </c>
      <c r="G333" s="371" t="s">
        <v>634</v>
      </c>
      <c r="H333" s="371" t="s">
        <v>634</v>
      </c>
      <c r="I333" s="371" t="s">
        <v>634</v>
      </c>
      <c r="J333" s="371" t="s">
        <v>634</v>
      </c>
      <c r="K333" s="371" t="s">
        <v>634</v>
      </c>
      <c r="L333" s="371" t="s">
        <v>634</v>
      </c>
      <c r="M333" s="371" t="s">
        <v>634</v>
      </c>
      <c r="N333" s="371" t="s">
        <v>634</v>
      </c>
      <c r="O333" s="371" t="s">
        <v>634</v>
      </c>
      <c r="P333" s="371" t="s">
        <v>634</v>
      </c>
      <c r="Q333" s="371" t="s">
        <v>634</v>
      </c>
      <c r="R333" s="366" t="s">
        <v>635</v>
      </c>
    </row>
    <row r="334" spans="1:18" x14ac:dyDescent="0.25">
      <c r="A334" s="370" t="s">
        <v>545</v>
      </c>
      <c r="B334" s="510" t="s">
        <v>351</v>
      </c>
      <c r="C334" s="371" t="s">
        <v>634</v>
      </c>
      <c r="D334" s="371" t="s">
        <v>634</v>
      </c>
      <c r="E334" s="371" t="s">
        <v>634</v>
      </c>
      <c r="F334" s="371" t="s">
        <v>634</v>
      </c>
      <c r="G334" s="371" t="s">
        <v>634</v>
      </c>
      <c r="H334" s="371" t="s">
        <v>634</v>
      </c>
      <c r="I334" s="371" t="s">
        <v>634</v>
      </c>
      <c r="J334" s="371" t="s">
        <v>634</v>
      </c>
      <c r="K334" s="371" t="s">
        <v>634</v>
      </c>
      <c r="L334" s="371" t="s">
        <v>634</v>
      </c>
      <c r="M334" s="371" t="s">
        <v>634</v>
      </c>
      <c r="N334" s="371" t="s">
        <v>634</v>
      </c>
      <c r="O334" s="371" t="s">
        <v>634</v>
      </c>
      <c r="P334" s="371" t="s">
        <v>634</v>
      </c>
      <c r="Q334" s="371" t="s">
        <v>634</v>
      </c>
      <c r="R334" s="366" t="s">
        <v>635</v>
      </c>
    </row>
    <row r="335" spans="1:18" x14ac:dyDescent="0.25">
      <c r="A335" s="370" t="s">
        <v>541</v>
      </c>
      <c r="B335" s="510"/>
      <c r="C335" s="371" t="s">
        <v>634</v>
      </c>
      <c r="D335" s="371" t="s">
        <v>634</v>
      </c>
      <c r="E335" s="371" t="s">
        <v>634</v>
      </c>
      <c r="F335" s="371" t="s">
        <v>634</v>
      </c>
      <c r="G335" s="371" t="s">
        <v>634</v>
      </c>
      <c r="H335" s="371" t="s">
        <v>634</v>
      </c>
      <c r="I335" s="371" t="s">
        <v>634</v>
      </c>
      <c r="J335" s="371" t="s">
        <v>634</v>
      </c>
      <c r="K335" s="371" t="s">
        <v>634</v>
      </c>
      <c r="L335" s="371" t="s">
        <v>634</v>
      </c>
      <c r="M335" s="371" t="s">
        <v>634</v>
      </c>
      <c r="N335" s="371" t="s">
        <v>634</v>
      </c>
      <c r="O335" s="371" t="s">
        <v>634</v>
      </c>
      <c r="P335" s="371" t="s">
        <v>634</v>
      </c>
      <c r="Q335" s="371" t="s">
        <v>634</v>
      </c>
      <c r="R335" s="366" t="s">
        <v>635</v>
      </c>
    </row>
    <row r="336" spans="1:18" x14ac:dyDescent="0.25">
      <c r="A336" s="370" t="s">
        <v>542</v>
      </c>
      <c r="B336" s="510"/>
      <c r="C336" s="371" t="s">
        <v>634</v>
      </c>
      <c r="D336" s="371" t="s">
        <v>634</v>
      </c>
      <c r="E336" s="371" t="s">
        <v>634</v>
      </c>
      <c r="F336" s="371" t="s">
        <v>634</v>
      </c>
      <c r="G336" s="371" t="s">
        <v>634</v>
      </c>
      <c r="H336" s="371" t="s">
        <v>634</v>
      </c>
      <c r="I336" s="371" t="s">
        <v>634</v>
      </c>
      <c r="J336" s="371" t="s">
        <v>634</v>
      </c>
      <c r="K336" s="371" t="s">
        <v>634</v>
      </c>
      <c r="L336" s="371" t="s">
        <v>634</v>
      </c>
      <c r="M336" s="371" t="s">
        <v>634</v>
      </c>
      <c r="N336" s="371" t="s">
        <v>634</v>
      </c>
      <c r="O336" s="371" t="s">
        <v>634</v>
      </c>
      <c r="P336" s="371" t="s">
        <v>634</v>
      </c>
      <c r="Q336" s="371" t="s">
        <v>634</v>
      </c>
      <c r="R336" s="366" t="s">
        <v>635</v>
      </c>
    </row>
    <row r="337" spans="1:18" x14ac:dyDescent="0.25">
      <c r="A337" s="370" t="s">
        <v>543</v>
      </c>
      <c r="B337" s="510"/>
      <c r="C337" s="371" t="s">
        <v>634</v>
      </c>
      <c r="D337" s="371" t="s">
        <v>634</v>
      </c>
      <c r="E337" s="371" t="s">
        <v>634</v>
      </c>
      <c r="F337" s="371" t="s">
        <v>634</v>
      </c>
      <c r="G337" s="371" t="s">
        <v>634</v>
      </c>
      <c r="H337" s="371" t="s">
        <v>634</v>
      </c>
      <c r="I337" s="371" t="s">
        <v>634</v>
      </c>
      <c r="J337" s="371" t="s">
        <v>634</v>
      </c>
      <c r="K337" s="371" t="s">
        <v>634</v>
      </c>
      <c r="L337" s="371" t="s">
        <v>634</v>
      </c>
      <c r="M337" s="371" t="s">
        <v>634</v>
      </c>
      <c r="N337" s="371" t="s">
        <v>634</v>
      </c>
      <c r="O337" s="371" t="s">
        <v>634</v>
      </c>
      <c r="P337" s="371" t="s">
        <v>634</v>
      </c>
      <c r="Q337" s="371" t="s">
        <v>634</v>
      </c>
      <c r="R337" s="366" t="s">
        <v>635</v>
      </c>
    </row>
    <row r="338" spans="1:18" x14ac:dyDescent="0.25">
      <c r="A338" s="370" t="s">
        <v>544</v>
      </c>
      <c r="B338" s="510"/>
      <c r="C338" s="371" t="s">
        <v>634</v>
      </c>
      <c r="D338" s="371" t="s">
        <v>634</v>
      </c>
      <c r="E338" s="371" t="s">
        <v>634</v>
      </c>
      <c r="F338" s="371" t="s">
        <v>634</v>
      </c>
      <c r="G338" s="371" t="s">
        <v>634</v>
      </c>
      <c r="H338" s="371" t="s">
        <v>634</v>
      </c>
      <c r="I338" s="371" t="s">
        <v>634</v>
      </c>
      <c r="J338" s="371" t="s">
        <v>634</v>
      </c>
      <c r="K338" s="371" t="s">
        <v>634</v>
      </c>
      <c r="L338" s="371" t="s">
        <v>634</v>
      </c>
      <c r="M338" s="371" t="s">
        <v>634</v>
      </c>
      <c r="N338" s="371" t="s">
        <v>634</v>
      </c>
      <c r="O338" s="371" t="s">
        <v>634</v>
      </c>
      <c r="P338" s="371" t="s">
        <v>634</v>
      </c>
      <c r="Q338" s="371" t="s">
        <v>634</v>
      </c>
      <c r="R338" s="366" t="s">
        <v>635</v>
      </c>
    </row>
    <row r="339" spans="1:18" x14ac:dyDescent="0.25">
      <c r="A339" s="370" t="s">
        <v>540</v>
      </c>
      <c r="B339" s="510" t="s">
        <v>352</v>
      </c>
      <c r="C339" s="371" t="s">
        <v>634</v>
      </c>
      <c r="D339" s="371" t="s">
        <v>634</v>
      </c>
      <c r="E339" s="371" t="s">
        <v>634</v>
      </c>
      <c r="F339" s="371" t="s">
        <v>634</v>
      </c>
      <c r="G339" s="371" t="s">
        <v>634</v>
      </c>
      <c r="H339" s="371" t="s">
        <v>634</v>
      </c>
      <c r="I339" s="371" t="s">
        <v>634</v>
      </c>
      <c r="J339" s="371" t="s">
        <v>634</v>
      </c>
      <c r="K339" s="371" t="s">
        <v>634</v>
      </c>
      <c r="L339" s="371" t="s">
        <v>634</v>
      </c>
      <c r="M339" s="371" t="s">
        <v>634</v>
      </c>
      <c r="N339" s="371" t="s">
        <v>634</v>
      </c>
      <c r="O339" s="371" t="s">
        <v>634</v>
      </c>
      <c r="P339" s="371" t="s">
        <v>634</v>
      </c>
      <c r="Q339" s="371" t="s">
        <v>634</v>
      </c>
      <c r="R339" s="366" t="s">
        <v>635</v>
      </c>
    </row>
    <row r="340" spans="1:18" x14ac:dyDescent="0.25">
      <c r="A340" s="370" t="s">
        <v>541</v>
      </c>
      <c r="B340" s="510"/>
      <c r="C340" s="371" t="s">
        <v>634</v>
      </c>
      <c r="D340" s="371" t="s">
        <v>634</v>
      </c>
      <c r="E340" s="371" t="s">
        <v>634</v>
      </c>
      <c r="F340" s="371" t="s">
        <v>634</v>
      </c>
      <c r="G340" s="371" t="s">
        <v>634</v>
      </c>
      <c r="H340" s="371" t="s">
        <v>634</v>
      </c>
      <c r="I340" s="371" t="s">
        <v>634</v>
      </c>
      <c r="J340" s="371" t="s">
        <v>634</v>
      </c>
      <c r="K340" s="371" t="s">
        <v>634</v>
      </c>
      <c r="L340" s="371" t="s">
        <v>634</v>
      </c>
      <c r="M340" s="371" t="s">
        <v>634</v>
      </c>
      <c r="N340" s="371" t="s">
        <v>634</v>
      </c>
      <c r="O340" s="371" t="s">
        <v>634</v>
      </c>
      <c r="P340" s="371" t="s">
        <v>634</v>
      </c>
      <c r="Q340" s="371" t="s">
        <v>634</v>
      </c>
      <c r="R340" s="366" t="s">
        <v>635</v>
      </c>
    </row>
    <row r="341" spans="1:18" x14ac:dyDescent="0.25">
      <c r="A341" s="370" t="s">
        <v>542</v>
      </c>
      <c r="B341" s="510"/>
      <c r="C341" s="371" t="s">
        <v>634</v>
      </c>
      <c r="D341" s="371" t="s">
        <v>634</v>
      </c>
      <c r="E341" s="371" t="s">
        <v>634</v>
      </c>
      <c r="F341" s="371" t="s">
        <v>634</v>
      </c>
      <c r="G341" s="371" t="s">
        <v>634</v>
      </c>
      <c r="H341" s="371" t="s">
        <v>634</v>
      </c>
      <c r="I341" s="371" t="s">
        <v>634</v>
      </c>
      <c r="J341" s="371" t="s">
        <v>634</v>
      </c>
      <c r="K341" s="371" t="s">
        <v>634</v>
      </c>
      <c r="L341" s="371" t="s">
        <v>634</v>
      </c>
      <c r="M341" s="371" t="s">
        <v>634</v>
      </c>
      <c r="N341" s="371" t="s">
        <v>634</v>
      </c>
      <c r="O341" s="371" t="s">
        <v>634</v>
      </c>
      <c r="P341" s="371" t="s">
        <v>634</v>
      </c>
      <c r="Q341" s="371" t="s">
        <v>634</v>
      </c>
      <c r="R341" s="366" t="s">
        <v>635</v>
      </c>
    </row>
    <row r="342" spans="1:18" x14ac:dyDescent="0.25">
      <c r="A342" s="370" t="s">
        <v>543</v>
      </c>
      <c r="B342" s="510"/>
      <c r="C342" s="371" t="s">
        <v>634</v>
      </c>
      <c r="D342" s="371" t="s">
        <v>634</v>
      </c>
      <c r="E342" s="371" t="s">
        <v>634</v>
      </c>
      <c r="F342" s="371" t="s">
        <v>634</v>
      </c>
      <c r="G342" s="371" t="s">
        <v>634</v>
      </c>
      <c r="H342" s="371" t="s">
        <v>634</v>
      </c>
      <c r="I342" s="371" t="s">
        <v>634</v>
      </c>
      <c r="J342" s="371" t="s">
        <v>634</v>
      </c>
      <c r="K342" s="371" t="s">
        <v>634</v>
      </c>
      <c r="L342" s="371" t="s">
        <v>634</v>
      </c>
      <c r="M342" s="371" t="s">
        <v>634</v>
      </c>
      <c r="N342" s="371" t="s">
        <v>634</v>
      </c>
      <c r="O342" s="371" t="s">
        <v>634</v>
      </c>
      <c r="P342" s="371" t="s">
        <v>634</v>
      </c>
      <c r="Q342" s="371" t="s">
        <v>634</v>
      </c>
      <c r="R342" s="366" t="s">
        <v>635</v>
      </c>
    </row>
    <row r="343" spans="1:18" x14ac:dyDescent="0.25">
      <c r="A343" s="370" t="s">
        <v>544</v>
      </c>
      <c r="B343" s="510"/>
      <c r="C343" s="371" t="s">
        <v>634</v>
      </c>
      <c r="D343" s="371" t="s">
        <v>634</v>
      </c>
      <c r="E343" s="371" t="s">
        <v>634</v>
      </c>
      <c r="F343" s="371" t="s">
        <v>634</v>
      </c>
      <c r="G343" s="371" t="s">
        <v>634</v>
      </c>
      <c r="H343" s="371" t="s">
        <v>634</v>
      </c>
      <c r="I343" s="371" t="s">
        <v>634</v>
      </c>
      <c r="J343" s="371" t="s">
        <v>634</v>
      </c>
      <c r="K343" s="371" t="s">
        <v>634</v>
      </c>
      <c r="L343" s="371" t="s">
        <v>634</v>
      </c>
      <c r="M343" s="371" t="s">
        <v>634</v>
      </c>
      <c r="N343" s="371" t="s">
        <v>634</v>
      </c>
      <c r="O343" s="371" t="s">
        <v>634</v>
      </c>
      <c r="P343" s="371" t="s">
        <v>634</v>
      </c>
      <c r="Q343" s="371" t="s">
        <v>634</v>
      </c>
      <c r="R343" s="366" t="s">
        <v>635</v>
      </c>
    </row>
    <row r="344" spans="1:18" ht="15.75" thickBot="1" x14ac:dyDescent="0.3">
      <c r="A344" s="370" t="s">
        <v>540</v>
      </c>
      <c r="B344" s="529" t="s">
        <v>353</v>
      </c>
      <c r="C344" s="371" t="s">
        <v>634</v>
      </c>
      <c r="D344" s="371" t="s">
        <v>634</v>
      </c>
      <c r="E344" s="371" t="s">
        <v>634</v>
      </c>
      <c r="F344" s="371" t="s">
        <v>634</v>
      </c>
      <c r="G344" s="371" t="s">
        <v>634</v>
      </c>
      <c r="H344" s="371" t="s">
        <v>634</v>
      </c>
      <c r="I344" s="371" t="s">
        <v>634</v>
      </c>
      <c r="J344" s="371" t="s">
        <v>634</v>
      </c>
      <c r="K344" s="371" t="s">
        <v>634</v>
      </c>
      <c r="L344" s="371" t="s">
        <v>634</v>
      </c>
      <c r="M344" s="371" t="s">
        <v>634</v>
      </c>
      <c r="N344" s="371" t="s">
        <v>634</v>
      </c>
      <c r="O344" s="371" t="s">
        <v>634</v>
      </c>
      <c r="P344" s="371" t="s">
        <v>634</v>
      </c>
      <c r="Q344" s="371" t="s">
        <v>634</v>
      </c>
      <c r="R344" s="366" t="s">
        <v>635</v>
      </c>
    </row>
    <row r="345" spans="1:18" ht="15.75" thickBot="1" x14ac:dyDescent="0.3">
      <c r="A345" s="370" t="s">
        <v>541</v>
      </c>
      <c r="B345" s="529"/>
      <c r="C345" s="371" t="s">
        <v>634</v>
      </c>
      <c r="D345" s="371" t="s">
        <v>634</v>
      </c>
      <c r="E345" s="371" t="s">
        <v>634</v>
      </c>
      <c r="F345" s="371" t="s">
        <v>634</v>
      </c>
      <c r="G345" s="371" t="s">
        <v>634</v>
      </c>
      <c r="H345" s="371" t="s">
        <v>634</v>
      </c>
      <c r="I345" s="371" t="s">
        <v>634</v>
      </c>
      <c r="J345" s="371" t="s">
        <v>634</v>
      </c>
      <c r="K345" s="371" t="s">
        <v>634</v>
      </c>
      <c r="L345" s="371" t="s">
        <v>634</v>
      </c>
      <c r="M345" s="371" t="s">
        <v>634</v>
      </c>
      <c r="N345" s="371" t="s">
        <v>634</v>
      </c>
      <c r="O345" s="371" t="s">
        <v>634</v>
      </c>
      <c r="P345" s="371" t="s">
        <v>634</v>
      </c>
      <c r="Q345" s="371" t="s">
        <v>634</v>
      </c>
      <c r="R345" s="366" t="s">
        <v>635</v>
      </c>
    </row>
    <row r="346" spans="1:18" ht="15.75" thickBot="1" x14ac:dyDescent="0.3">
      <c r="A346" s="370" t="s">
        <v>542</v>
      </c>
      <c r="B346" s="529"/>
      <c r="C346" s="371" t="s">
        <v>634</v>
      </c>
      <c r="D346" s="371" t="s">
        <v>634</v>
      </c>
      <c r="E346" s="371" t="s">
        <v>634</v>
      </c>
      <c r="F346" s="371" t="s">
        <v>634</v>
      </c>
      <c r="G346" s="371" t="s">
        <v>634</v>
      </c>
      <c r="H346" s="371" t="s">
        <v>634</v>
      </c>
      <c r="I346" s="371" t="s">
        <v>634</v>
      </c>
      <c r="J346" s="371" t="s">
        <v>634</v>
      </c>
      <c r="K346" s="371" t="s">
        <v>634</v>
      </c>
      <c r="L346" s="371" t="s">
        <v>634</v>
      </c>
      <c r="M346" s="371" t="s">
        <v>634</v>
      </c>
      <c r="N346" s="371" t="s">
        <v>634</v>
      </c>
      <c r="O346" s="371" t="s">
        <v>634</v>
      </c>
      <c r="P346" s="371" t="s">
        <v>634</v>
      </c>
      <c r="Q346" s="371" t="s">
        <v>634</v>
      </c>
      <c r="R346" s="366" t="s">
        <v>635</v>
      </c>
    </row>
    <row r="347" spans="1:18" ht="15.75" thickBot="1" x14ac:dyDescent="0.3">
      <c r="A347" s="370" t="s">
        <v>543</v>
      </c>
      <c r="B347" s="529"/>
      <c r="C347" s="371" t="s">
        <v>634</v>
      </c>
      <c r="D347" s="371" t="s">
        <v>634</v>
      </c>
      <c r="E347" s="371" t="s">
        <v>634</v>
      </c>
      <c r="F347" s="371" t="s">
        <v>634</v>
      </c>
      <c r="G347" s="371" t="s">
        <v>634</v>
      </c>
      <c r="H347" s="371" t="s">
        <v>634</v>
      </c>
      <c r="I347" s="371" t="s">
        <v>634</v>
      </c>
      <c r="J347" s="371" t="s">
        <v>634</v>
      </c>
      <c r="K347" s="371" t="s">
        <v>634</v>
      </c>
      <c r="L347" s="371" t="s">
        <v>634</v>
      </c>
      <c r="M347" s="371" t="s">
        <v>634</v>
      </c>
      <c r="N347" s="371" t="s">
        <v>634</v>
      </c>
      <c r="O347" s="371" t="s">
        <v>634</v>
      </c>
      <c r="P347" s="371" t="s">
        <v>634</v>
      </c>
      <c r="Q347" s="371" t="s">
        <v>634</v>
      </c>
      <c r="R347" s="366" t="s">
        <v>635</v>
      </c>
    </row>
    <row r="348" spans="1:18" ht="15.75" thickBot="1" x14ac:dyDescent="0.3">
      <c r="A348" s="372" t="s">
        <v>544</v>
      </c>
      <c r="B348" s="529"/>
      <c r="C348" s="371" t="s">
        <v>634</v>
      </c>
      <c r="D348" s="371" t="s">
        <v>634</v>
      </c>
      <c r="E348" s="371" t="s">
        <v>634</v>
      </c>
      <c r="F348" s="371" t="s">
        <v>634</v>
      </c>
      <c r="G348" s="371" t="s">
        <v>634</v>
      </c>
      <c r="H348" s="371" t="s">
        <v>634</v>
      </c>
      <c r="I348" s="371" t="s">
        <v>634</v>
      </c>
      <c r="J348" s="371" t="s">
        <v>634</v>
      </c>
      <c r="K348" s="371" t="s">
        <v>634</v>
      </c>
      <c r="L348" s="371" t="s">
        <v>634</v>
      </c>
      <c r="M348" s="371" t="s">
        <v>634</v>
      </c>
      <c r="N348" s="371" t="s">
        <v>634</v>
      </c>
      <c r="O348" s="371" t="s">
        <v>634</v>
      </c>
      <c r="P348" s="371" t="s">
        <v>634</v>
      </c>
      <c r="Q348" s="371" t="s">
        <v>634</v>
      </c>
      <c r="R348" s="366" t="s">
        <v>635</v>
      </c>
    </row>
  </sheetData>
  <mergeCells count="138">
    <mergeCell ref="A291:H291"/>
    <mergeCell ref="A289:H289"/>
    <mergeCell ref="A293:H293"/>
    <mergeCell ref="A287:H287"/>
    <mergeCell ref="A282:A284"/>
    <mergeCell ref="B282:C282"/>
    <mergeCell ref="D282:D284"/>
    <mergeCell ref="B283:C283"/>
    <mergeCell ref="B284:C284"/>
    <mergeCell ref="A232:A250"/>
    <mergeCell ref="A272:F272"/>
    <mergeCell ref="A273:F273"/>
    <mergeCell ref="A274:A276"/>
    <mergeCell ref="B274:C274"/>
    <mergeCell ref="D274:D276"/>
    <mergeCell ref="B275:C275"/>
    <mergeCell ref="B276:C276"/>
    <mergeCell ref="A278:A280"/>
    <mergeCell ref="B278:C278"/>
    <mergeCell ref="D278:D280"/>
    <mergeCell ref="B279:C279"/>
    <mergeCell ref="B280:C280"/>
    <mergeCell ref="A262:A265"/>
    <mergeCell ref="C262:C265"/>
    <mergeCell ref="A226:D226"/>
    <mergeCell ref="A227:D227"/>
    <mergeCell ref="A228:C228"/>
    <mergeCell ref="A229:E229"/>
    <mergeCell ref="A202:Q202"/>
    <mergeCell ref="A203:B203"/>
    <mergeCell ref="A204:B204"/>
    <mergeCell ref="A205:B205"/>
    <mergeCell ref="A206:B206"/>
    <mergeCell ref="A207:B207"/>
    <mergeCell ref="A208:B208"/>
    <mergeCell ref="A209:C209"/>
    <mergeCell ref="A213:C213"/>
    <mergeCell ref="E219:E221"/>
    <mergeCell ref="E215:E217"/>
    <mergeCell ref="B334:B338"/>
    <mergeCell ref="B339:B343"/>
    <mergeCell ref="B344:B348"/>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323:B323"/>
    <mergeCell ref="B324:B328"/>
    <mergeCell ref="B329:B333"/>
    <mergeCell ref="A121:I121"/>
    <mergeCell ref="A123:A126"/>
    <mergeCell ref="A127:A130"/>
    <mergeCell ref="A131:A134"/>
    <mergeCell ref="A135:I135"/>
    <mergeCell ref="A137:A140"/>
    <mergeCell ref="A141:A144"/>
    <mergeCell ref="A145:A148"/>
    <mergeCell ref="A149:A152"/>
    <mergeCell ref="A187:B187"/>
    <mergeCell ref="A188:B188"/>
    <mergeCell ref="A189:B189"/>
    <mergeCell ref="A190:B190"/>
    <mergeCell ref="A191:B191"/>
    <mergeCell ref="A192:B192"/>
    <mergeCell ref="A193:B193"/>
    <mergeCell ref="A194:B194"/>
    <mergeCell ref="A195:B195"/>
    <mergeCell ref="A163:C163"/>
    <mergeCell ref="A197:C197"/>
    <mergeCell ref="A198:A199"/>
    <mergeCell ref="A1:C1"/>
    <mergeCell ref="A9:A10"/>
    <mergeCell ref="A4:A5"/>
    <mergeCell ref="A61:C61"/>
    <mergeCell ref="A63:C63"/>
    <mergeCell ref="A66:C66"/>
    <mergeCell ref="A69:A70"/>
    <mergeCell ref="A71:A72"/>
    <mergeCell ref="A73:A74"/>
    <mergeCell ref="A53:C53"/>
    <mergeCell ref="A54:A55"/>
    <mergeCell ref="A57:C57"/>
    <mergeCell ref="A58:A59"/>
    <mergeCell ref="A28:C28"/>
    <mergeCell ref="A32:C32"/>
    <mergeCell ref="A75:A76"/>
    <mergeCell ref="A77:A78"/>
    <mergeCell ref="A80:A83"/>
    <mergeCell ref="B80:B81"/>
    <mergeCell ref="C80:C81"/>
    <mergeCell ref="B82:B83"/>
    <mergeCell ref="C82:C83"/>
    <mergeCell ref="A84:A87"/>
    <mergeCell ref="D80:D81"/>
    <mergeCell ref="D82:D83"/>
    <mergeCell ref="D84:D85"/>
    <mergeCell ref="D86:D87"/>
    <mergeCell ref="K289:R289"/>
    <mergeCell ref="K291:R291"/>
    <mergeCell ref="K293:R293"/>
    <mergeCell ref="T289:AA289"/>
    <mergeCell ref="T291:AA291"/>
    <mergeCell ref="T293:AA293"/>
    <mergeCell ref="B84:B85"/>
    <mergeCell ref="C84:C85"/>
    <mergeCell ref="B86:B87"/>
    <mergeCell ref="C86:C87"/>
    <mergeCell ref="A90:C90"/>
    <mergeCell ref="A109:J109"/>
    <mergeCell ref="A111:A113"/>
    <mergeCell ref="A114:A116"/>
    <mergeCell ref="A102:A105"/>
    <mergeCell ref="B102:B105"/>
    <mergeCell ref="A157:E157"/>
    <mergeCell ref="A159:A161"/>
    <mergeCell ref="C159:C161"/>
    <mergeCell ref="C198:C199"/>
    <mergeCell ref="A215:A217"/>
    <mergeCell ref="C215:C217"/>
    <mergeCell ref="A219:A221"/>
    <mergeCell ref="C219:C221"/>
  </mergeCells>
  <phoneticPr fontId="30" type="noConversion"/>
  <conditionalFormatting sqref="C204:Q208">
    <cfRule type="cellIs" dxfId="0" priority="2" operator="lessThan">
      <formula>0</formula>
    </cfRule>
  </conditionalFormatting>
  <pageMargins left="0.7" right="0.7" top="0.75" bottom="0.75" header="0.511811023622047" footer="0.511811023622047"/>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146</vt:i4>
      </vt:variant>
    </vt:vector>
  </HeadingPairs>
  <TitlesOfParts>
    <vt:vector size="149" baseType="lpstr">
      <vt:lpstr>Readme</vt:lpstr>
      <vt:lpstr>Info input variables</vt:lpstr>
      <vt:lpstr>NZP</vt:lpstr>
      <vt:lpstr>NZP!activate_afforestation_program</vt:lpstr>
      <vt:lpstr>NZP!activate_ELF</vt:lpstr>
      <vt:lpstr>NZP!activate_policy_leaving_underground</vt:lpstr>
      <vt:lpstr>NZP!average_solar_I</vt:lpstr>
      <vt:lpstr>NZP!cell_efficiency_target_year</vt:lpstr>
      <vt:lpstr>NZP!choose_energy_intensity_target_method</vt:lpstr>
      <vt:lpstr>NZP!choose_targets_mineral_recycling_rates</vt:lpstr>
      <vt:lpstr>coal_net_flux_timeseries</vt:lpstr>
      <vt:lpstr>NZP!crash_programme_CTL</vt:lpstr>
      <vt:lpstr>NZP!crash_programme_GTL</vt:lpstr>
      <vt:lpstr>NZP!efficiency_rate_of_substitution_electricity</vt:lpstr>
      <vt:lpstr>NZP!efficiency_rate_of_substitution_gases</vt:lpstr>
      <vt:lpstr>NZP!efficiency_rate_of_substitution_heat</vt:lpstr>
      <vt:lpstr>NZP!efficiency_rate_of_substitution_liquids</vt:lpstr>
      <vt:lpstr>NZP!efficiency_rate_of_substitution_solids</vt:lpstr>
      <vt:lpstr>NZP!energy_intensity_target</vt:lpstr>
      <vt:lpstr>NZP!energy_scarcity_forgetting_time</vt:lpstr>
      <vt:lpstr>NZP!energy_scarcity_forgetting_time_H</vt:lpstr>
      <vt:lpstr>NZP!final_year_energy_intensity_target</vt:lpstr>
      <vt:lpstr>NZP!forest_overexplotation</vt:lpstr>
      <vt:lpstr>NZP!fuel_share_air_pkm</vt:lpstr>
      <vt:lpstr>NZP!fuel_share_air_tkm</vt:lpstr>
      <vt:lpstr>NZP!fuel_share_households_pkm</vt:lpstr>
      <vt:lpstr>NZP!fuel_share_inland_pkm</vt:lpstr>
      <vt:lpstr>NZP!fuel_share_inland_tkm</vt:lpstr>
      <vt:lpstr>NZP!fuel_share_maritime_pkm</vt:lpstr>
      <vt:lpstr>NZP!fuel_share_maritime_tkm</vt:lpstr>
      <vt:lpstr>gas_net_flux_timeseries</vt:lpstr>
      <vt:lpstr>NZP!limit_coal_imports_from_RoW</vt:lpstr>
      <vt:lpstr>NZP!limit_nat_gas_imports_from_RoW</vt:lpstr>
      <vt:lpstr>NZP!limit_oil_imports_from_RoW</vt:lpstr>
      <vt:lpstr>NZP!max_share_imports_coal</vt:lpstr>
      <vt:lpstr>NZP!max_share_imports_nat_gas</vt:lpstr>
      <vt:lpstr>NZP!max_share_imports_oil</vt:lpstr>
      <vt:lpstr>NZP!min_FEI_vs_initial</vt:lpstr>
      <vt:lpstr>NZP!minimum_forest</vt:lpstr>
      <vt:lpstr>NZP!oil_net_flux_timeseries</vt:lpstr>
      <vt:lpstr>NZP!p_bioe_power</vt:lpstr>
      <vt:lpstr>NZP!p_bioe_residues_growth</vt:lpstr>
      <vt:lpstr>NZP!p_biofuels_2gen_land_compet</vt:lpstr>
      <vt:lpstr>NZP!p_biofuels_3gen_land_compet</vt:lpstr>
      <vt:lpstr>NZP!p_biofuels_marg_land_growth</vt:lpstr>
      <vt:lpstr>NZP!p_biogas_growth</vt:lpstr>
      <vt:lpstr>NZP!p_capital_share</vt:lpstr>
      <vt:lpstr>NZP!p_change_over_hist_max_variation_FEI</vt:lpstr>
      <vt:lpstr>NZP!P_common_rr_minerals_variation_alt_techn</vt:lpstr>
      <vt:lpstr>NZP!P_common_rr_minerals_variation_Rest</vt:lpstr>
      <vt:lpstr>NZP!p_constraint_growth_unconv_gas</vt:lpstr>
      <vt:lpstr>NZP!p_constraint_growth_unconv_oil</vt:lpstr>
      <vt:lpstr>NZP!p_CSP_power</vt:lpstr>
      <vt:lpstr>NZP!p_CTL_growth</vt:lpstr>
      <vt:lpstr>NZP!p_geot_heat_growth</vt:lpstr>
      <vt:lpstr>NZP!p_geot_power</vt:lpstr>
      <vt:lpstr>NZP!p_GTL_growth</vt:lpstr>
      <vt:lpstr>NZP!p_hydro_power</vt:lpstr>
      <vt:lpstr>NZP!p_labour_share</vt:lpstr>
      <vt:lpstr>NZP!p_nuclear_scen3_4_variation</vt:lpstr>
      <vt:lpstr>NZP!p_oceanic_power</vt:lpstr>
      <vt:lpstr>NZP!p_offshore_wind_power</vt:lpstr>
      <vt:lpstr>NZP!p_onshore_wind_power</vt:lpstr>
      <vt:lpstr>NZP!p_PHS_power</vt:lpstr>
      <vt:lpstr>NZP!p_PV_power</vt:lpstr>
      <vt:lpstr>NZP!p_RES_power</vt:lpstr>
      <vt:lpstr>NZP!P_rr_minerals_alt_techn</vt:lpstr>
      <vt:lpstr>NZP!P_rr_minerals_Rest</vt:lpstr>
      <vt:lpstr>NZP!p_solar_heat</vt:lpstr>
      <vt:lpstr>NZP!p_solid_bioe_heat</vt:lpstr>
      <vt:lpstr>NZP!p_timeseries_gdp_growth</vt:lpstr>
      <vt:lpstr>NZP!p_timeseries_pop_growth</vt:lpstr>
      <vt:lpstr>NZP!p_waste_growth</vt:lpstr>
      <vt:lpstr>NZP!pct_change_energy_intensity_target</vt:lpstr>
      <vt:lpstr>NZP!phase_out_oil_electr</vt:lpstr>
      <vt:lpstr>NZP!phase_out_oil_heat</vt:lpstr>
      <vt:lpstr>NZP!pkm_share</vt:lpstr>
      <vt:lpstr>NZP!policy_change_energy_speed</vt:lpstr>
      <vt:lpstr>NZP!policy_to_improve_efficiency_speed</vt:lpstr>
      <vt:lpstr>pop_growth_timeseries</vt:lpstr>
      <vt:lpstr>NZP!RCP_GHG_emissions_select</vt:lpstr>
      <vt:lpstr>NZP!scarcity_feedback_final_fuel_replacement_flag</vt:lpstr>
      <vt:lpstr>NZP!sectoral_FEI_evolution_method</vt:lpstr>
      <vt:lpstr>NZP!select_nuclear_scen</vt:lpstr>
      <vt:lpstr>NZP!sensitivity_to_scarcity_option</vt:lpstr>
      <vt:lpstr>NZP!sensitivity_to_scarcity_option_H</vt:lpstr>
      <vt:lpstr>NZP!separate_conv_and_unconv_gas</vt:lpstr>
      <vt:lpstr>NZP!separate_conv_and_unconv_oil</vt:lpstr>
      <vt:lpstr>NZP!share_available_roof</vt:lpstr>
      <vt:lpstr>NZP!share_available_roof_for_rooftop_PV</vt:lpstr>
      <vt:lpstr>NZP!share_cellulosic_biof_vs_bioe_res</vt:lpstr>
      <vt:lpstr>NZP!share_curtailment</vt:lpstr>
      <vt:lpstr>NZP!share_PV_urban_tot_PV</vt:lpstr>
      <vt:lpstr>NZP!share_roof_solar_thermal</vt:lpstr>
      <vt:lpstr>NZP!share_RURR_agg_gas_underground</vt:lpstr>
      <vt:lpstr>NZP!share_RURR_agg_oil_underground</vt:lpstr>
      <vt:lpstr>NZP!share_RURR_coal_underground</vt:lpstr>
      <vt:lpstr>NZP!share_RURR_conv_gas_underground</vt:lpstr>
      <vt:lpstr>NZP!share_RURR_conv_oil_underground</vt:lpstr>
      <vt:lpstr>NZP!share_RURR_unconv_gas_underground</vt:lpstr>
      <vt:lpstr>NZP!share_RURR_unconv_oil_underground</vt:lpstr>
      <vt:lpstr>NZP!share_target_year_oil_for_elec</vt:lpstr>
      <vt:lpstr>NZP!share_target_year_oil_for_heat</vt:lpstr>
      <vt:lpstr>NZP!start_policy_year_agg_gas_underground</vt:lpstr>
      <vt:lpstr>NZP!start_policy_year_agg_oil_underground</vt:lpstr>
      <vt:lpstr>NZP!start_policy_year_coal_underground</vt:lpstr>
      <vt:lpstr>NZP!start_policy_year_conv_gas_underground</vt:lpstr>
      <vt:lpstr>NZP!start_policy_year_conv_oil_underground</vt:lpstr>
      <vt:lpstr>NZP!start_policy_year_unconv_gas_underground</vt:lpstr>
      <vt:lpstr>start_policy_year_unconv_oil_underground</vt:lpstr>
      <vt:lpstr>NZP!start_policy_year_unconv_opil_underground</vt:lpstr>
      <vt:lpstr>NZP!start_year_3gen_cell_biofuels</vt:lpstr>
      <vt:lpstr>NZP!start_year_bioe_residues_non_biofuels</vt:lpstr>
      <vt:lpstr>NZP!start_year_biofuels_land_marg</vt:lpstr>
      <vt:lpstr>NZP!start_year_cell_efficency_PV</vt:lpstr>
      <vt:lpstr>NZP!start_year_modification_EI</vt:lpstr>
      <vt:lpstr>NZP!start_year_nuclear_variation_scen3_4</vt:lpstr>
      <vt:lpstr>NZP!start_year_P_common_rr_minerals_alt_techn</vt:lpstr>
      <vt:lpstr>NZP!start_year_P_common_rr_minerals_Rest</vt:lpstr>
      <vt:lpstr>NZP!start_year_p_growth_RES_elec</vt:lpstr>
      <vt:lpstr>NZP!start_year_p_growth_RES_heat</vt:lpstr>
      <vt:lpstr>NZP!start_year_P_rr_minerals</vt:lpstr>
      <vt:lpstr>NZP!start_year_P_urban_land_density</vt:lpstr>
      <vt:lpstr>NZP!start_year_policies_transport</vt:lpstr>
      <vt:lpstr>NZP!start_year_policy_phase_out_oil_for_electricity</vt:lpstr>
      <vt:lpstr>NZP!start_year_policy_phase_out_oil_for_heat</vt:lpstr>
      <vt:lpstr>NZP!start_year_variation_primary_forest</vt:lpstr>
      <vt:lpstr>NZP!targ_year_cell_efficiency_PV</vt:lpstr>
      <vt:lpstr>NZP!target_year_p_growth_RES_heat</vt:lpstr>
      <vt:lpstr>NZP!target_year_P_rr_minerals</vt:lpstr>
      <vt:lpstr>NZP!target_year_P_urban_land_density</vt:lpstr>
      <vt:lpstr>NZP!target_year_policy_phase_out_oil_electricity</vt:lpstr>
      <vt:lpstr>NZP!target_year_policy_phase_out_oil_heat</vt:lpstr>
      <vt:lpstr>NZP!tkm_share</vt:lpstr>
      <vt:lpstr>NZP!urban_land_density</vt:lpstr>
      <vt:lpstr>NZP!variation_primary_forest</vt:lpstr>
      <vt:lpstr>NZP!year_change_pct_energy_intensity_target</vt:lpstr>
      <vt:lpstr>NZP!year_gdp_timeseries</vt:lpstr>
      <vt:lpstr>NZP!year_net_energy_flux</vt:lpstr>
      <vt:lpstr>NZP!year_policy_change_energy</vt:lpstr>
      <vt:lpstr>NZP!year_policy_to_improve_efficiency</vt:lpstr>
      <vt:lpstr>year_ref_RURR</vt:lpstr>
      <vt:lpstr>NZP!year_RES_power</vt:lpstr>
      <vt:lpstr>NZP!year_RURR_coal</vt:lpstr>
      <vt:lpstr>NZP!year_to_finish_energy_intensity_policies</vt:lpstr>
      <vt:lpstr>NZP!year_transport_fuel_share_pkm</vt:lpstr>
      <vt:lpstr>NZP!year_transport_fuel_share_tkm</vt:lpstr>
      <vt:lpstr>NZP!Year_transport_share</vt:lpstr>
      <vt:lpstr>NZP!years_pop_growth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Pol Guardia</cp:lastModifiedBy>
  <cp:revision>3</cp:revision>
  <dcterms:created xsi:type="dcterms:W3CDTF">2017-01-25T13:20:29Z</dcterms:created>
  <dcterms:modified xsi:type="dcterms:W3CDTF">2022-12-19T15:14:32Z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