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Global" sheetId="1" r:id="rId1"/>
    <sheet name="Europe" sheetId="2" r:id="rId2"/>
    <sheet name="Catalonia" sheetId="3" r:id="rId3"/>
  </sheets>
  <definedNames>
    <definedName name="agricultural_land_2015" localSheetId="2">Catalonia!$AB$8</definedName>
    <definedName name="agricultural_land_2015" localSheetId="1">Europe!$AB$8</definedName>
    <definedName name="demand_forest_wood_products" localSheetId="0">Global!$C$2</definedName>
    <definedName name="forest_extraction" localSheetId="0">Global!$C$3</definedName>
    <definedName name="growing_stock_forest" localSheetId="0">Global!$C$5</definedName>
    <definedName name="historic_co2_emissions_from_land_use_change_and_forestry" localSheetId="2">Catalonia!$C$15:$AB$15</definedName>
    <definedName name="historic_co2_emissions_from_land_use_change_and_forestry" localSheetId="1">Europe!$C$15:$AB$15</definedName>
    <definedName name="initial_agricultural_area" localSheetId="2">Catalonia!$H$8</definedName>
    <definedName name="initial_agricultural_area" localSheetId="1">Europe!$H$8</definedName>
    <definedName name="initial_available_land" localSheetId="2">Catalonia!$C$3</definedName>
    <definedName name="initial_available_land" localSheetId="1">Europe!$C$3</definedName>
    <definedName name="initial_other_naturally_regen_forest" localSheetId="2">Catalonia!$H$10</definedName>
    <definedName name="initial_other_naturally_regen_forest" localSheetId="1">Europe!$H$10</definedName>
    <definedName name="initial_permanent_snow_glaciers_area" localSheetId="2">Catalonia!$E$13</definedName>
    <definedName name="initial_permanent_snow_glaciers_area" localSheetId="1">Europe!$E$13</definedName>
    <definedName name="initial_planted_forests" localSheetId="2">Catalonia!$H$11</definedName>
    <definedName name="initial_planted_forests" localSheetId="1">Europe!$H$11</definedName>
    <definedName name="initial_primary_forest" localSheetId="2">Catalonia!$H$9</definedName>
    <definedName name="initial_primary_forest" localSheetId="1">Europe!$H$9</definedName>
    <definedName name="initial_urban" localSheetId="2">Catalonia!$H$12</definedName>
    <definedName name="initial_urban" localSheetId="1">Europe!$H$12</definedName>
    <definedName name="primary_forest" localSheetId="2">Catalonia!$C$9:$AB$9</definedName>
    <definedName name="primary_forest" localSheetId="1">Europe!$C$9:$AB$9</definedName>
    <definedName name="time" localSheetId="2">Catalonia!$C$5:$AB$5</definedName>
    <definedName name="time" localSheetId="1">Europe!$C$5:$AB$5</definedName>
    <definedName name="urban_land" localSheetId="2">Catalonia!$C$12:$AB$12</definedName>
    <definedName name="urban_land" localSheetId="1">Europe!$C$12:$AB$12</definedName>
    <definedName name="urban_surface_2015" localSheetId="2">Catalonia!$AB$12</definedName>
    <definedName name="urban_surface_2015" localSheetId="1">Europe!$AB$12</definedName>
    <definedName name="variation_primary_forests_area" localSheetId="2">Catalonia!$C$2</definedName>
    <definedName name="variation_primary_forests_area" localSheetId="1">Europe!$C$2</definedName>
    <definedName name="wood_energy_density" localSheetId="0">Global!$C$4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Eneko Martin:
</t>
        </r>
        <r>
          <rPr>
            <sz val="9"/>
            <color rgb="FF000000"/>
            <rFont val="Tahoma"/>
            <family val="2"/>
            <charset val="1"/>
          </rPr>
          <t>-1 + (Primary forest 2015/Primary forest 1990)^(1/25)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FAOSTAT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FAOSTATS
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Enric:
</t>
        </r>
        <r>
          <rPr>
            <sz val="9"/>
            <color rgb="FF000000"/>
            <rFont val="Tahoma"/>
            <family val="2"/>
            <charset val="1"/>
          </rPr>
          <t xml:space="preserve">EDGAR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  <family val="2"/>
          </rPr>
          <t xml:space="preserve">Enric:
</t>
        </r>
        <r>
          <rPr>
            <sz val="9"/>
            <color rgb="FF000000"/>
            <rFont val="Tahoma"/>
            <family val="2"/>
          </rPr>
          <t>-Regressió lineal de les dades 2001 – 2020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>Enric: Own Calculations</t>
        </r>
      </text>
    </comment>
    <comment ref="A6" authorId="0">
      <text>
        <r>
          <rPr>
            <sz val="11"/>
            <color rgb="FF000000"/>
            <rFont val="Calibri"/>
            <family val="2"/>
          </rPr>
          <t xml:space="preserve">Enric:
</t>
        </r>
        <r>
          <rPr>
            <sz val="9"/>
            <color rgb="FF000000"/>
            <rFont val="Tahoma"/>
            <family val="2"/>
          </rPr>
          <t xml:space="preserve">IDESCAT
</t>
        </r>
      </text>
    </comment>
    <comment ref="A15" authorId="0">
      <text>
        <r>
          <rPr>
            <sz val="11"/>
            <color rgb="FF000000"/>
            <rFont val="Calibri"/>
            <family val="2"/>
          </rPr>
          <t xml:space="preserve">Enric: From https://canviclimatic.gencat.cat/ca/canvi/inventaris/emissions_de_geh_a_catalunya/
</t>
        </r>
      </text>
    </comment>
  </commentList>
</comments>
</file>

<file path=xl/sharedStrings.xml><?xml version="1.0" encoding="utf-8"?>
<sst xmlns="http://schemas.openxmlformats.org/spreadsheetml/2006/main" count="55" uniqueCount="24">
  <si>
    <t>Parameters</t>
  </si>
  <si>
    <t>Demand forest wood products pc</t>
  </si>
  <si>
    <t>m3/people</t>
  </si>
  <si>
    <t>Forest extraction per Ha</t>
  </si>
  <si>
    <t>EJ/Mha</t>
  </si>
  <si>
    <t>Wood energy density</t>
  </si>
  <si>
    <t>EJ/m3</t>
  </si>
  <si>
    <t>Growing stock forest per Ha</t>
  </si>
  <si>
    <t>m3/Ha</t>
  </si>
  <si>
    <t>variation primary forests area</t>
  </si>
  <si>
    <t>Dmnl</t>
  </si>
  <si>
    <t>Available land 1995</t>
  </si>
  <si>
    <t>Mha</t>
  </si>
  <si>
    <t>HISTORIC VALUES</t>
  </si>
  <si>
    <t>Land use and cover UE</t>
  </si>
  <si>
    <t>Land area</t>
  </si>
  <si>
    <t>Agricultural area</t>
  </si>
  <si>
    <t>Primary forest</t>
  </si>
  <si>
    <t>Other naturally regenerated forest</t>
  </si>
  <si>
    <t>Planted forest</t>
  </si>
  <si>
    <t>Artificial surfaces (including urban and associated areas)</t>
  </si>
  <si>
    <t>Permanent snow and glaciers</t>
  </si>
  <si>
    <t>CO2 emissions from Land-Use Change and Forestry</t>
  </si>
  <si>
    <t>GtCO2/Year</t>
  </si>
</sst>
</file>

<file path=xl/styles.xml><?xml version="1.0" encoding="utf-8"?>
<styleSheet xmlns="http://schemas.openxmlformats.org/spreadsheetml/2006/main">
  <numFmts count="1">
    <numFmt numFmtId="164" formatCode="_-* #,##0.00\ _€_-;\-* #,##0.00\ _€_-;_-* \-??\ _€_-;_-@_-"/>
  </numFmts>
  <fonts count="10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2C6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2C6"/>
        <bgColor rgb="FF007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9" fillId="0" borderId="0" applyBorder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 applyProtection="1"/>
    <xf numFmtId="0" fontId="0" fillId="2" borderId="0" xfId="0" applyFont="1" applyFill="1" applyAlignment="1" applyProtection="1"/>
    <xf numFmtId="0" fontId="0" fillId="3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/>
    <xf numFmtId="0" fontId="2" fillId="0" borderId="0" xfId="0" applyFont="1" applyAlignment="1" applyProtection="1"/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/>
    <xf numFmtId="0" fontId="4" fillId="3" borderId="1" xfId="0" applyFont="1" applyFill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0" fillId="4" borderId="0" xfId="0" applyFont="1" applyFill="1" applyAlignment="1" applyProtection="1"/>
    <xf numFmtId="0" fontId="5" fillId="2" borderId="2" xfId="0" applyFont="1" applyFill="1" applyBorder="1" applyAlignment="1" applyProtection="1">
      <alignment horizontal="left" vertic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5" fillId="5" borderId="2" xfId="0" applyFont="1" applyFill="1" applyBorder="1" applyAlignment="1" applyProtection="1">
      <alignment horizontal="left" vertical="center"/>
    </xf>
    <xf numFmtId="0" fontId="0" fillId="5" borderId="2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left"/>
    </xf>
    <xf numFmtId="0" fontId="0" fillId="0" borderId="5" xfId="0" applyFont="1" applyBorder="1" applyAlignment="1" applyProtection="1"/>
    <xf numFmtId="0" fontId="6" fillId="0" borderId="5" xfId="0" applyFont="1" applyBorder="1" applyAlignment="1" applyProtection="1"/>
    <xf numFmtId="11" fontId="0" fillId="0" borderId="5" xfId="0" applyNumberFormat="1" applyFont="1" applyBorder="1" applyAlignment="1" applyProtection="1"/>
    <xf numFmtId="0" fontId="0" fillId="0" borderId="1" xfId="0" applyBorder="1" applyAlignment="1" applyProtection="1">
      <alignment horizontal="center"/>
    </xf>
  </cellXfs>
  <cellStyles count="8">
    <cellStyle name="Millares 2" xfId="1"/>
    <cellStyle name="Normal" xfId="0" builtinId="0"/>
    <cellStyle name="Normal 2" xfId="2"/>
    <cellStyle name="Normal 2 2" xfId="3"/>
    <cellStyle name="Normal 2 2 2" xfId="4"/>
    <cellStyle name="Normal 3" xfId="5"/>
    <cellStyle name="Normal 4" xfId="6"/>
    <cellStyle name="Normal 8" xfId="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2C6"/>
      <rgbColor rgb="FFB4C7E7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E15"/>
  <sheetViews>
    <sheetView zoomScale="80" zoomScaleNormal="80" workbookViewId="0">
      <selection activeCell="J48" sqref="I48:J48"/>
    </sheetView>
  </sheetViews>
  <sheetFormatPr baseColWidth="10" defaultColWidth="11.42578125" defaultRowHeight="15"/>
  <cols>
    <col min="1" max="1" width="50" style="1" customWidth="1"/>
    <col min="2" max="4" width="11.42578125" style="1"/>
    <col min="5" max="5" width="12" style="1" customWidth="1"/>
    <col min="6" max="16384" width="11.42578125" style="1"/>
  </cols>
  <sheetData>
    <row r="1" spans="1:5">
      <c r="A1" s="2" t="s">
        <v>0</v>
      </c>
      <c r="B1" s="2"/>
      <c r="C1" s="2"/>
    </row>
    <row r="2" spans="1:5">
      <c r="A2" s="3" t="s">
        <v>1</v>
      </c>
      <c r="B2" s="4" t="s">
        <v>2</v>
      </c>
      <c r="C2" s="4">
        <v>0.25</v>
      </c>
      <c r="E2" s="5"/>
    </row>
    <row r="3" spans="1:5">
      <c r="A3" s="3" t="s">
        <v>3</v>
      </c>
      <c r="B3" s="4" t="s">
        <v>4</v>
      </c>
      <c r="C3" s="4">
        <v>2.1000000000000001E-2</v>
      </c>
      <c r="E3" s="5"/>
    </row>
    <row r="4" spans="1:5">
      <c r="A4" s="3" t="s">
        <v>5</v>
      </c>
      <c r="B4" s="6" t="s">
        <v>6</v>
      </c>
      <c r="C4" s="7">
        <v>5.4999999999999996E-9</v>
      </c>
      <c r="E4" s="5"/>
    </row>
    <row r="5" spans="1:5">
      <c r="A5" s="3" t="s">
        <v>7</v>
      </c>
      <c r="B5" s="4" t="s">
        <v>8</v>
      </c>
      <c r="C5" s="4">
        <v>129</v>
      </c>
      <c r="E5" s="5"/>
    </row>
    <row r="6" spans="1:5" s="9" customFormat="1">
      <c r="A6" s="8"/>
    </row>
    <row r="7" spans="1:5" s="9" customFormat="1">
      <c r="A7" s="8"/>
    </row>
    <row r="8" spans="1:5" s="9" customFormat="1">
      <c r="A8" s="8"/>
    </row>
    <row r="9" spans="1:5" s="9" customFormat="1">
      <c r="A9" s="8"/>
    </row>
    <row r="10" spans="1:5" s="9" customFormat="1">
      <c r="A10" s="8"/>
    </row>
    <row r="11" spans="1:5" s="9" customFormat="1">
      <c r="A11" s="8"/>
    </row>
    <row r="12" spans="1:5" s="9" customFormat="1">
      <c r="A12" s="8"/>
    </row>
    <row r="13" spans="1:5">
      <c r="A13" s="9"/>
      <c r="B13" s="9"/>
      <c r="C13" s="9"/>
    </row>
    <row r="14" spans="1:5">
      <c r="A14" s="9"/>
      <c r="B14" s="9"/>
      <c r="C14" s="9"/>
    </row>
    <row r="15" spans="1:5">
      <c r="A15" s="9"/>
      <c r="B15" s="9"/>
      <c r="C15" s="9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BN21"/>
  <sheetViews>
    <sheetView tabSelected="1" zoomScale="80" zoomScaleNormal="80" workbookViewId="0">
      <selection activeCell="AG15" sqref="AG15"/>
    </sheetView>
  </sheetViews>
  <sheetFormatPr baseColWidth="10" defaultColWidth="11.42578125" defaultRowHeight="15"/>
  <cols>
    <col min="1" max="1" width="50" customWidth="1"/>
    <col min="5" max="5" width="12" customWidth="1"/>
  </cols>
  <sheetData>
    <row r="1" spans="1:66" s="1" customFormat="1">
      <c r="A1" s="2" t="s">
        <v>0</v>
      </c>
      <c r="B1" s="2"/>
      <c r="C1" s="2"/>
    </row>
    <row r="2" spans="1:66">
      <c r="A2" s="10" t="s">
        <v>9</v>
      </c>
      <c r="B2" s="11" t="s">
        <v>10</v>
      </c>
      <c r="C2" s="12">
        <v>7.4059746972201497E-3</v>
      </c>
    </row>
    <row r="3" spans="1:66">
      <c r="A3" s="3" t="s">
        <v>11</v>
      </c>
      <c r="B3" s="4" t="s">
        <v>12</v>
      </c>
      <c r="C3" s="4">
        <v>63.712064599999998</v>
      </c>
    </row>
    <row r="4" spans="1:66" s="9" customFormat="1">
      <c r="A4" s="8"/>
    </row>
    <row r="5" spans="1:66" s="1" customFormat="1">
      <c r="A5" s="13" t="s">
        <v>13</v>
      </c>
      <c r="B5" s="13"/>
      <c r="C5" s="13">
        <v>1990</v>
      </c>
      <c r="D5" s="13">
        <v>1991</v>
      </c>
      <c r="E5" s="13">
        <v>1992</v>
      </c>
      <c r="F5" s="13">
        <v>1993</v>
      </c>
      <c r="G5" s="13">
        <v>1994</v>
      </c>
      <c r="H5" s="13">
        <v>1995</v>
      </c>
      <c r="I5" s="13">
        <v>1996</v>
      </c>
      <c r="J5" s="13">
        <v>1997</v>
      </c>
      <c r="K5" s="13">
        <v>1998</v>
      </c>
      <c r="L5" s="13">
        <v>1999</v>
      </c>
      <c r="M5" s="13">
        <v>2000</v>
      </c>
      <c r="N5" s="13">
        <v>2001</v>
      </c>
      <c r="O5" s="13">
        <v>2002</v>
      </c>
      <c r="P5" s="13">
        <v>2003</v>
      </c>
      <c r="Q5" s="13">
        <v>2004</v>
      </c>
      <c r="R5" s="13">
        <v>2005</v>
      </c>
      <c r="S5" s="13">
        <v>2006</v>
      </c>
      <c r="T5" s="13">
        <v>2007</v>
      </c>
      <c r="U5" s="13">
        <v>2008</v>
      </c>
      <c r="V5" s="13">
        <v>2009</v>
      </c>
      <c r="W5" s="13">
        <v>2010</v>
      </c>
      <c r="X5" s="13">
        <v>2011</v>
      </c>
      <c r="Y5" s="13">
        <v>2012</v>
      </c>
      <c r="Z5" s="13">
        <v>2013</v>
      </c>
      <c r="AA5" s="13">
        <v>2014</v>
      </c>
      <c r="AB5" s="13">
        <v>2015</v>
      </c>
    </row>
    <row r="6" spans="1:66">
      <c r="A6" s="14" t="s">
        <v>14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7"/>
      <c r="AB6" s="16"/>
      <c r="AC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6">
      <c r="A7" s="3" t="s">
        <v>15</v>
      </c>
      <c r="B7" s="4" t="s">
        <v>12</v>
      </c>
      <c r="C7" s="4">
        <v>387.3646</v>
      </c>
      <c r="D7" s="4">
        <v>387.37560000000002</v>
      </c>
      <c r="E7" s="4">
        <v>411.71120000000002</v>
      </c>
      <c r="F7" s="4">
        <v>424.24619999999999</v>
      </c>
      <c r="G7" s="4">
        <v>424.25020000000001</v>
      </c>
      <c r="H7" s="4">
        <v>424.24720000000002</v>
      </c>
      <c r="I7" s="4">
        <v>424.25619999999998</v>
      </c>
      <c r="J7" s="4">
        <v>424.24720000000002</v>
      </c>
      <c r="K7" s="4">
        <v>424.2432</v>
      </c>
      <c r="L7" s="4">
        <v>424.24020000000002</v>
      </c>
      <c r="M7" s="4">
        <v>424.19130000000001</v>
      </c>
      <c r="N7" s="4">
        <v>424.13830000000002</v>
      </c>
      <c r="O7" s="4">
        <v>424.01929999999999</v>
      </c>
      <c r="P7" s="4">
        <v>424.06529999999998</v>
      </c>
      <c r="Q7" s="4">
        <v>424.04430000000002</v>
      </c>
      <c r="R7" s="4">
        <v>424.01530000000002</v>
      </c>
      <c r="S7" s="4">
        <v>423.94929999999999</v>
      </c>
      <c r="T7" s="4">
        <v>423.94409999999999</v>
      </c>
      <c r="U7" s="4">
        <v>423.8886</v>
      </c>
      <c r="V7" s="4">
        <v>423.98</v>
      </c>
      <c r="W7" s="4">
        <v>424.11439999999999</v>
      </c>
      <c r="X7" s="4">
        <v>424.1</v>
      </c>
      <c r="Y7" s="4">
        <v>423.76729999999998</v>
      </c>
      <c r="Z7" s="4">
        <v>423.79809999999998</v>
      </c>
      <c r="AA7" s="4">
        <v>423.79410000000001</v>
      </c>
      <c r="AB7" s="4">
        <v>423.79469999999998</v>
      </c>
    </row>
    <row r="8" spans="1:66">
      <c r="A8" s="3" t="s">
        <v>16</v>
      </c>
      <c r="B8" s="4" t="s">
        <v>12</v>
      </c>
      <c r="C8" s="4">
        <v>194.4093</v>
      </c>
      <c r="D8" s="4">
        <v>191.06280000000001</v>
      </c>
      <c r="E8" s="4">
        <v>200.35339999999999</v>
      </c>
      <c r="F8" s="4">
        <v>206.05969999999999</v>
      </c>
      <c r="G8" s="4">
        <v>205.53530000000001</v>
      </c>
      <c r="H8" s="4">
        <v>203.82339999999999</v>
      </c>
      <c r="I8" s="4">
        <v>203.57679999999999</v>
      </c>
      <c r="J8" s="4">
        <v>203.0694</v>
      </c>
      <c r="K8" s="4">
        <v>202.49010000000001</v>
      </c>
      <c r="L8" s="4">
        <v>201.91589999999999</v>
      </c>
      <c r="M8" s="4">
        <v>199.70070000000001</v>
      </c>
      <c r="N8" s="4">
        <v>197.53020000000001</v>
      </c>
      <c r="O8" s="4">
        <v>195.76519999999999</v>
      </c>
      <c r="P8" s="4">
        <v>194.05913000000001</v>
      </c>
      <c r="Q8" s="4">
        <v>193.0592</v>
      </c>
      <c r="R8" s="4">
        <v>193.02289999999999</v>
      </c>
      <c r="S8" s="4">
        <v>192.27379999999999</v>
      </c>
      <c r="T8" s="4">
        <v>190.00131999999999</v>
      </c>
      <c r="U8" s="4">
        <v>190.49011999999999</v>
      </c>
      <c r="V8" s="4">
        <v>189.20750000000001</v>
      </c>
      <c r="W8" s="4">
        <v>188.0677</v>
      </c>
      <c r="X8" s="4">
        <v>187.12377000000001</v>
      </c>
      <c r="Y8" s="4">
        <v>186.28772000000001</v>
      </c>
      <c r="Z8" s="4">
        <v>186.13994</v>
      </c>
      <c r="AA8" s="4">
        <v>185.11690999999999</v>
      </c>
      <c r="AB8" s="4">
        <v>184.53405000000001</v>
      </c>
    </row>
    <row r="9" spans="1:66">
      <c r="A9" s="3" t="s">
        <v>17</v>
      </c>
      <c r="B9" s="4" t="s">
        <v>12</v>
      </c>
      <c r="C9" s="4">
        <v>3.37155</v>
      </c>
      <c r="D9" s="4">
        <v>3.3851499999999999</v>
      </c>
      <c r="E9" s="4">
        <v>3.5343499999999999</v>
      </c>
      <c r="F9" s="4">
        <v>3.5822500000000002</v>
      </c>
      <c r="G9" s="4">
        <v>3.5971500000000001</v>
      </c>
      <c r="H9" s="4">
        <v>3.61205</v>
      </c>
      <c r="I9" s="4">
        <v>3.6269499999999999</v>
      </c>
      <c r="J9" s="4">
        <v>3.6418499999999998</v>
      </c>
      <c r="K9" s="4">
        <v>3.6567500000000002</v>
      </c>
      <c r="L9" s="4">
        <v>3.6716500000000001</v>
      </c>
      <c r="M9" s="4">
        <v>3.68655</v>
      </c>
      <c r="N9" s="4">
        <v>3.69475</v>
      </c>
      <c r="O9" s="4">
        <v>3.70295</v>
      </c>
      <c r="P9" s="4">
        <v>3.7111499999999999</v>
      </c>
      <c r="Q9" s="4">
        <v>3.7193499999999999</v>
      </c>
      <c r="R9" s="4">
        <v>3.7275499999999999</v>
      </c>
      <c r="S9" s="4">
        <v>3.7883499999999999</v>
      </c>
      <c r="T9" s="4">
        <v>3.8491499999999998</v>
      </c>
      <c r="U9" s="4">
        <v>3.9099499999999998</v>
      </c>
      <c r="V9" s="4">
        <v>3.9707499999999998</v>
      </c>
      <c r="W9" s="4">
        <v>4.0315500000000002</v>
      </c>
      <c r="X9" s="4">
        <v>4.0361500000000001</v>
      </c>
      <c r="Y9" s="4">
        <v>4.0407500000000001</v>
      </c>
      <c r="Z9" s="4">
        <v>4.04535</v>
      </c>
      <c r="AA9" s="4">
        <v>4.0499499999999999</v>
      </c>
      <c r="AB9" s="4">
        <v>4.0545499999999999</v>
      </c>
    </row>
    <row r="10" spans="1:66">
      <c r="A10" s="3" t="s">
        <v>18</v>
      </c>
      <c r="B10" s="4" t="s">
        <v>12</v>
      </c>
      <c r="C10" s="4">
        <v>89.794290000000004</v>
      </c>
      <c r="D10" s="4">
        <v>90.051519999999996</v>
      </c>
      <c r="E10" s="4">
        <v>99.148349999999994</v>
      </c>
      <c r="F10" s="4">
        <v>100.36568</v>
      </c>
      <c r="G10" s="4">
        <v>100.6448</v>
      </c>
      <c r="H10" s="4">
        <v>100.92394</v>
      </c>
      <c r="I10" s="4">
        <v>101.20305999999999</v>
      </c>
      <c r="J10" s="4">
        <v>101.48238000000001</v>
      </c>
      <c r="K10" s="4">
        <v>101.7623</v>
      </c>
      <c r="L10" s="4">
        <v>102.04224000000001</v>
      </c>
      <c r="M10" s="4">
        <v>102.32217</v>
      </c>
      <c r="N10" s="4">
        <v>102.12493000000001</v>
      </c>
      <c r="O10" s="4">
        <v>101.9277</v>
      </c>
      <c r="P10" s="4">
        <v>101.73045999999999</v>
      </c>
      <c r="Q10" s="4">
        <v>101.53323</v>
      </c>
      <c r="R10" s="4">
        <v>101.336</v>
      </c>
      <c r="S10" s="4">
        <v>101.21632</v>
      </c>
      <c r="T10" s="4">
        <v>101.09663999999999</v>
      </c>
      <c r="U10" s="4">
        <v>100.97698</v>
      </c>
      <c r="V10" s="4">
        <v>100.8573</v>
      </c>
      <c r="W10" s="4">
        <v>100.73763</v>
      </c>
      <c r="X10" s="4">
        <v>100.83537</v>
      </c>
      <c r="Y10" s="4">
        <v>100.93313000000001</v>
      </c>
      <c r="Z10" s="4">
        <v>101.03088</v>
      </c>
      <c r="AA10" s="4">
        <v>101.12864</v>
      </c>
      <c r="AB10" s="4">
        <v>101.22638000000001</v>
      </c>
    </row>
    <row r="11" spans="1:66">
      <c r="A11" s="3" t="s">
        <v>19</v>
      </c>
      <c r="B11" s="4" t="s">
        <v>12</v>
      </c>
      <c r="C11" s="4">
        <v>39.854509999999998</v>
      </c>
      <c r="D11" s="4">
        <v>40.237290000000002</v>
      </c>
      <c r="E11" s="4">
        <v>42.058860000000003</v>
      </c>
      <c r="F11" s="4">
        <v>46.029339999999998</v>
      </c>
      <c r="G11" s="4">
        <v>46.414810000000003</v>
      </c>
      <c r="H11" s="4">
        <v>46.800280000000001</v>
      </c>
      <c r="I11" s="4">
        <v>47.185749999999999</v>
      </c>
      <c r="J11" s="4">
        <v>47.571210000000001</v>
      </c>
      <c r="K11" s="4">
        <v>47.956710000000001</v>
      </c>
      <c r="L11" s="4">
        <v>48.342170000000003</v>
      </c>
      <c r="M11" s="4">
        <v>48.727649999999997</v>
      </c>
      <c r="N11" s="4">
        <v>49.317149999999998</v>
      </c>
      <c r="O11" s="4">
        <v>49.906660000000002</v>
      </c>
      <c r="P11" s="4">
        <v>50.496169999999999</v>
      </c>
      <c r="Q11" s="4">
        <v>51.085680000000004</v>
      </c>
      <c r="R11" s="4">
        <v>51.675179999999997</v>
      </c>
      <c r="S11" s="4">
        <v>52.233319999999999</v>
      </c>
      <c r="T11" s="4">
        <v>52.791449999999998</v>
      </c>
      <c r="U11" s="4">
        <v>53.349589999999999</v>
      </c>
      <c r="V11" s="4">
        <v>53.907719999999998</v>
      </c>
      <c r="W11" s="4">
        <v>54.465850000000003</v>
      </c>
      <c r="X11" s="4">
        <v>54.73274</v>
      </c>
      <c r="Y11" s="4">
        <v>54.999630000000003</v>
      </c>
      <c r="Z11" s="4">
        <v>55.266530000000003</v>
      </c>
      <c r="AA11" s="4">
        <v>55.533410000000003</v>
      </c>
      <c r="AB11" s="4">
        <v>55.8003</v>
      </c>
    </row>
    <row r="12" spans="1:66">
      <c r="A12" s="3" t="s">
        <v>20</v>
      </c>
      <c r="B12" s="4" t="s">
        <v>12</v>
      </c>
      <c r="C12" s="4">
        <v>0</v>
      </c>
      <c r="D12" s="4">
        <v>0</v>
      </c>
      <c r="E12" s="4">
        <v>4.6476535999999999</v>
      </c>
      <c r="F12" s="4">
        <v>4.9778273000000004</v>
      </c>
      <c r="G12" s="4">
        <v>5.1124042999999997</v>
      </c>
      <c r="H12" s="4">
        <v>5.2524398000000003</v>
      </c>
      <c r="I12" s="4">
        <v>5.3928107000000001</v>
      </c>
      <c r="J12" s="4">
        <v>5.5331681000000001</v>
      </c>
      <c r="K12" s="4">
        <v>5.6933499000000003</v>
      </c>
      <c r="L12" s="4">
        <v>5.8588383000000004</v>
      </c>
      <c r="M12" s="4">
        <v>6.0262463000000004</v>
      </c>
      <c r="N12" s="4">
        <v>6.5275523</v>
      </c>
      <c r="O12" s="4">
        <v>7.1269220000000004</v>
      </c>
      <c r="P12" s="4">
        <v>7.7671489999999999</v>
      </c>
      <c r="Q12" s="4">
        <v>8.4706068000000005</v>
      </c>
      <c r="R12" s="4">
        <v>8.5911638999999997</v>
      </c>
      <c r="S12" s="4">
        <v>8.6739681999999991</v>
      </c>
      <c r="T12" s="4">
        <v>8.7669589000000006</v>
      </c>
      <c r="U12" s="4">
        <v>8.8720523</v>
      </c>
      <c r="V12" s="4">
        <v>8.9352140999999996</v>
      </c>
      <c r="W12" s="4">
        <v>8.9948159000000008</v>
      </c>
      <c r="X12" s="4">
        <v>9.0525290999999992</v>
      </c>
      <c r="Y12" s="4">
        <v>9.1283235999999999</v>
      </c>
      <c r="Z12" s="4">
        <v>9.2208675000000007</v>
      </c>
      <c r="AA12" s="4">
        <v>9.3362744000000006</v>
      </c>
      <c r="AB12" s="4">
        <v>9.4136453000000007</v>
      </c>
    </row>
    <row r="13" spans="1:66">
      <c r="A13" s="3" t="s">
        <v>21</v>
      </c>
      <c r="B13" s="4" t="s">
        <v>12</v>
      </c>
      <c r="C13" s="4">
        <v>0</v>
      </c>
      <c r="D13" s="4">
        <v>0</v>
      </c>
      <c r="E13" s="4">
        <v>0.12443949999999999</v>
      </c>
      <c r="F13" s="4">
        <v>0.12443899999999999</v>
      </c>
      <c r="G13" s="4">
        <v>0.1244384</v>
      </c>
      <c r="H13" s="4">
        <v>0.12443559999999999</v>
      </c>
      <c r="I13" s="4">
        <v>0.1244734</v>
      </c>
      <c r="J13" s="4">
        <v>0.1244828</v>
      </c>
      <c r="K13" s="4">
        <v>0.124487</v>
      </c>
      <c r="L13" s="4">
        <v>0.12449689999999999</v>
      </c>
      <c r="M13" s="4">
        <v>0.12450029999999999</v>
      </c>
      <c r="N13" s="4">
        <v>0.12449689999999999</v>
      </c>
      <c r="O13" s="4">
        <v>0.1244932</v>
      </c>
      <c r="P13" s="4">
        <v>0.1245106</v>
      </c>
      <c r="Q13" s="4">
        <v>0.124497</v>
      </c>
      <c r="R13" s="4">
        <v>0.1244931</v>
      </c>
      <c r="S13" s="4">
        <v>0.1244918</v>
      </c>
      <c r="T13" s="4">
        <v>0.12448380000000001</v>
      </c>
      <c r="U13" s="4">
        <v>0.1244825</v>
      </c>
      <c r="V13" s="4">
        <v>0.12447850000000001</v>
      </c>
      <c r="W13" s="4">
        <v>0.1244749</v>
      </c>
      <c r="X13" s="4">
        <v>0.1244724</v>
      </c>
      <c r="Y13" s="4">
        <v>0.1242964</v>
      </c>
      <c r="Z13" s="4">
        <v>0.1242866</v>
      </c>
      <c r="AA13" s="4">
        <v>0.1242965</v>
      </c>
      <c r="AB13" s="4">
        <v>0.12429610000000001</v>
      </c>
    </row>
    <row r="15" spans="1:66">
      <c r="A15" s="10" t="s">
        <v>22</v>
      </c>
      <c r="B15" s="7" t="s">
        <v>23</v>
      </c>
      <c r="C15" s="4">
        <v>-0.34496931405827302</v>
      </c>
      <c r="D15" s="4">
        <v>-0.46814242262519801</v>
      </c>
      <c r="E15" s="4">
        <v>-0.46609129011263106</v>
      </c>
      <c r="F15" s="4">
        <v>-0.49515421907023205</v>
      </c>
      <c r="G15" s="4">
        <v>-0.43664204247300598</v>
      </c>
      <c r="H15" s="4">
        <v>-0.41879503143528102</v>
      </c>
      <c r="I15" s="4">
        <v>-0.42498349624917697</v>
      </c>
      <c r="J15" s="4">
        <v>-0.4181721856350456</v>
      </c>
      <c r="K15" s="4">
        <v>-0.38851950639383398</v>
      </c>
      <c r="L15" s="4">
        <v>-0.46841254940853805</v>
      </c>
      <c r="M15" s="4">
        <v>-0.33033722222970902</v>
      </c>
      <c r="N15" s="4">
        <v>-0.37792358760623901</v>
      </c>
      <c r="O15" s="4">
        <v>-0.38759988127086309</v>
      </c>
      <c r="P15" s="4">
        <v>-0.36132755199540101</v>
      </c>
      <c r="Q15" s="4">
        <v>-0.37335515417665699</v>
      </c>
      <c r="R15" s="4">
        <v>-0.31262835196880601</v>
      </c>
      <c r="S15" s="4">
        <v>-0.36857917375828403</v>
      </c>
      <c r="T15" s="4">
        <v>-0.29009013615355</v>
      </c>
      <c r="U15" s="4">
        <v>-0.33518804786981399</v>
      </c>
      <c r="V15" s="4">
        <v>-0.399988360089993</v>
      </c>
      <c r="W15" s="4">
        <v>-0.31988691783600903</v>
      </c>
      <c r="X15" s="4">
        <v>-0.31755958479959595</v>
      </c>
      <c r="Y15" s="4">
        <v>-0.31369644998465401</v>
      </c>
      <c r="Z15" s="4">
        <v>-0.296045027887887</v>
      </c>
      <c r="AA15" s="4">
        <v>-0.30862722177435603</v>
      </c>
      <c r="AB15" s="4">
        <v>-0.309062138068257</v>
      </c>
      <c r="AC15">
        <v>-0.29693685476449</v>
      </c>
      <c r="AD15">
        <v>-0.27505925115152602</v>
      </c>
      <c r="AE15">
        <v>-0.24473760610362399</v>
      </c>
      <c r="AF15">
        <v>-0.24656475954628296</v>
      </c>
      <c r="AG15">
        <v>-0.26476597050030798</v>
      </c>
      <c r="AH15">
        <v>-0.22245570919959301</v>
      </c>
      <c r="AI15">
        <v>-0.22419899523269299</v>
      </c>
      <c r="AJ15">
        <v>-0.21516157963982299</v>
      </c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  <row r="21" spans="1:3">
      <c r="A21" s="9"/>
      <c r="B21" s="9"/>
      <c r="C21" s="9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5"/>
  <sheetViews>
    <sheetView zoomScale="80" zoomScaleNormal="80" workbookViewId="0">
      <selection activeCell="D3" sqref="D3"/>
    </sheetView>
  </sheetViews>
  <sheetFormatPr baseColWidth="10" defaultColWidth="11.42578125" defaultRowHeight="15"/>
  <cols>
    <col min="1" max="1" width="50" style="1" customWidth="1"/>
    <col min="2" max="4" width="11.42578125" style="1"/>
    <col min="5" max="5" width="12" style="1" customWidth="1"/>
    <col min="6" max="16384" width="11.42578125" style="1"/>
  </cols>
  <sheetData>
    <row r="1" spans="1:33">
      <c r="A1" s="2" t="s">
        <v>0</v>
      </c>
      <c r="B1" s="2"/>
      <c r="C1" s="2"/>
    </row>
    <row r="2" spans="1:33">
      <c r="A2" s="10" t="s">
        <v>9</v>
      </c>
      <c r="B2" s="11" t="s">
        <v>10</v>
      </c>
      <c r="C2" s="12">
        <v>3.5167274357039702E-5</v>
      </c>
    </row>
    <row r="3" spans="1:33">
      <c r="A3" s="3" t="s">
        <v>11</v>
      </c>
      <c r="B3" s="4" t="s">
        <v>12</v>
      </c>
      <c r="C3" s="4">
        <f>C7-SUM(C8:C13)</f>
        <v>0.62564279999999961</v>
      </c>
    </row>
    <row r="4" spans="1:33">
      <c r="A4" s="18"/>
    </row>
    <row r="5" spans="1:33">
      <c r="A5" s="13" t="s">
        <v>13</v>
      </c>
      <c r="B5" s="13"/>
      <c r="C5" s="13">
        <v>1990</v>
      </c>
      <c r="D5" s="13">
        <v>1991</v>
      </c>
      <c r="E5" s="13">
        <v>1992</v>
      </c>
      <c r="F5" s="13">
        <v>1993</v>
      </c>
      <c r="G5" s="13">
        <v>1994</v>
      </c>
      <c r="H5" s="13">
        <v>1995</v>
      </c>
      <c r="I5" s="13">
        <v>1996</v>
      </c>
      <c r="J5" s="13">
        <v>1997</v>
      </c>
      <c r="K5" s="13">
        <v>1998</v>
      </c>
      <c r="L5" s="13">
        <v>1999</v>
      </c>
      <c r="M5" s="13">
        <v>2000</v>
      </c>
      <c r="N5" s="13">
        <v>2001</v>
      </c>
      <c r="O5" s="13">
        <v>2002</v>
      </c>
      <c r="P5" s="13">
        <v>2003</v>
      </c>
      <c r="Q5" s="13">
        <v>2004</v>
      </c>
      <c r="R5" s="13">
        <v>2005</v>
      </c>
      <c r="S5" s="13">
        <v>2006</v>
      </c>
      <c r="T5" s="13">
        <v>2007</v>
      </c>
      <c r="U5" s="13">
        <v>2008</v>
      </c>
      <c r="V5" s="13">
        <v>2009</v>
      </c>
      <c r="W5" s="13">
        <v>2010</v>
      </c>
      <c r="X5" s="13">
        <v>2011</v>
      </c>
      <c r="Y5" s="13">
        <v>2012</v>
      </c>
      <c r="Z5" s="13">
        <v>2013</v>
      </c>
      <c r="AA5" s="13">
        <v>2014</v>
      </c>
      <c r="AB5" s="13">
        <v>2015</v>
      </c>
    </row>
    <row r="6" spans="1:33">
      <c r="A6" s="19" t="s">
        <v>14</v>
      </c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1"/>
    </row>
    <row r="7" spans="1:33">
      <c r="A7" s="23" t="s">
        <v>15</v>
      </c>
      <c r="B7" s="4" t="s">
        <v>12</v>
      </c>
      <c r="C7" s="24">
        <v>3.2106499999999998</v>
      </c>
      <c r="D7" s="24">
        <v>3.2106499999999998</v>
      </c>
      <c r="E7" s="24">
        <v>3.2106499999999998</v>
      </c>
      <c r="F7" s="24">
        <v>3.2106499999999998</v>
      </c>
      <c r="G7" s="24">
        <v>3.2106499999999998</v>
      </c>
      <c r="H7" s="24">
        <v>3.2106499999999998</v>
      </c>
      <c r="I7" s="24">
        <v>3.2106499999999998</v>
      </c>
      <c r="J7" s="24">
        <v>3.2106499999999998</v>
      </c>
      <c r="K7" s="24">
        <v>3.2106499999999998</v>
      </c>
      <c r="L7" s="24">
        <v>3.2106499999999998</v>
      </c>
      <c r="M7" s="24">
        <v>3.2106499999999998</v>
      </c>
      <c r="N7" s="24">
        <v>3.2106499999999998</v>
      </c>
      <c r="O7" s="24">
        <v>3.2106499999999998</v>
      </c>
      <c r="P7" s="24">
        <v>3.2106499999999998</v>
      </c>
      <c r="Q7" s="24">
        <v>3.2106499999999998</v>
      </c>
      <c r="R7" s="24">
        <v>3.2106499999999998</v>
      </c>
      <c r="S7" s="24">
        <v>3.2106499999999998</v>
      </c>
      <c r="T7" s="24">
        <v>3.2106499999999998</v>
      </c>
      <c r="U7" s="24">
        <v>3.2106499999999998</v>
      </c>
      <c r="V7" s="24">
        <v>3.2106499999999998</v>
      </c>
      <c r="W7" s="24">
        <v>3.2106499999999998</v>
      </c>
      <c r="X7" s="24">
        <v>3.2106499999999998</v>
      </c>
      <c r="Y7" s="24">
        <v>3.2106499999999998</v>
      </c>
      <c r="Z7" s="24">
        <v>3.2106499999999998</v>
      </c>
      <c r="AA7" s="24">
        <v>3.2106499999999998</v>
      </c>
      <c r="AB7" s="24">
        <v>3.2106499999999998</v>
      </c>
      <c r="AC7" s="24">
        <v>3.2106499999999998</v>
      </c>
      <c r="AD7" s="24">
        <v>3.2106499999999998</v>
      </c>
      <c r="AE7" s="24">
        <v>3.2106499999999998</v>
      </c>
      <c r="AF7" s="24">
        <v>3.2106499999999998</v>
      </c>
      <c r="AG7" s="24">
        <v>3.2106499999999998</v>
      </c>
    </row>
    <row r="8" spans="1:33">
      <c r="A8" s="23" t="s">
        <v>16</v>
      </c>
      <c r="B8" s="4" t="s">
        <v>12</v>
      </c>
      <c r="C8" s="25">
        <v>0.92731200000000003</v>
      </c>
      <c r="D8" s="25">
        <v>0.92731200000000003</v>
      </c>
      <c r="E8" s="25">
        <v>0.92731200000000003</v>
      </c>
      <c r="F8" s="25">
        <v>0.92731200000000003</v>
      </c>
      <c r="G8" s="25">
        <v>0.92731200000000003</v>
      </c>
      <c r="H8" s="25">
        <v>0.92731200000000003</v>
      </c>
      <c r="I8" s="25">
        <v>0.92731200000000003</v>
      </c>
      <c r="J8" s="25">
        <v>0.92731200000000003</v>
      </c>
      <c r="K8" s="25">
        <v>0.92731200000000003</v>
      </c>
      <c r="L8" s="25">
        <v>0.92731200000000003</v>
      </c>
      <c r="M8" s="25">
        <v>0.92731200000000003</v>
      </c>
      <c r="N8" s="24">
        <v>0.92731200000000003</v>
      </c>
      <c r="O8" s="24">
        <v>0.91880099999999998</v>
      </c>
      <c r="P8" s="24">
        <v>0.92198999999999998</v>
      </c>
      <c r="Q8" s="24">
        <v>0.92191699999999999</v>
      </c>
      <c r="R8" s="24">
        <v>0.91703199999999996</v>
      </c>
      <c r="S8" s="24">
        <v>0.90759199999999995</v>
      </c>
      <c r="T8" s="24">
        <v>0.85874399999999995</v>
      </c>
      <c r="U8" s="24">
        <v>0.85765100000000005</v>
      </c>
      <c r="V8" s="24">
        <v>0.84660899999999994</v>
      </c>
      <c r="W8" s="24">
        <v>0.84184199999999998</v>
      </c>
      <c r="X8" s="24">
        <v>0.84030300000000002</v>
      </c>
      <c r="Y8" s="24">
        <v>0.84366300000000005</v>
      </c>
      <c r="Z8" s="24">
        <v>0.83673600000000004</v>
      </c>
      <c r="AA8" s="24">
        <v>0.83811000000000002</v>
      </c>
      <c r="AB8" s="24">
        <v>0.83475100000000002</v>
      </c>
      <c r="AC8" s="24">
        <v>0.83415899999999998</v>
      </c>
      <c r="AD8" s="24">
        <v>0.83098099999999997</v>
      </c>
      <c r="AE8" s="24">
        <v>0.83352099999999996</v>
      </c>
      <c r="AF8" s="24">
        <v>0.83083499999999999</v>
      </c>
      <c r="AG8" s="24">
        <v>0.82881099999999996</v>
      </c>
    </row>
    <row r="9" spans="1:33">
      <c r="A9" s="23" t="s">
        <v>17</v>
      </c>
      <c r="B9" s="4" t="s">
        <v>12</v>
      </c>
      <c r="C9" s="25">
        <v>0.91281800000000002</v>
      </c>
      <c r="D9" s="25">
        <v>0.91281800000000002</v>
      </c>
      <c r="E9" s="25">
        <v>0.91281800000000002</v>
      </c>
      <c r="F9" s="25">
        <v>0.91281800000000002</v>
      </c>
      <c r="G9" s="25">
        <v>0.91281800000000002</v>
      </c>
      <c r="H9" s="25">
        <v>0.91281800000000002</v>
      </c>
      <c r="I9" s="25">
        <v>0.91281800000000002</v>
      </c>
      <c r="J9" s="25">
        <v>0.91281800000000002</v>
      </c>
      <c r="K9" s="25">
        <v>0.91281800000000002</v>
      </c>
      <c r="L9" s="25">
        <v>0.91281800000000002</v>
      </c>
      <c r="M9" s="25">
        <v>0.91281800000000002</v>
      </c>
      <c r="N9" s="24">
        <v>0.91281800000000002</v>
      </c>
      <c r="O9" s="24">
        <v>0.91419499999999998</v>
      </c>
      <c r="P9" s="24">
        <v>0.91504600000000003</v>
      </c>
      <c r="Q9" s="24">
        <v>0.93778399999999995</v>
      </c>
      <c r="R9" s="24">
        <v>0.99512100000000003</v>
      </c>
      <c r="S9" s="24">
        <v>1.0529850000000001</v>
      </c>
      <c r="T9" s="24">
        <v>1.231006</v>
      </c>
      <c r="U9" s="24">
        <v>1.246866</v>
      </c>
      <c r="V9" s="24">
        <v>1.2518720000000001</v>
      </c>
      <c r="W9" s="24">
        <v>1.2518320000000001</v>
      </c>
      <c r="X9" s="24">
        <v>1.267757</v>
      </c>
      <c r="Y9" s="24">
        <v>1.2693570000000001</v>
      </c>
      <c r="Z9" s="24">
        <v>1.1377999999999999</v>
      </c>
      <c r="AA9" s="24">
        <v>1.1213869999999999</v>
      </c>
      <c r="AB9" s="24">
        <v>1.1189629999999999</v>
      </c>
      <c r="AC9" s="24">
        <v>1.119486</v>
      </c>
      <c r="AD9" s="24">
        <v>1.1191610000000001</v>
      </c>
      <c r="AE9" s="24">
        <v>1.1223909999999999</v>
      </c>
      <c r="AF9" s="24">
        <v>1.1255980000000001</v>
      </c>
      <c r="AG9" s="24">
        <v>1.1242239999999999</v>
      </c>
    </row>
    <row r="10" spans="1:33">
      <c r="A10" s="23" t="s">
        <v>18</v>
      </c>
      <c r="B10" s="4" t="s">
        <v>12</v>
      </c>
      <c r="C10" s="25">
        <v>0.47813600000000001</v>
      </c>
      <c r="D10" s="25">
        <v>0.47813600000000001</v>
      </c>
      <c r="E10" s="25">
        <v>0.47813600000000001</v>
      </c>
      <c r="F10" s="25">
        <v>0.47813600000000001</v>
      </c>
      <c r="G10" s="25">
        <v>0.47813600000000001</v>
      </c>
      <c r="H10" s="25">
        <v>0.47813600000000001</v>
      </c>
      <c r="I10" s="25">
        <v>0.47813600000000001</v>
      </c>
      <c r="J10" s="25">
        <v>0.47813600000000001</v>
      </c>
      <c r="K10" s="25">
        <v>0.47813600000000001</v>
      </c>
      <c r="L10" s="25">
        <v>0.47813600000000001</v>
      </c>
      <c r="M10" s="25">
        <v>0.47813600000000001</v>
      </c>
      <c r="N10" s="24">
        <v>0.47813600000000001</v>
      </c>
      <c r="O10" s="24">
        <v>0.476018</v>
      </c>
      <c r="P10" s="24">
        <v>0.47676299999999999</v>
      </c>
      <c r="Q10" s="24">
        <v>0.47251399999999999</v>
      </c>
      <c r="R10" s="24">
        <v>0.495612</v>
      </c>
      <c r="S10" s="24">
        <v>0.50763199999999997</v>
      </c>
      <c r="T10" s="24">
        <v>0.64814400000000005</v>
      </c>
      <c r="U10" s="24">
        <v>0.65061100000000005</v>
      </c>
      <c r="V10" s="24">
        <v>0.64744999999999997</v>
      </c>
      <c r="W10" s="24">
        <v>0.65031899999999998</v>
      </c>
      <c r="X10" s="24">
        <v>0.65113699999999997</v>
      </c>
      <c r="Y10" s="24">
        <v>0.65626700000000004</v>
      </c>
      <c r="Z10" s="24">
        <v>0.698403</v>
      </c>
      <c r="AA10" s="24">
        <v>0.71477199999999996</v>
      </c>
      <c r="AB10" s="24">
        <v>0.71627300000000005</v>
      </c>
      <c r="AC10" s="24">
        <v>0.715777</v>
      </c>
      <c r="AD10" s="24">
        <v>0.71535199999999999</v>
      </c>
      <c r="AE10" s="24">
        <v>0.71252499999999996</v>
      </c>
      <c r="AF10" s="24">
        <v>0.71030499999999996</v>
      </c>
      <c r="AG10" s="24">
        <v>0.71131599999999995</v>
      </c>
    </row>
    <row r="11" spans="1:33">
      <c r="A11" s="23" t="s">
        <v>19</v>
      </c>
      <c r="B11" s="4" t="s">
        <v>12</v>
      </c>
      <c r="C11" s="25">
        <v>6.2920000000000001E-4</v>
      </c>
      <c r="D11" s="25">
        <v>6.2920000000000001E-4</v>
      </c>
      <c r="E11" s="25">
        <v>6.2920000000000001E-4</v>
      </c>
      <c r="F11" s="25">
        <v>6.2920000000000001E-4</v>
      </c>
      <c r="G11" s="25">
        <v>6.2920000000000001E-4</v>
      </c>
      <c r="H11" s="25">
        <v>6.2920000000000001E-4</v>
      </c>
      <c r="I11" s="25">
        <v>6.2920000000000001E-4</v>
      </c>
      <c r="J11" s="25">
        <v>6.2920000000000001E-4</v>
      </c>
      <c r="K11" s="24">
        <v>6.2920000000000001E-4</v>
      </c>
      <c r="L11" s="24">
        <v>1.0522000000000001E-3</v>
      </c>
      <c r="M11" s="24">
        <v>6.9320000000000004E-4</v>
      </c>
      <c r="N11" s="24">
        <v>1.0187E-3</v>
      </c>
      <c r="O11" s="24">
        <v>4.9030000000000005E-4</v>
      </c>
      <c r="P11" s="24">
        <v>1.3332999999999999E-3</v>
      </c>
      <c r="Q11" s="24">
        <v>1.639E-4</v>
      </c>
      <c r="R11" s="24">
        <v>4.1629999999999998E-4</v>
      </c>
      <c r="S11" s="24">
        <v>4.4420000000000001E-4</v>
      </c>
      <c r="T11" s="24">
        <v>6.6980000000000002E-4</v>
      </c>
      <c r="U11" s="24">
        <v>4.796E-4</v>
      </c>
      <c r="V11" s="24">
        <v>5.4160000000000005E-4</v>
      </c>
      <c r="W11" s="26">
        <v>8.0000000000000007E-5</v>
      </c>
      <c r="X11" s="26">
        <v>6.5199999999999999E-5</v>
      </c>
      <c r="Y11" s="24">
        <v>2.063E-4</v>
      </c>
      <c r="Z11" s="26">
        <v>6.5900000000000003E-5</v>
      </c>
      <c r="AA11" s="24">
        <v>1.2879999999999999E-4</v>
      </c>
      <c r="AB11" s="24">
        <v>1.071E-4</v>
      </c>
      <c r="AC11" s="24">
        <v>1.573E-4</v>
      </c>
      <c r="AD11" s="24">
        <v>1.9540000000000001E-4</v>
      </c>
      <c r="AE11" s="24">
        <v>1.193E-4</v>
      </c>
      <c r="AF11" s="24">
        <v>1.9330000000000001E-4</v>
      </c>
      <c r="AG11" s="26">
        <v>4.8199999999999999E-5</v>
      </c>
    </row>
    <row r="12" spans="1:33">
      <c r="A12" s="23" t="s">
        <v>20</v>
      </c>
      <c r="B12" s="4" t="s">
        <v>12</v>
      </c>
      <c r="C12" s="25">
        <v>0.26611200000000002</v>
      </c>
      <c r="D12" s="25">
        <v>0.26611200000000002</v>
      </c>
      <c r="E12" s="25">
        <v>0.26611200000000002</v>
      </c>
      <c r="F12" s="25">
        <v>0.26611200000000002</v>
      </c>
      <c r="G12" s="25">
        <v>0.26611200000000002</v>
      </c>
      <c r="H12" s="25">
        <v>0.26611200000000002</v>
      </c>
      <c r="I12" s="25">
        <v>0.26611200000000002</v>
      </c>
      <c r="J12" s="25">
        <v>0.26611200000000002</v>
      </c>
      <c r="K12" s="25">
        <v>0.26611200000000002</v>
      </c>
      <c r="L12" s="25">
        <v>0.26611200000000002</v>
      </c>
      <c r="M12" s="25">
        <v>0.26611200000000002</v>
      </c>
      <c r="N12" s="24">
        <v>0.26611200000000002</v>
      </c>
      <c r="O12" s="24">
        <v>0.25985000000000003</v>
      </c>
      <c r="P12" s="24">
        <v>0.25811299999999998</v>
      </c>
      <c r="Q12" s="24">
        <v>0.261768</v>
      </c>
      <c r="R12" s="24">
        <v>0.261071</v>
      </c>
      <c r="S12" s="24">
        <v>0.26314100000000001</v>
      </c>
      <c r="T12" s="24">
        <v>0.26120700000000002</v>
      </c>
      <c r="U12" s="24">
        <v>0.26225300000000001</v>
      </c>
      <c r="V12" s="24">
        <v>0.26059500000000002</v>
      </c>
      <c r="W12" s="24">
        <v>0.26240200000000002</v>
      </c>
      <c r="X12" s="24">
        <v>0.263013</v>
      </c>
      <c r="Y12" s="24">
        <v>0.26430799999999999</v>
      </c>
      <c r="Z12" s="24">
        <v>0.26585999999999999</v>
      </c>
      <c r="AA12" s="24">
        <v>0.26728000000000002</v>
      </c>
      <c r="AB12" s="24">
        <v>0.26583400000000001</v>
      </c>
      <c r="AC12" s="24">
        <v>0.27021299999999998</v>
      </c>
      <c r="AD12" s="24">
        <v>0.26866200000000001</v>
      </c>
      <c r="AE12" s="24">
        <v>0.27076499999999998</v>
      </c>
      <c r="AF12" s="24">
        <v>0.27170299999999997</v>
      </c>
      <c r="AG12" s="24">
        <v>0.27369199999999999</v>
      </c>
    </row>
    <row r="13" spans="1:33">
      <c r="A13" s="23" t="s">
        <v>21</v>
      </c>
      <c r="B13" s="4" t="s">
        <v>12</v>
      </c>
      <c r="C13" s="2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5" spans="1:33">
      <c r="A15" s="3" t="s">
        <v>22</v>
      </c>
      <c r="B15" s="7" t="s">
        <v>23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27">
        <v>0</v>
      </c>
      <c r="AB15" s="7">
        <v>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32</vt:i4>
      </vt:variant>
    </vt:vector>
  </HeadingPairs>
  <TitlesOfParts>
    <vt:vector size="35" baseType="lpstr">
      <vt:lpstr>Global</vt:lpstr>
      <vt:lpstr>Europe</vt:lpstr>
      <vt:lpstr>Catalonia</vt:lpstr>
      <vt:lpstr>Catalonia!agricultural_land_2015</vt:lpstr>
      <vt:lpstr>Europe!agricultural_land_2015</vt:lpstr>
      <vt:lpstr>Global!demand_forest_wood_products</vt:lpstr>
      <vt:lpstr>Global!forest_extraction</vt:lpstr>
      <vt:lpstr>Global!growing_stock_forest</vt:lpstr>
      <vt:lpstr>Catalonia!historic_co2_emissions_from_land_use_change_and_forestry</vt:lpstr>
      <vt:lpstr>Europe!historic_co2_emissions_from_land_use_change_and_forestry</vt:lpstr>
      <vt:lpstr>Catalonia!initial_agricultural_area</vt:lpstr>
      <vt:lpstr>Europe!initial_agricultural_area</vt:lpstr>
      <vt:lpstr>Catalonia!initial_available_land</vt:lpstr>
      <vt:lpstr>Europe!initial_available_land</vt:lpstr>
      <vt:lpstr>Catalonia!initial_other_naturally_regen_forest</vt:lpstr>
      <vt:lpstr>Europe!initial_other_naturally_regen_forest</vt:lpstr>
      <vt:lpstr>Catalonia!initial_permanent_snow_glaciers_area</vt:lpstr>
      <vt:lpstr>Europe!initial_permanent_snow_glaciers_area</vt:lpstr>
      <vt:lpstr>Catalonia!initial_planted_forests</vt:lpstr>
      <vt:lpstr>Europe!initial_planted_forests</vt:lpstr>
      <vt:lpstr>Catalonia!initial_primary_forest</vt:lpstr>
      <vt:lpstr>Europe!initial_primary_forest</vt:lpstr>
      <vt:lpstr>Catalonia!initial_urban</vt:lpstr>
      <vt:lpstr>Europe!initial_urban</vt:lpstr>
      <vt:lpstr>Catalonia!primary_forest</vt:lpstr>
      <vt:lpstr>Europe!primary_forest</vt:lpstr>
      <vt:lpstr>Catalonia!time</vt:lpstr>
      <vt:lpstr>Europe!time</vt:lpstr>
      <vt:lpstr>Catalonia!urban_land</vt:lpstr>
      <vt:lpstr>Europe!urban_land</vt:lpstr>
      <vt:lpstr>Catalonia!urban_surface_2015</vt:lpstr>
      <vt:lpstr>Europe!urban_surface_2015</vt:lpstr>
      <vt:lpstr>Catalonia!variation_primary_forests_area</vt:lpstr>
      <vt:lpstr>Europe!variation_primary_forests_area</vt:lpstr>
      <vt:lpstr>Global!wood_energy_density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2</cp:revision>
  <dcterms:created xsi:type="dcterms:W3CDTF">2017-01-25T13:20:29Z</dcterms:created>
  <dcterms:modified xsi:type="dcterms:W3CDTF">2024-12-09T16:47:11Z</dcterms:modified>
  <dc:language>en-US</dc:language>
</cp:coreProperties>
</file>