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n/Projects/Sparrow-implementations/sparrow-luminescence/test-data/"/>
    </mc:Choice>
  </mc:AlternateContent>
  <xr:revisionPtr revIDLastSave="0" documentId="8_{3E6EFB97-6882-EE44-9D5C-768C925EFA67}" xr6:coauthVersionLast="43" xr6:coauthVersionMax="43" xr10:uidLastSave="{00000000-0000-0000-0000-000000000000}"/>
  <bookViews>
    <workbookView xWindow="780" yWindow="560" windowWidth="27640" windowHeight="16940" xr2:uid="{55A27317-F737-BF49-A1EA-6C5A74CD9205}"/>
  </bookViews>
  <sheets>
    <sheet name="China Lake Mega Trench (CLMT)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<sst xmlns="http://schemas.openxmlformats.org/spreadsheetml/2006/main" count="126" uniqueCount="51">
  <si>
    <t>CAM</t>
  </si>
  <si>
    <t>ICP-MS (U, Th) &amp; ICP-AES (K)</t>
  </si>
  <si>
    <t>IRSL</t>
  </si>
  <si>
    <t>180-250</t>
  </si>
  <si>
    <t>MG</t>
  </si>
  <si>
    <t>F</t>
  </si>
  <si>
    <t>Nicholas Lancaster/Thomas F. Bullard/Steven N. Bacon/David L. Decker</t>
  </si>
  <si>
    <t>CL-16-10</t>
  </si>
  <si>
    <t>CL-16-9</t>
  </si>
  <si>
    <t>CL-16-8</t>
  </si>
  <si>
    <t>CL-16-7</t>
  </si>
  <si>
    <t>CL-16-6</t>
  </si>
  <si>
    <t>CL-16-5</t>
  </si>
  <si>
    <t>CL-16-4</t>
  </si>
  <si>
    <t>CL-16-3</t>
  </si>
  <si>
    <t>CL-16-2</t>
  </si>
  <si>
    <t xml:space="preserve">F </t>
  </si>
  <si>
    <t>CL-16-1</t>
  </si>
  <si>
    <t>Allow multiple entries, DOI or URL links</t>
  </si>
  <si>
    <t>numeric</t>
  </si>
  <si>
    <t>List of choices that includes "other"</t>
  </si>
  <si>
    <t>Numeric (%)</t>
  </si>
  <si>
    <t>List of choices - allow muliple methods for the same sample</t>
  </si>
  <si>
    <t>List of choices</t>
  </si>
  <si>
    <t>numberic</t>
  </si>
  <si>
    <t>Long (decimal degrees)</t>
  </si>
  <si>
    <t>Lat (decimal degrees)</t>
  </si>
  <si>
    <t>text</t>
  </si>
  <si>
    <t>unique number from a list</t>
  </si>
  <si>
    <t>text (duplicates allowed)</t>
  </si>
  <si>
    <t>PUBLICATION</t>
  </si>
  <si>
    <t>err</t>
  </si>
  <si>
    <t>TOTAL DOSE RATE (GY/KA)</t>
  </si>
  <si>
    <t>LUMINESCENCE AGE (KA)</t>
  </si>
  <si>
    <t>Age model (CAM/MAM/FMM…)</t>
  </si>
  <si>
    <t>OD</t>
  </si>
  <si>
    <t>De (Gy)</t>
  </si>
  <si>
    <t>H2O err</t>
  </si>
  <si>
    <t>H2O content</t>
  </si>
  <si>
    <t>DOSE RATE MEASUREMENT METHOD (NAA, HRGS/ IN SITU GAMMA SPEC/BETA COUNTING/ALPHA COUNTING...)</t>
  </si>
  <si>
    <t xml:space="preserve">LUMINESCENCE SIGNAL (TL/OSL/IRSL/PIRIR/METIRSL/TTOSL/VSL…) </t>
  </si>
  <si>
    <t>Grain size (µm)</t>
  </si>
  <si>
    <t>Mask size (mm)</t>
  </si>
  <si>
    <t xml:space="preserve">SG/MG </t>
  </si>
  <si>
    <t>MINERAL</t>
  </si>
  <si>
    <t>DEPOSIT /ROCK TYPE</t>
  </si>
  <si>
    <t>GEOGRAPHIC COORDINATES</t>
  </si>
  <si>
    <t>PI</t>
  </si>
  <si>
    <t>YEAR</t>
  </si>
  <si>
    <t>LAB ID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</si>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</sst>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vertical="center" wrapText="1"/>
    </xf>
    <xf numFmtId="0" fontId="1" fillId="0" borderId="5" xfId="0" applyFont="1" applyBorder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-n.dri.local/research%20labs/dees/TL-OSL/PROJECTS/China_Lake_Mega_Trench/CLMT_AGE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_Readme"/>
      <sheetName val="DRAC_guide"/>
      <sheetName val="Geochemistry"/>
      <sheetName val="H2O_content"/>
      <sheetName val="Location_data"/>
      <sheetName val="DRAC_Input"/>
      <sheetName val="DRAC_Output"/>
      <sheetName val="Final_table"/>
      <sheetName val="DRAC Refs"/>
      <sheetName val="depth"/>
      <sheetName val="fading_correction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B12" t="str">
            <v>CLMT001</v>
          </cell>
        </row>
        <row r="13">
          <cell r="B13" t="str">
            <v>CLMT002</v>
          </cell>
        </row>
        <row r="14">
          <cell r="B14" t="str">
            <v>CLMT003</v>
          </cell>
        </row>
        <row r="15">
          <cell r="B15" t="str">
            <v>CLMT004</v>
          </cell>
        </row>
        <row r="16">
          <cell r="B16" t="str">
            <v>CLMT005</v>
          </cell>
        </row>
        <row r="17">
          <cell r="B17" t="str">
            <v>CLMT006</v>
          </cell>
        </row>
        <row r="18">
          <cell r="B18" t="str">
            <v>CLMT007</v>
          </cell>
        </row>
        <row r="19">
          <cell r="B19" t="str">
            <v>CLMT008</v>
          </cell>
        </row>
        <row r="20">
          <cell r="B20" t="str">
            <v>CLMT009</v>
          </cell>
        </row>
        <row r="21">
          <cell r="B21" t="str">
            <v>CLMT010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B1CC-ECBC-454D-B8E7-C057113661D8}">
  <dimension ref="A1:X12"/>
  <sheetViews>
    <sheetView tabSelected="1" zoomScale="73" zoomScaleNormal="73" workbookViewId="0">
      <selection activeCell="A20" sqref="A20"/>
    </sheetView>
  </sheetViews>
  <sheetFormatPr baseColWidth="10" defaultColWidth="9.1640625" defaultRowHeight="14" x14ac:dyDescent="0.2"/>
  <cols>
    <col min="1" max="1" width="19.5" style="1" customWidth="1"/>
    <col min="2" max="2" width="18" style="1" customWidth="1"/>
    <col min="3" max="3" width="9.1640625" style="1"/>
    <col min="4" max="4" width="13" style="1" customWidth="1"/>
    <col min="5" max="5" width="15.5" style="1" customWidth="1"/>
    <col min="6" max="6" width="13" style="1" customWidth="1"/>
    <col min="7" max="7" width="24" style="1" customWidth="1"/>
    <col min="8" max="8" width="12.33203125" style="1" customWidth="1"/>
    <col min="9" max="11" width="9.1640625" style="1"/>
    <col min="12" max="12" width="15.1640625" style="1" customWidth="1"/>
    <col min="13" max="13" width="19.83203125" style="1" customWidth="1"/>
    <col min="14" max="15" width="9.1640625" style="1"/>
    <col min="16" max="19" width="9.1640625" style="1" customWidth="1"/>
    <col min="20" max="21" width="13.5" style="1" customWidth="1"/>
    <col min="22" max="23" width="9.1640625" style="1" customWidth="1"/>
    <col min="24" max="24" width="20.5" style="1" customWidth="1"/>
    <col min="25" max="16384" width="9.1640625" style="1"/>
  </cols>
  <sheetData>
    <row r="1" spans="1:24" ht="75" x14ac:dyDescent="0.2">
      <c r="A1" s="7" t="s">
        <v>50</v>
      </c>
      <c r="B1" s="7" t="s">
        <v>49</v>
      </c>
      <c r="C1" s="7" t="s">
        <v>48</v>
      </c>
      <c r="D1" s="9" t="s">
        <v>47</v>
      </c>
      <c r="E1" s="7" t="s">
        <v>46</v>
      </c>
      <c r="F1" s="7"/>
      <c r="G1" s="7" t="s">
        <v>45</v>
      </c>
      <c r="H1" s="7" t="s">
        <v>44</v>
      </c>
      <c r="I1" s="7" t="s">
        <v>43</v>
      </c>
      <c r="J1" s="7" t="s">
        <v>42</v>
      </c>
      <c r="K1" s="7" t="s">
        <v>41</v>
      </c>
      <c r="L1" s="7" t="s">
        <v>40</v>
      </c>
      <c r="M1" s="8" t="s">
        <v>39</v>
      </c>
      <c r="N1" s="7" t="s">
        <v>38</v>
      </c>
      <c r="O1" s="7" t="s">
        <v>37</v>
      </c>
      <c r="P1" s="7" t="s">
        <v>36</v>
      </c>
      <c r="Q1" s="7" t="s">
        <v>31</v>
      </c>
      <c r="R1" s="7" t="s">
        <v>35</v>
      </c>
      <c r="S1" s="7" t="s">
        <v>34</v>
      </c>
      <c r="T1" s="7" t="s">
        <v>33</v>
      </c>
      <c r="U1" s="7" t="s">
        <v>31</v>
      </c>
      <c r="V1" s="7" t="s">
        <v>32</v>
      </c>
      <c r="W1" s="7" t="s">
        <v>31</v>
      </c>
      <c r="X1" s="7" t="s">
        <v>30</v>
      </c>
    </row>
    <row r="2" spans="1:24" x14ac:dyDescent="0.2">
      <c r="A2" s="6" t="s">
        <v>29</v>
      </c>
      <c r="B2" s="6" t="s">
        <v>28</v>
      </c>
      <c r="C2" s="6"/>
      <c r="D2" s="6" t="s">
        <v>27</v>
      </c>
      <c r="E2" s="6" t="s">
        <v>26</v>
      </c>
      <c r="F2" s="6" t="s">
        <v>25</v>
      </c>
      <c r="G2" s="6" t="s">
        <v>23</v>
      </c>
      <c r="H2" s="6" t="s">
        <v>23</v>
      </c>
      <c r="I2" s="6" t="s">
        <v>23</v>
      </c>
      <c r="J2" s="6" t="s">
        <v>19</v>
      </c>
      <c r="K2" s="6" t="s">
        <v>24</v>
      </c>
      <c r="L2" s="6" t="s">
        <v>23</v>
      </c>
      <c r="M2" s="6" t="s">
        <v>22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21</v>
      </c>
      <c r="S2" s="6" t="s">
        <v>20</v>
      </c>
      <c r="T2" s="6" t="s">
        <v>19</v>
      </c>
      <c r="U2" s="6" t="s">
        <v>19</v>
      </c>
      <c r="V2" s="6" t="s">
        <v>19</v>
      </c>
      <c r="W2" s="6" t="s">
        <v>19</v>
      </c>
      <c r="X2" s="6" t="s">
        <v>18</v>
      </c>
    </row>
    <row r="3" spans="1:24" x14ac:dyDescent="0.2">
      <c r="A3" s="5" t="s">
        <v>17</v>
      </c>
      <c r="B3" s="3" t="str">
        <f>[1]DRAC_Output!B12</f>
        <v>CLMT001</v>
      </c>
      <c r="C3" s="1">
        <v>2016</v>
      </c>
      <c r="D3" s="1" t="s">
        <v>6</v>
      </c>
      <c r="E3" s="1">
        <v>33.235700000000001</v>
      </c>
      <c r="F3" s="1">
        <v>-103.90430000000001</v>
      </c>
      <c r="H3" s="1" t="s">
        <v>16</v>
      </c>
      <c r="I3" s="1" t="s">
        <v>4</v>
      </c>
      <c r="J3" s="1">
        <v>2</v>
      </c>
      <c r="K3" s="2" t="s">
        <v>3</v>
      </c>
      <c r="L3" s="1" t="s">
        <v>2</v>
      </c>
      <c r="M3" s="1" t="s">
        <v>1</v>
      </c>
      <c r="N3" s="1">
        <v>2</v>
      </c>
      <c r="O3" s="1">
        <v>1</v>
      </c>
      <c r="P3" s="1">
        <v>6.74</v>
      </c>
      <c r="Q3" s="1">
        <v>0.2</v>
      </c>
      <c r="S3" s="1" t="s">
        <v>0</v>
      </c>
      <c r="T3" s="1">
        <v>2.1408999999999998</v>
      </c>
      <c r="U3" s="1">
        <v>0.23400000000000001</v>
      </c>
      <c r="V3" s="1">
        <v>3.4049999999999998</v>
      </c>
      <c r="W3" s="1">
        <v>0.18099999999999999</v>
      </c>
    </row>
    <row r="4" spans="1:24" x14ac:dyDescent="0.2">
      <c r="A4" s="4" t="s">
        <v>15</v>
      </c>
      <c r="B4" s="3" t="str">
        <f>[1]DRAC_Output!B13</f>
        <v>CLMT002</v>
      </c>
      <c r="C4" s="1">
        <v>2016</v>
      </c>
      <c r="D4" s="1" t="s">
        <v>6</v>
      </c>
      <c r="E4" s="1">
        <v>33.235700000000001</v>
      </c>
      <c r="F4" s="1">
        <v>-103.90430000000001</v>
      </c>
      <c r="H4" s="1" t="s">
        <v>5</v>
      </c>
      <c r="I4" s="1" t="s">
        <v>4</v>
      </c>
      <c r="J4" s="1">
        <v>2</v>
      </c>
      <c r="K4" s="2" t="s">
        <v>3</v>
      </c>
      <c r="L4" s="1" t="s">
        <v>2</v>
      </c>
      <c r="M4" s="1" t="s">
        <v>1</v>
      </c>
      <c r="N4" s="1">
        <v>2</v>
      </c>
      <c r="O4" s="1">
        <v>1</v>
      </c>
      <c r="P4" s="1">
        <v>3.84</v>
      </c>
      <c r="Q4" s="1">
        <v>0.13</v>
      </c>
      <c r="S4" s="1" t="s">
        <v>0</v>
      </c>
      <c r="T4" s="1">
        <v>1.1861999999999999</v>
      </c>
      <c r="U4" s="1">
        <v>0.1167</v>
      </c>
      <c r="V4" s="1">
        <v>3.4980000000000002</v>
      </c>
      <c r="W4" s="1">
        <v>0.189</v>
      </c>
    </row>
    <row r="5" spans="1:24" x14ac:dyDescent="0.2">
      <c r="A5" s="4" t="s">
        <v>14</v>
      </c>
      <c r="B5" s="3" t="str">
        <f>[1]DRAC_Output!B14</f>
        <v>CLMT003</v>
      </c>
      <c r="C5" s="1">
        <v>2016</v>
      </c>
      <c r="D5" s="1" t="s">
        <v>6</v>
      </c>
      <c r="E5" s="1">
        <v>33.235700000000001</v>
      </c>
      <c r="F5" s="1">
        <v>-103.90430000000001</v>
      </c>
      <c r="H5" s="1" t="s">
        <v>5</v>
      </c>
      <c r="I5" s="1" t="s">
        <v>4</v>
      </c>
      <c r="J5" s="1">
        <v>2</v>
      </c>
      <c r="K5" s="2" t="s">
        <v>3</v>
      </c>
      <c r="L5" s="1" t="s">
        <v>2</v>
      </c>
      <c r="M5" s="1" t="s">
        <v>1</v>
      </c>
      <c r="N5" s="1">
        <v>2</v>
      </c>
      <c r="O5" s="1">
        <v>1</v>
      </c>
      <c r="P5" s="1">
        <v>3.4</v>
      </c>
      <c r="Q5" s="1">
        <v>0.11</v>
      </c>
      <c r="S5" s="1" t="s">
        <v>0</v>
      </c>
      <c r="T5" s="1">
        <v>1.0562</v>
      </c>
      <c r="U5" s="1">
        <v>0.1168</v>
      </c>
      <c r="V5" s="1">
        <v>3.47</v>
      </c>
      <c r="W5" s="1">
        <v>0.184</v>
      </c>
    </row>
    <row r="6" spans="1:24" x14ac:dyDescent="0.2">
      <c r="A6" s="4" t="s">
        <v>13</v>
      </c>
      <c r="B6" s="3" t="str">
        <f>[1]DRAC_Output!B15</f>
        <v>CLMT004</v>
      </c>
      <c r="C6" s="1">
        <v>2016</v>
      </c>
      <c r="D6" s="1" t="s">
        <v>6</v>
      </c>
      <c r="E6" s="1">
        <v>33.235700000000001</v>
      </c>
      <c r="F6" s="1">
        <v>-103.90430000000001</v>
      </c>
      <c r="H6" s="1" t="s">
        <v>5</v>
      </c>
      <c r="I6" s="1" t="s">
        <v>4</v>
      </c>
      <c r="J6" s="1">
        <v>2</v>
      </c>
      <c r="K6" s="2" t="s">
        <v>3</v>
      </c>
      <c r="L6" s="1" t="s">
        <v>2</v>
      </c>
      <c r="M6" s="1" t="s">
        <v>1</v>
      </c>
      <c r="N6" s="1">
        <v>2</v>
      </c>
      <c r="O6" s="1">
        <v>1</v>
      </c>
      <c r="P6" s="1">
        <v>3.43</v>
      </c>
      <c r="Q6" s="1">
        <v>0.11</v>
      </c>
      <c r="S6" s="1" t="s">
        <v>0</v>
      </c>
      <c r="T6" s="1">
        <v>0.95860000000000001</v>
      </c>
      <c r="U6" s="1">
        <v>9.8900000000000002E-2</v>
      </c>
      <c r="V6" s="1">
        <v>3.8460000000000001</v>
      </c>
      <c r="W6" s="1">
        <v>0.189</v>
      </c>
    </row>
    <row r="7" spans="1:24" x14ac:dyDescent="0.2">
      <c r="A7" s="4" t="s">
        <v>12</v>
      </c>
      <c r="B7" s="3" t="str">
        <f>[1]DRAC_Output!B16</f>
        <v>CLMT005</v>
      </c>
      <c r="C7" s="1">
        <v>2016</v>
      </c>
      <c r="D7" s="1" t="s">
        <v>6</v>
      </c>
      <c r="E7" s="1">
        <v>33.235700000000001</v>
      </c>
      <c r="F7" s="1">
        <v>-103.90430000000001</v>
      </c>
      <c r="H7" s="1" t="s">
        <v>5</v>
      </c>
      <c r="I7" s="1" t="s">
        <v>4</v>
      </c>
      <c r="J7" s="1">
        <v>2</v>
      </c>
      <c r="K7" s="2" t="s">
        <v>3</v>
      </c>
      <c r="L7" s="1" t="s">
        <v>2</v>
      </c>
      <c r="M7" s="1" t="s">
        <v>1</v>
      </c>
      <c r="N7" s="1">
        <v>2</v>
      </c>
      <c r="O7" s="1">
        <v>1</v>
      </c>
      <c r="P7" s="1">
        <v>3.48</v>
      </c>
      <c r="Q7" s="1">
        <v>0.11</v>
      </c>
      <c r="S7" s="1" t="s">
        <v>0</v>
      </c>
      <c r="T7" s="1">
        <v>1.0778000000000001</v>
      </c>
      <c r="U7" s="1">
        <v>0.1201</v>
      </c>
      <c r="V7" s="1">
        <v>3.488</v>
      </c>
      <c r="W7" s="1">
        <v>0.19400000000000001</v>
      </c>
    </row>
    <row r="8" spans="1:24" x14ac:dyDescent="0.2">
      <c r="A8" s="4" t="s">
        <v>11</v>
      </c>
      <c r="B8" s="3" t="str">
        <f>[1]DRAC_Output!B17</f>
        <v>CLMT006</v>
      </c>
      <c r="C8" s="1">
        <v>2016</v>
      </c>
      <c r="D8" s="1" t="s">
        <v>6</v>
      </c>
      <c r="E8" s="1">
        <v>33.235700000000001</v>
      </c>
      <c r="F8" s="1">
        <v>-103.90430000000001</v>
      </c>
      <c r="H8" s="1" t="s">
        <v>5</v>
      </c>
      <c r="I8" s="1" t="s">
        <v>4</v>
      </c>
      <c r="J8" s="1">
        <v>2</v>
      </c>
      <c r="K8" s="2" t="s">
        <v>3</v>
      </c>
      <c r="L8" s="1" t="s">
        <v>2</v>
      </c>
      <c r="M8" s="1" t="s">
        <v>1</v>
      </c>
      <c r="N8" s="1">
        <v>2</v>
      </c>
      <c r="O8" s="1">
        <v>1</v>
      </c>
      <c r="P8" s="1">
        <v>3.04</v>
      </c>
      <c r="Q8" s="1">
        <v>9.7000000000000003E-2</v>
      </c>
      <c r="S8" s="1" t="s">
        <v>0</v>
      </c>
      <c r="T8" s="1">
        <v>0.91549999999999998</v>
      </c>
      <c r="U8" s="1">
        <v>9.7299999999999998E-2</v>
      </c>
      <c r="V8" s="1">
        <v>3.5590000000000002</v>
      </c>
      <c r="W8" s="1">
        <v>0.19600000000000001</v>
      </c>
    </row>
    <row r="9" spans="1:24" x14ac:dyDescent="0.2">
      <c r="A9" s="4" t="s">
        <v>10</v>
      </c>
      <c r="B9" s="3" t="str">
        <f>[1]DRAC_Output!B18</f>
        <v>CLMT007</v>
      </c>
      <c r="C9" s="1">
        <v>2016</v>
      </c>
      <c r="D9" s="1" t="s">
        <v>6</v>
      </c>
      <c r="E9" s="1">
        <v>33.235700000000001</v>
      </c>
      <c r="F9" s="1">
        <v>-103.90430000000001</v>
      </c>
      <c r="H9" s="1" t="s">
        <v>5</v>
      </c>
      <c r="I9" s="1" t="s">
        <v>4</v>
      </c>
      <c r="J9" s="1">
        <v>2</v>
      </c>
      <c r="K9" s="2" t="s">
        <v>3</v>
      </c>
      <c r="L9" s="1" t="s">
        <v>2</v>
      </c>
      <c r="M9" s="1" t="s">
        <v>1</v>
      </c>
      <c r="N9" s="1">
        <v>2</v>
      </c>
      <c r="O9" s="1">
        <v>1</v>
      </c>
      <c r="P9" s="1">
        <v>6.08</v>
      </c>
      <c r="Q9" s="1">
        <v>0.26</v>
      </c>
      <c r="S9" s="1" t="s">
        <v>0</v>
      </c>
      <c r="T9" s="1">
        <v>1.9998</v>
      </c>
      <c r="U9" s="1">
        <v>0.2291</v>
      </c>
      <c r="V9" s="1">
        <v>3.2829999999999999</v>
      </c>
      <c r="W9" s="1">
        <v>0.16800000000000001</v>
      </c>
    </row>
    <row r="10" spans="1:24" x14ac:dyDescent="0.2">
      <c r="A10" s="4" t="s">
        <v>9</v>
      </c>
      <c r="B10" s="3" t="str">
        <f>[1]DRAC_Output!B19</f>
        <v>CLMT008</v>
      </c>
      <c r="C10" s="1">
        <v>2016</v>
      </c>
      <c r="D10" s="1" t="s">
        <v>6</v>
      </c>
      <c r="E10" s="1">
        <v>33.235700000000001</v>
      </c>
      <c r="F10" s="1">
        <v>-103.90430000000001</v>
      </c>
      <c r="H10" s="1" t="s">
        <v>5</v>
      </c>
      <c r="I10" s="1" t="s">
        <v>4</v>
      </c>
      <c r="J10" s="1">
        <v>2</v>
      </c>
      <c r="K10" s="2" t="s">
        <v>3</v>
      </c>
      <c r="L10" s="1" t="s">
        <v>2</v>
      </c>
      <c r="M10" s="1" t="s">
        <v>1</v>
      </c>
      <c r="N10" s="1">
        <v>2</v>
      </c>
      <c r="O10" s="1">
        <v>1</v>
      </c>
      <c r="P10" s="1">
        <v>6.39</v>
      </c>
      <c r="Q10" s="1">
        <v>2.1999999999999999E-2</v>
      </c>
      <c r="S10" s="1" t="s">
        <v>0</v>
      </c>
      <c r="T10" s="1">
        <v>1.9998</v>
      </c>
      <c r="U10" s="1">
        <v>0.2291</v>
      </c>
      <c r="V10" s="1">
        <v>3.2650000000000001</v>
      </c>
      <c r="W10" s="1">
        <v>0.186</v>
      </c>
    </row>
    <row r="11" spans="1:24" x14ac:dyDescent="0.2">
      <c r="A11" s="4" t="s">
        <v>8</v>
      </c>
      <c r="B11" s="3" t="str">
        <f>[1]DRAC_Output!B20</f>
        <v>CLMT009</v>
      </c>
      <c r="C11" s="1">
        <v>2016</v>
      </c>
      <c r="D11" s="1" t="s">
        <v>6</v>
      </c>
      <c r="E11" s="1">
        <v>33.235700000000001</v>
      </c>
      <c r="F11" s="1">
        <v>-103.90430000000001</v>
      </c>
      <c r="H11" s="1" t="s">
        <v>5</v>
      </c>
      <c r="I11" s="1" t="s">
        <v>4</v>
      </c>
      <c r="J11" s="1">
        <v>2</v>
      </c>
      <c r="K11" s="2" t="s">
        <v>3</v>
      </c>
      <c r="L11" s="1" t="s">
        <v>2</v>
      </c>
      <c r="M11" s="1" t="s">
        <v>1</v>
      </c>
      <c r="N11" s="1">
        <v>2</v>
      </c>
      <c r="O11" s="1">
        <v>1</v>
      </c>
      <c r="P11" s="1">
        <v>3.72</v>
      </c>
      <c r="Q11" s="1">
        <v>0.12</v>
      </c>
      <c r="S11" s="1" t="s">
        <v>0</v>
      </c>
      <c r="T11" s="1">
        <v>1.2186999999999999</v>
      </c>
      <c r="U11" s="1">
        <v>0.126</v>
      </c>
      <c r="V11" s="1">
        <v>3.2989999999999999</v>
      </c>
      <c r="W11" s="1">
        <v>0.183</v>
      </c>
    </row>
    <row r="12" spans="1:24" x14ac:dyDescent="0.2">
      <c r="A12" s="4" t="s">
        <v>7</v>
      </c>
      <c r="B12" s="3" t="str">
        <f>[1]DRAC_Output!B21</f>
        <v>CLMT010</v>
      </c>
      <c r="C12" s="1">
        <v>2016</v>
      </c>
      <c r="D12" s="1" t="s">
        <v>6</v>
      </c>
      <c r="E12" s="1">
        <v>33.235700000000001</v>
      </c>
      <c r="F12" s="1">
        <v>-103.90430000000001</v>
      </c>
      <c r="H12" s="1" t="s">
        <v>5</v>
      </c>
      <c r="I12" s="1" t="s">
        <v>4</v>
      </c>
      <c r="J12" s="1">
        <v>2</v>
      </c>
      <c r="K12" s="2" t="s">
        <v>3</v>
      </c>
      <c r="L12" s="1" t="s">
        <v>2</v>
      </c>
      <c r="M12" s="1" t="s">
        <v>1</v>
      </c>
      <c r="N12" s="1">
        <v>20</v>
      </c>
      <c r="O12" s="1">
        <v>10</v>
      </c>
      <c r="P12" s="1">
        <v>64.44</v>
      </c>
      <c r="Q12" s="1">
        <v>1.96</v>
      </c>
      <c r="S12" s="1" t="s">
        <v>0</v>
      </c>
      <c r="T12" s="1">
        <v>21.118600000000001</v>
      </c>
      <c r="U12" s="1">
        <v>2.968</v>
      </c>
      <c r="V12" s="1">
        <v>3.4289999999999998</v>
      </c>
      <c r="W12" s="1">
        <v>0.27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 Lake Mega Trench (CLMT)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2019-07-17T23:23:37Z</dcterms:created>
  <dcterms:modified xsi:type="dcterms:W3CDTF">2019-07-17T23:23:53Z</dcterms:modified>
</cp:coreProperties>
</file>