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ithvirajnarendra/Documents/CranberryFit/Berrythe/"/>
    </mc:Choice>
  </mc:AlternateContent>
  <xr:revisionPtr revIDLastSave="0" documentId="8_{E0BBA65B-0439-AC48-ADCA-000DFA7870BD}" xr6:coauthVersionLast="47" xr6:coauthVersionMax="47" xr10:uidLastSave="{00000000-0000-0000-0000-000000000000}"/>
  <bookViews>
    <workbookView xWindow="0" yWindow="500" windowWidth="28800" windowHeight="15880" xr2:uid="{B8DC8634-1C99-FD45-9BE2-EF692E8883B1}"/>
  </bookViews>
  <sheets>
    <sheet name="Sheet1" sheetId="1" r:id="rId1"/>
  </sheets>
  <definedNames>
    <definedName name="solver_adj" localSheetId="0" hidden="1">Sheet1!$B$7:$B$8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Sheet1!$B$2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"B3"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3" i="1"/>
  <c r="B2" i="1"/>
</calcChain>
</file>

<file path=xl/sharedStrings.xml><?xml version="1.0" encoding="utf-8"?>
<sst xmlns="http://schemas.openxmlformats.org/spreadsheetml/2006/main" count="18" uniqueCount="12">
  <si>
    <t>R1</t>
  </si>
  <si>
    <t>R2</t>
  </si>
  <si>
    <t>Vin</t>
  </si>
  <si>
    <t>V</t>
  </si>
  <si>
    <t>Vtemp,IH</t>
  </si>
  <si>
    <t>Vtemp,IL</t>
  </si>
  <si>
    <t>Rntc @ 25C</t>
  </si>
  <si>
    <t>Ohm</t>
  </si>
  <si>
    <t>VtempIH eq</t>
  </si>
  <si>
    <t>VtempIL eq</t>
  </si>
  <si>
    <t>RL ntc @ 2C</t>
  </si>
  <si>
    <t>RH ntc @ 45C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</si>
</sst>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</xdr:row>
      <xdr:rowOff>88900</xdr:rowOff>
    </xdr:from>
    <xdr:to>
      <xdr:col>6</xdr:col>
      <xdr:colOff>177800</xdr:colOff>
      <xdr:row>13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6EDA4F-FD28-82EA-F1C7-49A469DFF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511300"/>
          <a:ext cx="2616200" cy="116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52C5-D1DB-DB4C-AA94-956AD395E666}">
  <dimension ref="A1:C12"/>
  <sheetViews>
    <sheetView tabSelected="1" workbookViewId="0">
      <selection activeCell="B8" sqref="B8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2</v>
      </c>
      <c r="B1">
        <v>5</v>
      </c>
      <c r="C1" t="s">
        <v>3</v>
      </c>
    </row>
    <row r="2" spans="1:3" x14ac:dyDescent="0.2">
      <c r="A2" t="s">
        <v>4</v>
      </c>
      <c r="B2">
        <f>0.8</f>
        <v>0.8</v>
      </c>
      <c r="C2" t="s">
        <v>3</v>
      </c>
    </row>
    <row r="3" spans="1:3" x14ac:dyDescent="0.2">
      <c r="A3" t="s">
        <v>5</v>
      </c>
      <c r="B3">
        <f>0.45</f>
        <v>0.45</v>
      </c>
      <c r="C3" t="s">
        <v>3</v>
      </c>
    </row>
    <row r="4" spans="1:3" x14ac:dyDescent="0.2">
      <c r="A4" t="s">
        <v>6</v>
      </c>
      <c r="B4">
        <v>10000</v>
      </c>
      <c r="C4" t="s">
        <v>7</v>
      </c>
    </row>
    <row r="5" spans="1:3" x14ac:dyDescent="0.2">
      <c r="A5" t="s">
        <v>11</v>
      </c>
      <c r="B5">
        <v>4911</v>
      </c>
      <c r="C5" t="s">
        <v>7</v>
      </c>
    </row>
    <row r="6" spans="1:3" x14ac:dyDescent="0.2">
      <c r="A6" t="s">
        <v>10</v>
      </c>
      <c r="B6">
        <v>25000</v>
      </c>
      <c r="C6" t="s">
        <v>7</v>
      </c>
    </row>
    <row r="7" spans="1:3" x14ac:dyDescent="0.2">
      <c r="A7" t="s">
        <v>0</v>
      </c>
      <c r="B7">
        <v>300000</v>
      </c>
      <c r="C7" t="s">
        <v>7</v>
      </c>
    </row>
    <row r="8" spans="1:3" x14ac:dyDescent="0.2">
      <c r="A8" t="s">
        <v>1</v>
      </c>
      <c r="B8">
        <v>18000</v>
      </c>
      <c r="C8" t="s">
        <v>7</v>
      </c>
    </row>
    <row r="11" spans="1:3" x14ac:dyDescent="0.2">
      <c r="A11" t="s">
        <v>8</v>
      </c>
      <c r="B11">
        <f>((B8*B5)/(B8+B5))/(((B7+B8)*B5)/(B7+B8+B5))</f>
        <v>0.79778190092424905</v>
      </c>
    </row>
    <row r="12" spans="1:3" x14ac:dyDescent="0.2">
      <c r="A12" t="s">
        <v>9</v>
      </c>
      <c r="B12">
        <f>((B8*B6)/(B8+B6))/(((B7+B8)*B6)/(B7+B8+B6))</f>
        <v>0.45151382185168931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</dc:creator>
  <cp:lastModifiedBy>Prithvi</cp:lastModifiedBy>
  <dcterms:created xsi:type="dcterms:W3CDTF">2024-11-04T11:10:16Z</dcterms:created>
  <dcterms:modified xsi:type="dcterms:W3CDTF">2024-11-04T15:57:58Z</dcterms:modified>
</cp:coreProperties>
</file>