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<sst xmlns="http://schemas.openxmlformats.org/spreadsheetml/2006/main" count="18" uniqueCount="18">
  <si>
    <t xml:space="preserve">Growth rate</t>
  </si>
  <si>
    <t xml:space="preserve">Glucose</t>
  </si>
  <si>
    <t xml:space="preserve">Oxygen</t>
  </si>
  <si>
    <t xml:space="preserve">CO2</t>
  </si>
  <si>
    <t xml:space="preserve">Ethanol</t>
  </si>
  <si>
    <t xml:space="preserve">Acetate</t>
  </si>
  <si>
    <t xml:space="preserve">Glycerol</t>
  </si>
  <si>
    <t xml:space="preserve">Lactate</t>
  </si>
  <si>
    <t xml:space="preserve">Pyruvate</t>
  </si>
  <si>
    <t xml:space="preserve">Succinate</t>
  </si>
  <si>
    <t xml:space="preserve">Bakker2000_chemo_WT</t>
  </si>
  <si>
    <t xml:space="preserve">Bakker2000_chemo_deltaNDI1</t>
  </si>
  <si>
    <t xml:space="preserve">Bakker2000_chemo_deltaADH3</t>
  </si>
  <si>
    <t xml:space="preserve">Bakker2000_chemo_deltaNDI1ADH3</t>
  </si>
  <si>
    <t xml:space="preserve">Bakker2000_batch_WT</t>
  </si>
  <si>
    <t xml:space="preserve">Bakker2000_batch_deltaADH3</t>
  </si>
  <si>
    <t xml:space="preserve">Bakker2000_batchAnaero_WT</t>
  </si>
  <si>
    <t xml:space="preserve">Bakker2000_batchAnaero_deltaADH3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</si>
</sst>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5.25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</row>
    <row r="2" customFormat="false" ht="12.8" hidden="false" customHeight="false" outlineLevel="0" collapsed="false">
      <c r="A2" s="0" t="s">
        <v>10</v>
      </c>
      <c r="B2" s="0" t="n">
        <v>0.1</v>
      </c>
      <c r="C2" s="1" t="n">
        <f aca="false">(1/0.49) * (1000/180.156) * B2</f>
        <v>1.13280508366672</v>
      </c>
      <c r="D2" s="0" t="n">
        <v>2.7</v>
      </c>
      <c r="E2" s="0" t="n">
        <v>2.8</v>
      </c>
      <c r="F2" s="0" t="n">
        <v>0.089</v>
      </c>
      <c r="G2" s="0" t="n">
        <v>0.007</v>
      </c>
    </row>
    <row r="3" customFormat="false" ht="12.8" hidden="false" customHeight="false" outlineLevel="0" collapsed="false">
      <c r="A3" s="2" t="s">
        <v>11</v>
      </c>
      <c r="B3" s="2" t="n">
        <v>0.1</v>
      </c>
      <c r="C3" s="1" t="n">
        <f aca="false">(1/0.43) * (1000/180.156) * B3</f>
        <v>1.29087090929463</v>
      </c>
      <c r="D3" s="0" t="n">
        <v>2.9</v>
      </c>
      <c r="E3" s="0" t="n">
        <v>3.1</v>
      </c>
      <c r="F3" s="0" t="n">
        <v>0</v>
      </c>
      <c r="G3" s="0" t="n">
        <v>0</v>
      </c>
    </row>
    <row r="4" customFormat="false" ht="12.8" hidden="false" customHeight="false" outlineLevel="0" collapsed="false">
      <c r="A4" s="0" t="s">
        <v>12</v>
      </c>
      <c r="B4" s="2" t="n">
        <v>0.1</v>
      </c>
      <c r="C4" s="1" t="n">
        <f aca="false">(1/0.48) * (1000/180.156) * B4</f>
        <v>1.15640518957644</v>
      </c>
      <c r="D4" s="0" t="n">
        <v>2.9</v>
      </c>
      <c r="E4" s="0" t="n">
        <v>2.9</v>
      </c>
      <c r="F4" s="0" t="n">
        <v>0</v>
      </c>
      <c r="G4" s="0" t="n">
        <v>0</v>
      </c>
    </row>
    <row r="5" customFormat="false" ht="12.8" hidden="false" customHeight="false" outlineLevel="0" collapsed="false">
      <c r="A5" s="2" t="s">
        <v>13</v>
      </c>
      <c r="B5" s="2" t="n">
        <v>0.1</v>
      </c>
      <c r="C5" s="1" t="n">
        <f aca="false">(1/0.29) * (1000/180.156) * B5</f>
        <v>1.91404996895411</v>
      </c>
      <c r="D5" s="0" t="n">
        <v>2.7</v>
      </c>
      <c r="E5" s="0" t="n">
        <v>3.9</v>
      </c>
      <c r="F5" s="0" t="n">
        <v>1.1</v>
      </c>
      <c r="G5" s="0" t="n">
        <v>0.039</v>
      </c>
    </row>
    <row r="6" customFormat="false" ht="12.8" hidden="false" customHeight="false" outlineLevel="0" collapsed="false">
      <c r="A6" s="0" t="s">
        <v>14</v>
      </c>
      <c r="B6" s="0" t="n">
        <v>0.38</v>
      </c>
      <c r="C6" s="0" t="n">
        <v>15.7</v>
      </c>
      <c r="F6" s="0" t="n">
        <v>22.3</v>
      </c>
      <c r="G6" s="0" t="n">
        <v>0.52</v>
      </c>
      <c r="H6" s="0" t="n">
        <v>0.97</v>
      </c>
      <c r="I6" s="0" t="n">
        <v>0.12</v>
      </c>
      <c r="J6" s="0" t="n">
        <v>0.12</v>
      </c>
      <c r="K6" s="0" t="n">
        <v>0</v>
      </c>
    </row>
    <row r="7" customFormat="false" ht="12.8" hidden="false" customHeight="false" outlineLevel="0" collapsed="false">
      <c r="A7" s="2" t="s">
        <v>15</v>
      </c>
      <c r="B7" s="2" t="n">
        <v>0.37</v>
      </c>
      <c r="C7" s="0" t="n">
        <v>13.8</v>
      </c>
      <c r="F7" s="0" t="n">
        <v>19.4</v>
      </c>
      <c r="G7" s="0" t="n">
        <v>0.74</v>
      </c>
      <c r="H7" s="0" t="n">
        <v>0.56</v>
      </c>
      <c r="I7" s="0" t="n">
        <v>0.1</v>
      </c>
      <c r="J7" s="0" t="n">
        <v>0.13</v>
      </c>
      <c r="K7" s="0" t="n">
        <v>0</v>
      </c>
    </row>
    <row r="8" customFormat="false" ht="12.8" hidden="false" customHeight="false" outlineLevel="0" collapsed="false">
      <c r="A8" s="0" t="s">
        <v>16</v>
      </c>
      <c r="B8" s="0" t="n">
        <v>0.33</v>
      </c>
      <c r="C8" s="0" t="n">
        <v>19.1</v>
      </c>
      <c r="F8" s="0" t="n">
        <v>28.8</v>
      </c>
      <c r="G8" s="0" t="n">
        <v>0.32</v>
      </c>
      <c r="H8" s="0" t="n">
        <v>3.5</v>
      </c>
      <c r="I8" s="0" t="n">
        <v>0.32</v>
      </c>
      <c r="J8" s="0" t="n">
        <v>0.11</v>
      </c>
      <c r="K8" s="0" t="n">
        <v>0.12</v>
      </c>
    </row>
    <row r="9" customFormat="false" ht="12.8" hidden="false" customHeight="false" outlineLevel="0" collapsed="false">
      <c r="A9" s="2" t="s">
        <v>17</v>
      </c>
      <c r="B9" s="2" t="n">
        <v>0.22</v>
      </c>
      <c r="C9" s="0" t="n">
        <v>12.6</v>
      </c>
      <c r="F9" s="0" t="n">
        <v>19.2</v>
      </c>
      <c r="G9" s="0" t="n">
        <v>0.27</v>
      </c>
      <c r="H9" s="0" t="n">
        <v>2.34</v>
      </c>
      <c r="I9" s="0" t="n">
        <v>0.14</v>
      </c>
      <c r="J9" s="0" t="n">
        <v>0.12</v>
      </c>
      <c r="K9" s="0" t="n">
        <v>0.14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2022-03-03T14:41:03Z</dcterms:created>
  <dc:creator/>
  <dc:description/>
  <dc:language>en-US</dc:language>
  <cp:lastModifiedBy/>
  <dcterms:modified xsi:type="dcterms:W3CDTF">2022-03-03T15:13:00Z</dcterms:modified>
  <cp:revision>14</cp:revision>
  <dc:subject/>
  <dc:title/>
</cp:coreProperties>
</file>