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application/output_max_withoutMP_kapps_only_for_rxns_used_in_kapp_calc/lac__L/"/>
    </mc:Choice>
  </mc:AlternateContent>
  <xr:revisionPtr revIDLastSave="0" documentId="8_{FD189D09-FE71-DE4A-8382-C03F636FF357}" xr6:coauthVersionLast="47" xr6:coauthVersionMax="47" xr10:uidLastSave="{00000000-0000-0000-0000-000000000000}"/>
  <bookViews>
    <workbookView xWindow="0" yWindow="760" windowWidth="19200" windowHeight="17280" activeTab="1" xr2:uid="{52686570-64BF-6E4D-A4EC-CA92C0772C56}"/>
  </bookViews>
  <sheets>
    <sheet name="fba_fluxes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a="1"/>
  <c r="E3" i="1" s="1"/>
  <c r="E4" i="1" a="1"/>
  <c r="E4" i="1"/>
  <c r="E5" i="1" a="1"/>
  <c r="E5" i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 s="1"/>
  <c r="E37" i="1" a="1"/>
  <c r="E37" i="1"/>
  <c r="E38" i="1" a="1"/>
  <c r="E38" i="1" s="1"/>
  <c r="E39" i="1" a="1"/>
  <c r="E39" i="1" s="1"/>
  <c r="E40" i="1" a="1"/>
  <c r="E40" i="1" s="1"/>
  <c r="E41" i="1" a="1"/>
  <c r="E41" i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/>
  <c r="E268" i="1" a="1"/>
  <c r="E268" i="1"/>
  <c r="E269" i="1" a="1"/>
  <c r="E269" i="1"/>
  <c r="E270" i="1" a="1"/>
  <c r="E270" i="1"/>
  <c r="E271" i="1" a="1"/>
  <c r="E271" i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/>
  <c r="E280" i="1" a="1"/>
  <c r="E280" i="1"/>
  <c r="E281" i="1" a="1"/>
  <c r="E281" i="1"/>
  <c r="E282" i="1" a="1"/>
  <c r="E282" i="1"/>
  <c r="E283" i="1" a="1"/>
  <c r="E283" i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/>
  <c r="E292" i="1" a="1"/>
  <c r="E292" i="1"/>
  <c r="E293" i="1" a="1"/>
  <c r="E293" i="1"/>
  <c r="E294" i="1" a="1"/>
  <c r="E294" i="1"/>
  <c r="E295" i="1" a="1"/>
  <c r="E295" i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/>
  <c r="E305" i="1" a="1"/>
  <c r="E305" i="1"/>
  <c r="E306" i="1" a="1"/>
  <c r="E306" i="1"/>
  <c r="E307" i="1" a="1"/>
  <c r="E307" i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/>
  <c r="E316" i="1" a="1"/>
  <c r="E316" i="1"/>
  <c r="E317" i="1" a="1"/>
  <c r="E317" i="1"/>
  <c r="E318" i="1" a="1"/>
  <c r="E318" i="1"/>
  <c r="E319" i="1" a="1"/>
  <c r="E319" i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/>
  <c r="E328" i="1" a="1"/>
  <c r="E328" i="1"/>
  <c r="E329" i="1" a="1"/>
  <c r="E329" i="1"/>
  <c r="E330" i="1" a="1"/>
  <c r="E330" i="1"/>
  <c r="E331" i="1" a="1"/>
  <c r="E331" i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/>
  <c r="E340" i="1" a="1"/>
  <c r="E340" i="1"/>
  <c r="E341" i="1" a="1"/>
  <c r="E341" i="1"/>
  <c r="E342" i="1" a="1"/>
  <c r="E342" i="1"/>
  <c r="E343" i="1" a="1"/>
  <c r="E343" i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/>
  <c r="E352" i="1" a="1"/>
  <c r="E352" i="1"/>
  <c r="E353" i="1" a="1"/>
  <c r="E353" i="1"/>
  <c r="E354" i="1" a="1"/>
  <c r="E354" i="1"/>
  <c r="E355" i="1" a="1"/>
  <c r="E355" i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/>
  <c r="E364" i="1" a="1"/>
  <c r="E364" i="1"/>
  <c r="E365" i="1" a="1"/>
  <c r="E365" i="1"/>
  <c r="E366" i="1" a="1"/>
  <c r="E366" i="1"/>
  <c r="E367" i="1" a="1"/>
  <c r="E367" i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/>
  <c r="E376" i="1" a="1"/>
  <c r="E376" i="1"/>
  <c r="E377" i="1" a="1"/>
  <c r="E377" i="1"/>
  <c r="E378" i="1" a="1"/>
  <c r="E378" i="1"/>
  <c r="E379" i="1" a="1"/>
  <c r="E379" i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/>
  <c r="E388" i="1" a="1"/>
  <c r="E388" i="1"/>
  <c r="E389" i="1" a="1"/>
  <c r="E389" i="1"/>
  <c r="E390" i="1" a="1"/>
  <c r="E390" i="1"/>
  <c r="E391" i="1" a="1"/>
  <c r="E391" i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/>
  <c r="E400" i="1" a="1"/>
  <c r="E400" i="1"/>
  <c r="E401" i="1" a="1"/>
  <c r="E401" i="1"/>
  <c r="E402" i="1" a="1"/>
  <c r="E402" i="1"/>
  <c r="E403" i="1" a="1"/>
  <c r="E403" i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/>
  <c r="E412" i="1" a="1"/>
  <c r="E412" i="1"/>
  <c r="E413" i="1" a="1"/>
  <c r="E413" i="1"/>
  <c r="E414" i="1" a="1"/>
  <c r="E414" i="1"/>
  <c r="E415" i="1" a="1"/>
  <c r="E415" i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/>
  <c r="E424" i="1" a="1"/>
  <c r="E424" i="1"/>
  <c r="E425" i="1" a="1"/>
  <c r="E425" i="1"/>
  <c r="E426" i="1" a="1"/>
  <c r="E426" i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/>
  <c r="E436" i="1" a="1"/>
  <c r="E436" i="1"/>
  <c r="E437" i="1" a="1"/>
  <c r="E437" i="1"/>
  <c r="E438" i="1" a="1"/>
  <c r="E438" i="1"/>
  <c r="E439" i="1" a="1"/>
  <c r="E439" i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/>
  <c r="E448" i="1" a="1"/>
  <c r="E448" i="1"/>
  <c r="E449" i="1" a="1"/>
  <c r="E449" i="1"/>
  <c r="E450" i="1" a="1"/>
  <c r="E450" i="1"/>
  <c r="E451" i="1" a="1"/>
  <c r="E451" i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/>
  <c r="E460" i="1" a="1"/>
  <c r="E460" i="1"/>
  <c r="E461" i="1" a="1"/>
  <c r="E461" i="1"/>
  <c r="E462" i="1" a="1"/>
  <c r="E462" i="1"/>
  <c r="E463" i="1" a="1"/>
  <c r="E463" i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/>
  <c r="E472" i="1" a="1"/>
  <c r="E472" i="1"/>
  <c r="E473" i="1" a="1"/>
  <c r="E473" i="1"/>
  <c r="E474" i="1" a="1"/>
  <c r="E474" i="1"/>
  <c r="E475" i="1" a="1"/>
  <c r="E475" i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/>
  <c r="E484" i="1" a="1"/>
  <c r="E484" i="1"/>
  <c r="E485" i="1" a="1"/>
  <c r="E485" i="1"/>
  <c r="E486" i="1" a="1"/>
  <c r="E486" i="1"/>
  <c r="E487" i="1" a="1"/>
  <c r="E487" i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/>
  <c r="E496" i="1" a="1"/>
  <c r="E496" i="1"/>
  <c r="E497" i="1" a="1"/>
  <c r="E497" i="1"/>
  <c r="E498" i="1" a="1"/>
  <c r="E498" i="1"/>
  <c r="E499" i="1" a="1"/>
  <c r="E499" i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/>
  <c r="E508" i="1" a="1"/>
  <c r="E508" i="1"/>
  <c r="E509" i="1" a="1"/>
  <c r="E509" i="1"/>
  <c r="E510" i="1" a="1"/>
  <c r="E510" i="1"/>
  <c r="E511" i="1" a="1"/>
  <c r="E511" i="1"/>
  <c r="E512" i="1" a="1"/>
  <c r="E512" i="1"/>
  <c r="E513" i="1" a="1"/>
  <c r="E513" i="1"/>
  <c r="E514" i="1" a="1"/>
  <c r="E514" i="1"/>
  <c r="E515" i="1" a="1"/>
  <c r="E515" i="1"/>
  <c r="E516" i="1" a="1"/>
  <c r="E516" i="1"/>
  <c r="E517" i="1" a="1"/>
  <c r="E517" i="1"/>
  <c r="E518" i="1" a="1"/>
  <c r="E518" i="1"/>
  <c r="E519" i="1" a="1"/>
  <c r="E519" i="1"/>
  <c r="E520" i="1" a="1"/>
  <c r="E520" i="1"/>
  <c r="E521" i="1" a="1"/>
  <c r="E521" i="1"/>
  <c r="E522" i="1" a="1"/>
  <c r="E522" i="1"/>
  <c r="E523" i="1" a="1"/>
  <c r="E523" i="1"/>
  <c r="E524" i="1" a="1"/>
  <c r="E524" i="1"/>
  <c r="E525" i="1" a="1"/>
  <c r="E525" i="1"/>
  <c r="E526" i="1" a="1"/>
  <c r="E526" i="1"/>
  <c r="E527" i="1" a="1"/>
  <c r="E527" i="1"/>
  <c r="E528" i="1" a="1"/>
  <c r="E528" i="1"/>
  <c r="E529" i="1" a="1"/>
  <c r="E529" i="1"/>
  <c r="E530" i="1" a="1"/>
  <c r="E530" i="1"/>
  <c r="E531" i="1" a="1"/>
  <c r="E531" i="1"/>
  <c r="E532" i="1" a="1"/>
  <c r="E532" i="1"/>
  <c r="E533" i="1" a="1"/>
  <c r="E533" i="1"/>
  <c r="E534" i="1" a="1"/>
  <c r="E534" i="1"/>
  <c r="E535" i="1" a="1"/>
  <c r="E535" i="1"/>
  <c r="E536" i="1" a="1"/>
  <c r="E536" i="1"/>
  <c r="E537" i="1" a="1"/>
  <c r="E537" i="1"/>
  <c r="E538" i="1" a="1"/>
  <c r="E538" i="1"/>
  <c r="E539" i="1" a="1"/>
  <c r="E539" i="1"/>
  <c r="E540" i="1" a="1"/>
  <c r="E540" i="1"/>
  <c r="E541" i="1" a="1"/>
  <c r="E541" i="1"/>
  <c r="E542" i="1" a="1"/>
  <c r="E542" i="1"/>
  <c r="E543" i="1" a="1"/>
  <c r="E543" i="1"/>
  <c r="E544" i="1" a="1"/>
  <c r="E544" i="1"/>
  <c r="E545" i="1" a="1"/>
  <c r="E545" i="1"/>
  <c r="E546" i="1" a="1"/>
  <c r="E546" i="1"/>
  <c r="E547" i="1" a="1"/>
  <c r="E547" i="1"/>
  <c r="E548" i="1" a="1"/>
  <c r="E548" i="1"/>
  <c r="E549" i="1" a="1"/>
  <c r="E549" i="1"/>
  <c r="E550" i="1" a="1"/>
  <c r="E550" i="1"/>
  <c r="E551" i="1" a="1"/>
  <c r="E551" i="1"/>
  <c r="E552" i="1" a="1"/>
  <c r="E552" i="1"/>
  <c r="E553" i="1" a="1"/>
  <c r="E553" i="1"/>
  <c r="E554" i="1" a="1"/>
  <c r="E554" i="1"/>
  <c r="E555" i="1" a="1"/>
  <c r="E555" i="1"/>
  <c r="E556" i="1" a="1"/>
  <c r="E556" i="1"/>
  <c r="E557" i="1" a="1"/>
  <c r="E557" i="1"/>
  <c r="E558" i="1" a="1"/>
  <c r="E558" i="1"/>
  <c r="E559" i="1" a="1"/>
  <c r="E559" i="1"/>
  <c r="E560" i="1" a="1"/>
  <c r="E560" i="1"/>
  <c r="E561" i="1" a="1"/>
  <c r="E561" i="1"/>
  <c r="E562" i="1" a="1"/>
  <c r="E562" i="1"/>
  <c r="E563" i="1" a="1"/>
  <c r="E563" i="1"/>
  <c r="E564" i="1" a="1"/>
  <c r="E564" i="1" s="1"/>
  <c r="E565" i="1" a="1"/>
  <c r="E565" i="1"/>
  <c r="E566" i="1" a="1"/>
  <c r="E566" i="1"/>
  <c r="E567" i="1" a="1"/>
  <c r="E567" i="1"/>
  <c r="E568" i="1" a="1"/>
  <c r="E568" i="1"/>
  <c r="E569" i="1" a="1"/>
  <c r="E569" i="1"/>
  <c r="E570" i="1" a="1"/>
  <c r="E570" i="1"/>
  <c r="E571" i="1" a="1"/>
  <c r="E571" i="1"/>
  <c r="E572" i="1" a="1"/>
  <c r="E572" i="1"/>
  <c r="E573" i="1" a="1"/>
  <c r="E573" i="1"/>
  <c r="E574" i="1" a="1"/>
  <c r="E574" i="1"/>
  <c r="E575" i="1" a="1"/>
  <c r="E575" i="1"/>
  <c r="E576" i="1" a="1"/>
  <c r="E576" i="1"/>
  <c r="E577" i="1" a="1"/>
  <c r="E577" i="1"/>
  <c r="F2" i="1" a="1"/>
  <c r="F2" i="1" s="1"/>
  <c r="G2" i="1" s="1"/>
  <c r="F3" i="1" a="1"/>
  <c r="F3" i="1" s="1"/>
  <c r="G3" i="1" s="1"/>
  <c r="F4" i="1" a="1"/>
  <c r="F4" i="1" s="1"/>
  <c r="G4" i="1" s="1"/>
  <c r="F5" i="1" a="1"/>
  <c r="F5" i="1" s="1"/>
  <c r="G5" i="1" s="1"/>
  <c r="F6" i="1" a="1"/>
  <c r="F6" i="1" s="1"/>
  <c r="G6" i="1" s="1"/>
  <c r="F7" i="1" a="1"/>
  <c r="F7" i="1" s="1"/>
  <c r="G7" i="1" s="1"/>
  <c r="F8" i="1" a="1"/>
  <c r="F8" i="1" s="1"/>
  <c r="G8" i="1" s="1"/>
  <c r="F9" i="1" a="1"/>
  <c r="F9" i="1" s="1"/>
  <c r="G9" i="1" s="1"/>
  <c r="F10" i="1" a="1"/>
  <c r="F10" i="1" s="1"/>
  <c r="G10" i="1" s="1"/>
  <c r="F11" i="1" a="1"/>
  <c r="F11" i="1" s="1"/>
  <c r="G11" i="1" s="1"/>
  <c r="F12" i="1" a="1"/>
  <c r="F12" i="1"/>
  <c r="G12" i="1" s="1"/>
  <c r="F13" i="1" a="1"/>
  <c r="F13" i="1"/>
  <c r="G13" i="1" s="1"/>
  <c r="F14" i="1" a="1"/>
  <c r="F14" i="1" s="1"/>
  <c r="G14" i="1" s="1"/>
  <c r="F15" i="1" a="1"/>
  <c r="F15" i="1" s="1"/>
  <c r="G15" i="1" s="1"/>
  <c r="F16" i="1" a="1"/>
  <c r="F16" i="1" s="1"/>
  <c r="G16" i="1" s="1"/>
  <c r="F17" i="1" a="1"/>
  <c r="F17" i="1" s="1"/>
  <c r="G17" i="1" s="1"/>
  <c r="F18" i="1" a="1"/>
  <c r="F18" i="1" s="1"/>
  <c r="G18" i="1" s="1"/>
  <c r="F19" i="1" a="1"/>
  <c r="F19" i="1" s="1"/>
  <c r="G19" i="1" s="1"/>
  <c r="F20" i="1" a="1"/>
  <c r="F20" i="1" s="1"/>
  <c r="G20" i="1" s="1"/>
  <c r="F21" i="1" a="1"/>
  <c r="F21" i="1" s="1"/>
  <c r="G21" i="1" s="1"/>
  <c r="F22" i="1" a="1"/>
  <c r="F22" i="1" s="1"/>
  <c r="G22" i="1" s="1"/>
  <c r="F23" i="1" a="1"/>
  <c r="F23" i="1"/>
  <c r="G23" i="1" s="1"/>
  <c r="F24" i="1" a="1"/>
  <c r="F24" i="1" s="1"/>
  <c r="G24" i="1" s="1"/>
  <c r="F25" i="1" a="1"/>
  <c r="F25" i="1" s="1"/>
  <c r="G25" i="1" s="1"/>
  <c r="F26" i="1" a="1"/>
  <c r="F26" i="1" s="1"/>
  <c r="G26" i="1" s="1"/>
  <c r="F27" i="1" a="1"/>
  <c r="F27" i="1" s="1"/>
  <c r="G27" i="1" s="1"/>
  <c r="F28" i="1" a="1"/>
  <c r="F28" i="1" s="1"/>
  <c r="G28" i="1" s="1"/>
  <c r="F29" i="1" a="1"/>
  <c r="F29" i="1" s="1"/>
  <c r="G29" i="1" s="1"/>
  <c r="F30" i="1" a="1"/>
  <c r="F30" i="1" s="1"/>
  <c r="G30" i="1" s="1"/>
  <c r="F31" i="1" a="1"/>
  <c r="F31" i="1" s="1"/>
  <c r="G31" i="1" s="1"/>
  <c r="F32" i="1" a="1"/>
  <c r="F32" i="1" s="1"/>
  <c r="G32" i="1" s="1"/>
  <c r="F33" i="1" a="1"/>
  <c r="F33" i="1" s="1"/>
  <c r="G33" i="1" s="1"/>
  <c r="F34" i="1" a="1"/>
  <c r="F34" i="1" s="1"/>
  <c r="G34" i="1" s="1"/>
  <c r="F35" i="1" a="1"/>
  <c r="F35" i="1"/>
  <c r="G35" i="1" s="1"/>
  <c r="F36" i="1" a="1"/>
  <c r="F36" i="1" s="1"/>
  <c r="G36" i="1" s="1"/>
  <c r="F37" i="1" a="1"/>
  <c r="F37" i="1" s="1"/>
  <c r="G37" i="1" s="1"/>
  <c r="F38" i="1" a="1"/>
  <c r="F38" i="1" s="1"/>
  <c r="G38" i="1" s="1"/>
  <c r="F39" i="1" a="1"/>
  <c r="F39" i="1" s="1"/>
  <c r="G39" i="1" s="1"/>
  <c r="F40" i="1" a="1"/>
  <c r="F40" i="1" s="1"/>
  <c r="G40" i="1" s="1"/>
  <c r="F41" i="1" a="1"/>
  <c r="F41" i="1" s="1"/>
  <c r="G41" i="1" s="1"/>
  <c r="F42" i="1" a="1"/>
  <c r="F42" i="1" s="1"/>
  <c r="G42" i="1" s="1"/>
  <c r="F43" i="1" a="1"/>
  <c r="F43" i="1" s="1"/>
  <c r="G43" i="1" s="1"/>
  <c r="F44" i="1" a="1"/>
  <c r="F44" i="1" s="1"/>
  <c r="G44" i="1" s="1"/>
  <c r="F45" i="1" a="1"/>
  <c r="F45" i="1" s="1"/>
  <c r="G45" i="1" s="1"/>
  <c r="F46" i="1" a="1"/>
  <c r="F46" i="1" s="1"/>
  <c r="G46" i="1" s="1"/>
  <c r="F47" i="1" a="1"/>
  <c r="F47" i="1"/>
  <c r="G47" i="1" s="1"/>
  <c r="F48" i="1" a="1"/>
  <c r="F48" i="1" s="1"/>
  <c r="G48" i="1" s="1"/>
  <c r="F49" i="1" a="1"/>
  <c r="F49" i="1" s="1"/>
  <c r="G49" i="1" s="1"/>
  <c r="F50" i="1" a="1"/>
  <c r="F50" i="1" s="1"/>
  <c r="G50" i="1" s="1"/>
  <c r="F51" i="1" a="1"/>
  <c r="F51" i="1" s="1"/>
  <c r="G51" i="1" s="1"/>
  <c r="F52" i="1" a="1"/>
  <c r="F52" i="1" s="1"/>
  <c r="G52" i="1" s="1"/>
  <c r="F53" i="1" a="1"/>
  <c r="F53" i="1" s="1"/>
  <c r="G53" i="1" s="1"/>
  <c r="F54" i="1" a="1"/>
  <c r="F54" i="1" s="1"/>
  <c r="G54" i="1" s="1"/>
  <c r="F55" i="1" a="1"/>
  <c r="F55" i="1" s="1"/>
  <c r="G55" i="1" s="1"/>
  <c r="F56" i="1" a="1"/>
  <c r="F56" i="1" s="1"/>
  <c r="G56" i="1" s="1"/>
  <c r="F57" i="1" a="1"/>
  <c r="F57" i="1" s="1"/>
  <c r="G57" i="1" s="1"/>
  <c r="F58" i="1" a="1"/>
  <c r="F58" i="1" s="1"/>
  <c r="G58" i="1" s="1"/>
  <c r="F59" i="1" a="1"/>
  <c r="F59" i="1"/>
  <c r="G59" i="1" s="1"/>
  <c r="F60" i="1" a="1"/>
  <c r="F60" i="1" s="1"/>
  <c r="G60" i="1" s="1"/>
  <c r="F61" i="1" a="1"/>
  <c r="F61" i="1" s="1"/>
  <c r="G61" i="1" s="1"/>
  <c r="F62" i="1" a="1"/>
  <c r="F62" i="1" s="1"/>
  <c r="G62" i="1" s="1"/>
  <c r="F63" i="1" a="1"/>
  <c r="F63" i="1" s="1"/>
  <c r="G63" i="1" s="1"/>
  <c r="F64" i="1" a="1"/>
  <c r="F64" i="1" s="1"/>
  <c r="G64" i="1" s="1"/>
  <c r="F65" i="1" a="1"/>
  <c r="F65" i="1" s="1"/>
  <c r="G65" i="1" s="1"/>
  <c r="F66" i="1" a="1"/>
  <c r="F66" i="1" s="1"/>
  <c r="G66" i="1" s="1"/>
  <c r="F67" i="1" a="1"/>
  <c r="F67" i="1" s="1"/>
  <c r="G67" i="1" s="1"/>
  <c r="F68" i="1" a="1"/>
  <c r="F68" i="1" s="1"/>
  <c r="G68" i="1" s="1"/>
  <c r="F69" i="1" a="1"/>
  <c r="F69" i="1"/>
  <c r="G69" i="1" s="1"/>
  <c r="F70" i="1" a="1"/>
  <c r="F70" i="1" s="1"/>
  <c r="G70" i="1" s="1"/>
  <c r="F71" i="1" a="1"/>
  <c r="F71" i="1" s="1"/>
  <c r="G71" i="1" s="1"/>
  <c r="F72" i="1" a="1"/>
  <c r="F72" i="1" s="1"/>
  <c r="G72" i="1" s="1"/>
  <c r="F73" i="1" a="1"/>
  <c r="F73" i="1" s="1"/>
  <c r="G73" i="1" s="1"/>
  <c r="F74" i="1" a="1"/>
  <c r="F74" i="1" s="1"/>
  <c r="G74" i="1" s="1"/>
  <c r="F75" i="1" a="1"/>
  <c r="F75" i="1" s="1"/>
  <c r="G75" i="1" s="1"/>
  <c r="F76" i="1" a="1"/>
  <c r="F76" i="1" s="1"/>
  <c r="G76" i="1" s="1"/>
  <c r="F77" i="1" a="1"/>
  <c r="F77" i="1" s="1"/>
  <c r="G77" i="1" s="1"/>
  <c r="F78" i="1" a="1"/>
  <c r="F78" i="1" s="1"/>
  <c r="G78" i="1" s="1"/>
  <c r="F79" i="1" a="1"/>
  <c r="F79" i="1" s="1"/>
  <c r="G79" i="1" s="1"/>
  <c r="F80" i="1" a="1"/>
  <c r="F80" i="1" s="1"/>
  <c r="G80" i="1" s="1"/>
  <c r="F81" i="1" a="1"/>
  <c r="F81" i="1" s="1"/>
  <c r="G81" i="1" s="1"/>
  <c r="F82" i="1" a="1"/>
  <c r="F82" i="1"/>
  <c r="G82" i="1" s="1"/>
  <c r="F83" i="1" a="1"/>
  <c r="F83" i="1" s="1"/>
  <c r="G83" i="1" s="1"/>
  <c r="F84" i="1" a="1"/>
  <c r="F84" i="1" s="1"/>
  <c r="G84" i="1" s="1"/>
  <c r="F85" i="1" a="1"/>
  <c r="F85" i="1" s="1"/>
  <c r="G85" i="1" s="1"/>
  <c r="F86" i="1" a="1"/>
  <c r="F86" i="1" s="1"/>
  <c r="G86" i="1" s="1"/>
  <c r="F87" i="1" a="1"/>
  <c r="F87" i="1" s="1"/>
  <c r="G87" i="1" s="1"/>
  <c r="F88" i="1" a="1"/>
  <c r="F88" i="1" s="1"/>
  <c r="G88" i="1" s="1"/>
  <c r="F89" i="1" a="1"/>
  <c r="F89" i="1" s="1"/>
  <c r="G89" i="1" s="1"/>
  <c r="F90" i="1" a="1"/>
  <c r="F90" i="1"/>
  <c r="G90" i="1" s="1"/>
  <c r="F91" i="1" a="1"/>
  <c r="F91" i="1" s="1"/>
  <c r="G91" i="1" s="1"/>
  <c r="F92" i="1" a="1"/>
  <c r="F92" i="1" s="1"/>
  <c r="G92" i="1" s="1"/>
  <c r="F93" i="1" a="1"/>
  <c r="F93" i="1" s="1"/>
  <c r="G93" i="1" s="1"/>
  <c r="F94" i="1" a="1"/>
  <c r="F94" i="1" s="1"/>
  <c r="G94" i="1" s="1"/>
  <c r="F95" i="1" a="1"/>
  <c r="F95" i="1"/>
  <c r="G95" i="1" s="1"/>
  <c r="F96" i="1" a="1"/>
  <c r="F96" i="1" s="1"/>
  <c r="G96" i="1" s="1"/>
  <c r="F97" i="1" a="1"/>
  <c r="F97" i="1" s="1"/>
  <c r="G97" i="1" s="1"/>
  <c r="F98" i="1" a="1"/>
  <c r="F98" i="1" s="1"/>
  <c r="G98" i="1" s="1"/>
  <c r="F99" i="1" a="1"/>
  <c r="F99" i="1" s="1"/>
  <c r="G99" i="1" s="1"/>
  <c r="F100" i="1" a="1"/>
  <c r="F100" i="1" s="1"/>
  <c r="G100" i="1" s="1"/>
  <c r="F101" i="1" a="1"/>
  <c r="F101" i="1" s="1"/>
  <c r="G101" i="1" s="1"/>
  <c r="F102" i="1" a="1"/>
  <c r="F102" i="1" s="1"/>
  <c r="G102" i="1" s="1"/>
  <c r="F103" i="1" a="1"/>
  <c r="F103" i="1" s="1"/>
  <c r="G103" i="1" s="1"/>
  <c r="F104" i="1" a="1"/>
  <c r="F104" i="1" s="1"/>
  <c r="G104" i="1" s="1"/>
  <c r="F105" i="1" a="1"/>
  <c r="F105" i="1" s="1"/>
  <c r="G105" i="1" s="1"/>
  <c r="F106" i="1" a="1"/>
  <c r="F106" i="1"/>
  <c r="G106" i="1" s="1"/>
  <c r="F107" i="1" a="1"/>
  <c r="F107" i="1"/>
  <c r="G107" i="1" s="1"/>
  <c r="F108" i="1" a="1"/>
  <c r="F108" i="1" s="1"/>
  <c r="G108" i="1" s="1"/>
  <c r="F109" i="1" a="1"/>
  <c r="F109" i="1" s="1"/>
  <c r="G109" i="1" s="1"/>
  <c r="F110" i="1" a="1"/>
  <c r="F110" i="1" s="1"/>
  <c r="G110" i="1" s="1"/>
  <c r="F111" i="1" a="1"/>
  <c r="F111" i="1" s="1"/>
  <c r="G111" i="1" s="1"/>
  <c r="F112" i="1" a="1"/>
  <c r="F112" i="1" s="1"/>
  <c r="G112" i="1" s="1"/>
  <c r="F113" i="1" a="1"/>
  <c r="F113" i="1" s="1"/>
  <c r="G113" i="1" s="1"/>
  <c r="F114" i="1" a="1"/>
  <c r="F114" i="1" s="1"/>
  <c r="G114" i="1" s="1"/>
  <c r="F115" i="1" a="1"/>
  <c r="F115" i="1" s="1"/>
  <c r="G115" i="1" s="1"/>
  <c r="F116" i="1" a="1"/>
  <c r="F116" i="1" s="1"/>
  <c r="G116" i="1" s="1"/>
  <c r="F117" i="1" a="1"/>
  <c r="F117" i="1" s="1"/>
  <c r="G117" i="1" s="1"/>
  <c r="F118" i="1" a="1"/>
  <c r="F118" i="1"/>
  <c r="G118" i="1" s="1"/>
  <c r="F119" i="1" a="1"/>
  <c r="F119" i="1" s="1"/>
  <c r="G119" i="1" s="1"/>
  <c r="F120" i="1" a="1"/>
  <c r="F120" i="1" s="1"/>
  <c r="G120" i="1" s="1"/>
  <c r="F121" i="1" a="1"/>
  <c r="F121" i="1" s="1"/>
  <c r="G121" i="1" s="1"/>
  <c r="F122" i="1" a="1"/>
  <c r="F122" i="1" s="1"/>
  <c r="G122" i="1" s="1"/>
  <c r="F123" i="1" a="1"/>
  <c r="F123" i="1" s="1"/>
  <c r="G123" i="1" s="1"/>
  <c r="F124" i="1" a="1"/>
  <c r="F124" i="1" s="1"/>
  <c r="G124" i="1" s="1"/>
  <c r="F125" i="1" a="1"/>
  <c r="F125" i="1" s="1"/>
  <c r="G125" i="1" s="1"/>
  <c r="F126" i="1" a="1"/>
  <c r="F126" i="1"/>
  <c r="G126" i="1" s="1"/>
  <c r="F127" i="1" a="1"/>
  <c r="F127" i="1" s="1"/>
  <c r="G127" i="1" s="1"/>
  <c r="F128" i="1" a="1"/>
  <c r="F128" i="1" s="1"/>
  <c r="G128" i="1" s="1"/>
  <c r="F129" i="1" a="1"/>
  <c r="F129" i="1" s="1"/>
  <c r="G129" i="1" s="1"/>
  <c r="F130" i="1" a="1"/>
  <c r="F130" i="1"/>
  <c r="G130" i="1" s="1"/>
  <c r="F131" i="1" a="1"/>
  <c r="F131" i="1"/>
  <c r="G131" i="1" s="1"/>
  <c r="F132" i="1" a="1"/>
  <c r="F132" i="1" s="1"/>
  <c r="G132" i="1" s="1"/>
  <c r="F133" i="1" a="1"/>
  <c r="F133" i="1"/>
  <c r="G133" i="1" s="1"/>
  <c r="F134" i="1" a="1"/>
  <c r="F134" i="1" s="1"/>
  <c r="G134" i="1" s="1"/>
  <c r="F135" i="1" a="1"/>
  <c r="F135" i="1" s="1"/>
  <c r="G135" i="1" s="1"/>
  <c r="F136" i="1" a="1"/>
  <c r="F136" i="1" s="1"/>
  <c r="G136" i="1" s="1"/>
  <c r="F137" i="1" a="1"/>
  <c r="F137" i="1" s="1"/>
  <c r="G137" i="1" s="1"/>
  <c r="F138" i="1" a="1"/>
  <c r="F138" i="1"/>
  <c r="G138" i="1" s="1"/>
  <c r="F139" i="1" a="1"/>
  <c r="F139" i="1" s="1"/>
  <c r="G139" i="1" s="1"/>
  <c r="F140" i="1" a="1"/>
  <c r="F140" i="1" s="1"/>
  <c r="G140" i="1" s="1"/>
  <c r="F141" i="1" a="1"/>
  <c r="F141" i="1"/>
  <c r="G141" i="1" s="1"/>
  <c r="F142" i="1" a="1"/>
  <c r="F142" i="1" s="1"/>
  <c r="G142" i="1" s="1"/>
  <c r="F143" i="1" a="1"/>
  <c r="F143" i="1" s="1"/>
  <c r="G143" i="1" s="1"/>
  <c r="F144" i="1" a="1"/>
  <c r="F144" i="1" s="1"/>
  <c r="G144" i="1" s="1"/>
  <c r="F145" i="1" a="1"/>
  <c r="F145" i="1"/>
  <c r="G145" i="1" s="1"/>
  <c r="F146" i="1" a="1"/>
  <c r="F146" i="1" s="1"/>
  <c r="G146" i="1" s="1"/>
  <c r="F147" i="1" a="1"/>
  <c r="F147" i="1" s="1"/>
  <c r="G147" i="1" s="1"/>
  <c r="F148" i="1" a="1"/>
  <c r="F148" i="1" s="1"/>
  <c r="G148" i="1" s="1"/>
  <c r="F149" i="1" a="1"/>
  <c r="F149" i="1" s="1"/>
  <c r="G149" i="1" s="1"/>
  <c r="F150" i="1" a="1"/>
  <c r="F150" i="1" s="1"/>
  <c r="G150" i="1" s="1"/>
  <c r="F151" i="1" a="1"/>
  <c r="F151" i="1" s="1"/>
  <c r="G151" i="1" s="1"/>
  <c r="F152" i="1" a="1"/>
  <c r="F152" i="1" s="1"/>
  <c r="G152" i="1" s="1"/>
  <c r="F153" i="1" a="1"/>
  <c r="F153" i="1" s="1"/>
  <c r="G153" i="1" s="1"/>
  <c r="F154" i="1" a="1"/>
  <c r="F154" i="1"/>
  <c r="G154" i="1" s="1"/>
  <c r="F155" i="1" a="1"/>
  <c r="F155" i="1"/>
  <c r="G155" i="1" s="1"/>
  <c r="F156" i="1" a="1"/>
  <c r="F156" i="1" s="1"/>
  <c r="G156" i="1" s="1"/>
  <c r="F157" i="1" a="1"/>
  <c r="F157" i="1" s="1"/>
  <c r="G157" i="1" s="1"/>
  <c r="F158" i="1" a="1"/>
  <c r="F158" i="1" s="1"/>
  <c r="G158" i="1" s="1"/>
  <c r="F159" i="1" a="1"/>
  <c r="F159" i="1" s="1"/>
  <c r="G159" i="1" s="1"/>
  <c r="F160" i="1" a="1"/>
  <c r="F160" i="1" s="1"/>
  <c r="G160" i="1" s="1"/>
  <c r="F161" i="1" a="1"/>
  <c r="F161" i="1" s="1"/>
  <c r="G161" i="1" s="1"/>
  <c r="F162" i="1" a="1"/>
  <c r="F162" i="1"/>
  <c r="G162" i="1" s="1"/>
  <c r="F163" i="1" a="1"/>
  <c r="F163" i="1" s="1"/>
  <c r="G163" i="1" s="1"/>
  <c r="F164" i="1" a="1"/>
  <c r="F164" i="1" s="1"/>
  <c r="G164" i="1" s="1"/>
  <c r="F165" i="1" a="1"/>
  <c r="F165" i="1" s="1"/>
  <c r="G165" i="1" s="1"/>
  <c r="F166" i="1" a="1"/>
  <c r="F166" i="1" s="1"/>
  <c r="G166" i="1" s="1"/>
  <c r="F167" i="1" a="1"/>
  <c r="F167" i="1"/>
  <c r="G167" i="1" s="1"/>
  <c r="F168" i="1" a="1"/>
  <c r="F168" i="1" s="1"/>
  <c r="G168" i="1" s="1"/>
  <c r="F169" i="1" a="1"/>
  <c r="F169" i="1"/>
  <c r="G169" i="1" s="1"/>
  <c r="F170" i="1" a="1"/>
  <c r="F170" i="1" s="1"/>
  <c r="G170" i="1" s="1"/>
  <c r="F171" i="1" a="1"/>
  <c r="F171" i="1" s="1"/>
  <c r="G171" i="1" s="1"/>
  <c r="F172" i="1" a="1"/>
  <c r="F172" i="1" s="1"/>
  <c r="G172" i="1" s="1"/>
  <c r="F173" i="1" a="1"/>
  <c r="F173" i="1" s="1"/>
  <c r="G173" i="1" s="1"/>
  <c r="F174" i="1" a="1"/>
  <c r="F174" i="1" s="1"/>
  <c r="G174" i="1" s="1"/>
  <c r="F175" i="1" a="1"/>
  <c r="F175" i="1" s="1"/>
  <c r="G175" i="1" s="1"/>
  <c r="F176" i="1" a="1"/>
  <c r="F176" i="1" s="1"/>
  <c r="G176" i="1" s="1"/>
  <c r="F177" i="1" a="1"/>
  <c r="F177" i="1"/>
  <c r="G177" i="1" s="1"/>
  <c r="F178" i="1" a="1"/>
  <c r="F178" i="1"/>
  <c r="G178" i="1" s="1"/>
  <c r="F179" i="1" a="1"/>
  <c r="F179" i="1" s="1"/>
  <c r="G179" i="1" s="1"/>
  <c r="F180" i="1" a="1"/>
  <c r="F180" i="1" s="1"/>
  <c r="G180" i="1" s="1"/>
  <c r="F181" i="1" a="1"/>
  <c r="F181" i="1" s="1"/>
  <c r="G181" i="1" s="1"/>
  <c r="F182" i="1" a="1"/>
  <c r="F182" i="1" s="1"/>
  <c r="G182" i="1" s="1"/>
  <c r="F183" i="1" a="1"/>
  <c r="F183" i="1" s="1"/>
  <c r="G183" i="1" s="1"/>
  <c r="F184" i="1" a="1"/>
  <c r="F184" i="1" s="1"/>
  <c r="G184" i="1" s="1"/>
  <c r="F185" i="1" a="1"/>
  <c r="F185" i="1" s="1"/>
  <c r="G185" i="1" s="1"/>
  <c r="F186" i="1" a="1"/>
  <c r="F186" i="1"/>
  <c r="G186" i="1"/>
  <c r="F187" i="1" a="1"/>
  <c r="F187" i="1" s="1"/>
  <c r="G187" i="1" s="1"/>
  <c r="F188" i="1" a="1"/>
  <c r="F188" i="1" s="1"/>
  <c r="G188" i="1" s="1"/>
  <c r="F189" i="1" a="1"/>
  <c r="F189" i="1" s="1"/>
  <c r="G189" i="1" s="1"/>
  <c r="F190" i="1" a="1"/>
  <c r="F190" i="1"/>
  <c r="G190" i="1" s="1"/>
  <c r="F191" i="1" a="1"/>
  <c r="F191" i="1" s="1"/>
  <c r="G191" i="1" s="1"/>
  <c r="F192" i="1" a="1"/>
  <c r="F192" i="1" s="1"/>
  <c r="G192" i="1" s="1"/>
  <c r="F193" i="1" a="1"/>
  <c r="F193" i="1"/>
  <c r="G193" i="1"/>
  <c r="F194" i="1" a="1"/>
  <c r="F194" i="1" s="1"/>
  <c r="G194" i="1" s="1"/>
  <c r="F195" i="1" a="1"/>
  <c r="F195" i="1" s="1"/>
  <c r="G195" i="1" s="1"/>
  <c r="F196" i="1" a="1"/>
  <c r="F196" i="1" s="1"/>
  <c r="G196" i="1" s="1"/>
  <c r="F197" i="1" a="1"/>
  <c r="F197" i="1" s="1"/>
  <c r="G197" i="1" s="1"/>
  <c r="F198" i="1" a="1"/>
  <c r="F198" i="1"/>
  <c r="G198" i="1"/>
  <c r="F199" i="1" a="1"/>
  <c r="F199" i="1" s="1"/>
  <c r="G199" i="1" s="1"/>
  <c r="F200" i="1" a="1"/>
  <c r="F200" i="1" s="1"/>
  <c r="G200" i="1" s="1"/>
  <c r="F201" i="1" a="1"/>
  <c r="F201" i="1"/>
  <c r="G201" i="1" s="1"/>
  <c r="F202" i="1" a="1"/>
  <c r="F202" i="1" s="1"/>
  <c r="G202" i="1" s="1"/>
  <c r="F203" i="1" a="1"/>
  <c r="F203" i="1"/>
  <c r="G203" i="1" s="1"/>
  <c r="F204" i="1" a="1"/>
  <c r="F204" i="1" s="1"/>
  <c r="G204" i="1" s="1"/>
  <c r="F205" i="1" a="1"/>
  <c r="F205" i="1"/>
  <c r="G205" i="1"/>
  <c r="F206" i="1" a="1"/>
  <c r="F206" i="1" s="1"/>
  <c r="G206" i="1" s="1"/>
  <c r="F207" i="1" a="1"/>
  <c r="F207" i="1" s="1"/>
  <c r="G207" i="1" s="1"/>
  <c r="F208" i="1" a="1"/>
  <c r="F208" i="1" s="1"/>
  <c r="G208" i="1" s="1"/>
  <c r="F209" i="1" a="1"/>
  <c r="F209" i="1" s="1"/>
  <c r="G209" i="1" s="1"/>
  <c r="F210" i="1" a="1"/>
  <c r="F210" i="1" s="1"/>
  <c r="G210" i="1" s="1"/>
  <c r="F211" i="1" a="1"/>
  <c r="F211" i="1" s="1"/>
  <c r="G211" i="1" s="1"/>
  <c r="F212" i="1" a="1"/>
  <c r="F212" i="1" s="1"/>
  <c r="G212" i="1" s="1"/>
  <c r="F213" i="1" a="1"/>
  <c r="F213" i="1"/>
  <c r="G213" i="1" s="1"/>
  <c r="F214" i="1" a="1"/>
  <c r="F214" i="1" s="1"/>
  <c r="G214" i="1" s="1"/>
  <c r="F215" i="1" a="1"/>
  <c r="F215" i="1" s="1"/>
  <c r="G215" i="1" s="1"/>
  <c r="F216" i="1" a="1"/>
  <c r="F216" i="1" s="1"/>
  <c r="G216" i="1" s="1"/>
  <c r="F217" i="1" a="1"/>
  <c r="F217" i="1" s="1"/>
  <c r="G217" i="1" s="1"/>
  <c r="F218" i="1" a="1"/>
  <c r="F218" i="1" s="1"/>
  <c r="G218" i="1" s="1"/>
  <c r="F219" i="1" a="1"/>
  <c r="F219" i="1" s="1"/>
  <c r="G219" i="1" s="1"/>
  <c r="F220" i="1" a="1"/>
  <c r="F220" i="1" s="1"/>
  <c r="G220" i="1" s="1"/>
  <c r="F221" i="1" a="1"/>
  <c r="F221" i="1" s="1"/>
  <c r="G221" i="1" s="1"/>
  <c r="F222" i="1" a="1"/>
  <c r="F222" i="1" s="1"/>
  <c r="G222" i="1" s="1"/>
  <c r="F223" i="1" a="1"/>
  <c r="F223" i="1" s="1"/>
  <c r="G223" i="1" s="1"/>
  <c r="F224" i="1" a="1"/>
  <c r="F224" i="1" s="1"/>
  <c r="G224" i="1" s="1"/>
  <c r="F225" i="1" a="1"/>
  <c r="F225" i="1" s="1"/>
  <c r="G225" i="1" s="1"/>
  <c r="F226" i="1" a="1"/>
  <c r="F226" i="1"/>
  <c r="G226" i="1" s="1"/>
  <c r="F227" i="1" a="1"/>
  <c r="F227" i="1" s="1"/>
  <c r="G227" i="1" s="1"/>
  <c r="F228" i="1" a="1"/>
  <c r="F228" i="1" s="1"/>
  <c r="G228" i="1" s="1"/>
  <c r="F229" i="1" a="1"/>
  <c r="F229" i="1" s="1"/>
  <c r="G229" i="1" s="1"/>
  <c r="F230" i="1" a="1"/>
  <c r="F230" i="1" s="1"/>
  <c r="G230" i="1" s="1"/>
  <c r="F231" i="1" a="1"/>
  <c r="F231" i="1" s="1"/>
  <c r="G231" i="1" s="1"/>
  <c r="F232" i="1" a="1"/>
  <c r="F232" i="1" s="1"/>
  <c r="G232" i="1" s="1"/>
  <c r="F233" i="1" a="1"/>
  <c r="F233" i="1" s="1"/>
  <c r="G233" i="1" s="1"/>
  <c r="F234" i="1" a="1"/>
  <c r="F234" i="1"/>
  <c r="G234" i="1" s="1"/>
  <c r="F235" i="1" a="1"/>
  <c r="F235" i="1" s="1"/>
  <c r="G235" i="1" s="1"/>
  <c r="F236" i="1" a="1"/>
  <c r="F236" i="1" s="1"/>
  <c r="G236" i="1" s="1"/>
  <c r="F237" i="1" a="1"/>
  <c r="F237" i="1" s="1"/>
  <c r="G237" i="1" s="1"/>
  <c r="F238" i="1" a="1"/>
  <c r="F238" i="1" s="1"/>
  <c r="G238" i="1" s="1"/>
  <c r="F239" i="1" a="1"/>
  <c r="F239" i="1"/>
  <c r="G239" i="1" s="1"/>
  <c r="F240" i="1" a="1"/>
  <c r="F240" i="1" s="1"/>
  <c r="G240" i="1" s="1"/>
  <c r="F241" i="1" a="1"/>
  <c r="F241" i="1"/>
  <c r="G241" i="1" s="1"/>
  <c r="F242" i="1" a="1"/>
  <c r="F242" i="1" s="1"/>
  <c r="G242" i="1" s="1"/>
  <c r="F243" i="1" a="1"/>
  <c r="F243" i="1" s="1"/>
  <c r="G243" i="1" s="1"/>
  <c r="F244" i="1" a="1"/>
  <c r="F244" i="1" s="1"/>
  <c r="G244" i="1" s="1"/>
  <c r="F245" i="1" a="1"/>
  <c r="F245" i="1" s="1"/>
  <c r="G245" i="1" s="1"/>
  <c r="F246" i="1" a="1"/>
  <c r="F246" i="1" s="1"/>
  <c r="G246" i="1" s="1"/>
  <c r="F247" i="1" a="1"/>
  <c r="F247" i="1" s="1"/>
  <c r="G247" i="1" s="1"/>
  <c r="F248" i="1" a="1"/>
  <c r="F248" i="1" s="1"/>
  <c r="G248" i="1" s="1"/>
  <c r="F249" i="1" a="1"/>
  <c r="F249" i="1"/>
  <c r="G249" i="1" s="1"/>
  <c r="F250" i="1" a="1"/>
  <c r="F250" i="1"/>
  <c r="G250" i="1" s="1"/>
  <c r="F251" i="1" a="1"/>
  <c r="F251" i="1"/>
  <c r="G251" i="1" s="1"/>
  <c r="F252" i="1" a="1"/>
  <c r="F252" i="1" s="1"/>
  <c r="G252" i="1" s="1"/>
  <c r="F253" i="1" a="1"/>
  <c r="F253" i="1" s="1"/>
  <c r="G253" i="1" s="1"/>
  <c r="F254" i="1" a="1"/>
  <c r="F254" i="1" s="1"/>
  <c r="G254" i="1" s="1"/>
  <c r="F255" i="1" a="1"/>
  <c r="F255" i="1" s="1"/>
  <c r="G255" i="1" s="1"/>
  <c r="F256" i="1" a="1"/>
  <c r="F256" i="1" s="1"/>
  <c r="G256" i="1" s="1"/>
  <c r="F257" i="1" a="1"/>
  <c r="F257" i="1" s="1"/>
  <c r="G257" i="1" s="1"/>
  <c r="F258" i="1" a="1"/>
  <c r="F258" i="1" s="1"/>
  <c r="G258" i="1" s="1"/>
  <c r="F259" i="1" a="1"/>
  <c r="F259" i="1" s="1"/>
  <c r="G259" i="1" s="1"/>
  <c r="F260" i="1" a="1"/>
  <c r="F260" i="1" s="1"/>
  <c r="G260" i="1" s="1"/>
  <c r="F261" i="1" a="1"/>
  <c r="F261" i="1" s="1"/>
  <c r="G261" i="1" s="1"/>
  <c r="F262" i="1" a="1"/>
  <c r="F262" i="1"/>
  <c r="G262" i="1" s="1"/>
  <c r="F263" i="1" a="1"/>
  <c r="F263" i="1" s="1"/>
  <c r="G263" i="1" s="1"/>
  <c r="F264" i="1" a="1"/>
  <c r="F264" i="1" s="1"/>
  <c r="G264" i="1" s="1"/>
  <c r="F265" i="1" a="1"/>
  <c r="F265" i="1" s="1"/>
  <c r="G265" i="1" s="1"/>
  <c r="F266" i="1" a="1"/>
  <c r="F266" i="1" s="1"/>
  <c r="G266" i="1" s="1"/>
  <c r="F267" i="1" a="1"/>
  <c r="F267" i="1" s="1"/>
  <c r="G267" i="1" s="1"/>
  <c r="F268" i="1" a="1"/>
  <c r="F268" i="1" s="1"/>
  <c r="G268" i="1" s="1"/>
  <c r="F269" i="1" a="1"/>
  <c r="F269" i="1" s="1"/>
  <c r="G269" i="1" s="1"/>
  <c r="F270" i="1" a="1"/>
  <c r="F270" i="1"/>
  <c r="G270" i="1" s="1"/>
  <c r="F271" i="1" a="1"/>
  <c r="F271" i="1" s="1"/>
  <c r="G271" i="1" s="1"/>
  <c r="F272" i="1" a="1"/>
  <c r="F272" i="1" s="1"/>
  <c r="G272" i="1" s="1"/>
  <c r="F273" i="1" a="1"/>
  <c r="F273" i="1" s="1"/>
  <c r="G273" i="1" s="1"/>
  <c r="F274" i="1" a="1"/>
  <c r="F274" i="1"/>
  <c r="G274" i="1" s="1"/>
  <c r="F275" i="1" a="1"/>
  <c r="F275" i="1"/>
  <c r="G275" i="1" s="1"/>
  <c r="F276" i="1" a="1"/>
  <c r="F276" i="1" s="1"/>
  <c r="G276" i="1" s="1"/>
  <c r="F277" i="1" a="1"/>
  <c r="F277" i="1"/>
  <c r="G277" i="1" s="1"/>
  <c r="F278" i="1" a="1"/>
  <c r="F278" i="1" s="1"/>
  <c r="G278" i="1" s="1"/>
  <c r="F279" i="1" a="1"/>
  <c r="F279" i="1" s="1"/>
  <c r="G279" i="1" s="1"/>
  <c r="F280" i="1" a="1"/>
  <c r="F280" i="1" s="1"/>
  <c r="G280" i="1" s="1"/>
  <c r="F281" i="1" a="1"/>
  <c r="F281" i="1" s="1"/>
  <c r="G281" i="1" s="1"/>
  <c r="F282" i="1" a="1"/>
  <c r="F282" i="1"/>
  <c r="G282" i="1" s="1"/>
  <c r="F283" i="1" a="1"/>
  <c r="F283" i="1" s="1"/>
  <c r="G283" i="1" s="1"/>
  <c r="F284" i="1" a="1"/>
  <c r="F284" i="1" s="1"/>
  <c r="G284" i="1" s="1"/>
  <c r="F285" i="1" a="1"/>
  <c r="F285" i="1"/>
  <c r="G285" i="1" s="1"/>
  <c r="F286" i="1" a="1"/>
  <c r="F286" i="1" s="1"/>
  <c r="G286" i="1" s="1"/>
  <c r="F287" i="1" a="1"/>
  <c r="F287" i="1" s="1"/>
  <c r="G287" i="1" s="1"/>
  <c r="F288" i="1" a="1"/>
  <c r="F288" i="1" s="1"/>
  <c r="G288" i="1" s="1"/>
  <c r="F289" i="1" a="1"/>
  <c r="F289" i="1" s="1"/>
  <c r="G289" i="1" s="1"/>
  <c r="F290" i="1" a="1"/>
  <c r="F290" i="1" s="1"/>
  <c r="G290" i="1" s="1"/>
  <c r="F291" i="1" a="1"/>
  <c r="F291" i="1" s="1"/>
  <c r="G291" i="1" s="1"/>
  <c r="F292" i="1" a="1"/>
  <c r="F292" i="1" s="1"/>
  <c r="G292" i="1" s="1"/>
  <c r="F293" i="1" a="1"/>
  <c r="F293" i="1" s="1"/>
  <c r="G293" i="1" s="1"/>
  <c r="F294" i="1" a="1"/>
  <c r="F294" i="1" s="1"/>
  <c r="G294" i="1" s="1"/>
  <c r="F295" i="1" a="1"/>
  <c r="F295" i="1" s="1"/>
  <c r="G295" i="1" s="1"/>
  <c r="F296" i="1" a="1"/>
  <c r="F296" i="1" s="1"/>
  <c r="G296" i="1" s="1"/>
  <c r="F297" i="1" a="1"/>
  <c r="F297" i="1" s="1"/>
  <c r="G297" i="1" s="1"/>
  <c r="F298" i="1" a="1"/>
  <c r="F298" i="1" s="1"/>
  <c r="G298" i="1" s="1"/>
  <c r="F299" i="1" a="1"/>
  <c r="F299" i="1" s="1"/>
  <c r="G299" i="1" s="1"/>
  <c r="F300" i="1" a="1"/>
  <c r="F300" i="1" s="1"/>
  <c r="G300" i="1" s="1"/>
  <c r="F301" i="1" a="1"/>
  <c r="F301" i="1" s="1"/>
  <c r="G301" i="1" s="1"/>
  <c r="F302" i="1" a="1"/>
  <c r="F302" i="1" s="1"/>
  <c r="G302" i="1" s="1"/>
  <c r="F303" i="1" a="1"/>
  <c r="F303" i="1" s="1"/>
  <c r="G303" i="1" s="1"/>
  <c r="F304" i="1" a="1"/>
  <c r="F304" i="1" s="1"/>
  <c r="G304" i="1" s="1"/>
  <c r="F305" i="1" a="1"/>
  <c r="F305" i="1" s="1"/>
  <c r="G305" i="1" s="1"/>
  <c r="F306" i="1" a="1"/>
  <c r="F306" i="1" s="1"/>
  <c r="G306" i="1" s="1"/>
  <c r="F307" i="1" a="1"/>
  <c r="F307" i="1" s="1"/>
  <c r="G307" i="1" s="1"/>
  <c r="F308" i="1" a="1"/>
  <c r="F308" i="1" s="1"/>
  <c r="G308" i="1" s="1"/>
  <c r="F309" i="1" a="1"/>
  <c r="F309" i="1" s="1"/>
  <c r="G309" i="1" s="1"/>
  <c r="F310" i="1" a="1"/>
  <c r="F310" i="1" s="1"/>
  <c r="G310" i="1" s="1"/>
  <c r="F311" i="1" a="1"/>
  <c r="F311" i="1"/>
  <c r="G311" i="1" s="1"/>
  <c r="F312" i="1" a="1"/>
  <c r="F312" i="1"/>
  <c r="G312" i="1" s="1"/>
  <c r="F313" i="1" a="1"/>
  <c r="F313" i="1" s="1"/>
  <c r="G313" i="1" s="1"/>
  <c r="F314" i="1" a="1"/>
  <c r="F314" i="1" s="1"/>
  <c r="G314" i="1" s="1"/>
  <c r="F315" i="1" a="1"/>
  <c r="F315" i="1" s="1"/>
  <c r="G315" i="1" s="1"/>
  <c r="F316" i="1" a="1"/>
  <c r="F316" i="1" s="1"/>
  <c r="G316" i="1" s="1"/>
  <c r="F317" i="1" a="1"/>
  <c r="F317" i="1" s="1"/>
  <c r="G317" i="1" s="1"/>
  <c r="F318" i="1" a="1"/>
  <c r="F318" i="1" s="1"/>
  <c r="G318" i="1"/>
  <c r="F319" i="1" a="1"/>
  <c r="F319" i="1" s="1"/>
  <c r="G319" i="1" s="1"/>
  <c r="F320" i="1" a="1"/>
  <c r="F320" i="1" s="1"/>
  <c r="G320" i="1" s="1"/>
  <c r="F321" i="1" a="1"/>
  <c r="F321" i="1" s="1"/>
  <c r="G321" i="1" s="1"/>
  <c r="F322" i="1" a="1"/>
  <c r="F322" i="1" s="1"/>
  <c r="G322" i="1" s="1"/>
  <c r="F323" i="1" a="1"/>
  <c r="F323" i="1"/>
  <c r="G323" i="1" s="1"/>
  <c r="F324" i="1" a="1"/>
  <c r="F324" i="1" s="1"/>
  <c r="G324" i="1" s="1"/>
  <c r="F325" i="1" a="1"/>
  <c r="F325" i="1"/>
  <c r="G325" i="1" s="1"/>
  <c r="F326" i="1" a="1"/>
  <c r="F326" i="1" s="1"/>
  <c r="G326" i="1" s="1"/>
  <c r="F327" i="1" a="1"/>
  <c r="F327" i="1" s="1"/>
  <c r="G327" i="1" s="1"/>
  <c r="F328" i="1" a="1"/>
  <c r="F328" i="1" s="1"/>
  <c r="G328" i="1" s="1"/>
  <c r="F329" i="1" a="1"/>
  <c r="F329" i="1" s="1"/>
  <c r="G329" i="1" s="1"/>
  <c r="F330" i="1" a="1"/>
  <c r="F330" i="1" s="1"/>
  <c r="G330" i="1" s="1"/>
  <c r="F331" i="1" a="1"/>
  <c r="F331" i="1" s="1"/>
  <c r="G331" i="1" s="1"/>
  <c r="F332" i="1" a="1"/>
  <c r="F332" i="1"/>
  <c r="G332" i="1" s="1"/>
  <c r="F333" i="1" a="1"/>
  <c r="F333" i="1" s="1"/>
  <c r="G333" i="1" s="1"/>
  <c r="F334" i="1" a="1"/>
  <c r="F334" i="1" s="1"/>
  <c r="G334" i="1" s="1"/>
  <c r="F335" i="1" a="1"/>
  <c r="F335" i="1"/>
  <c r="G335" i="1" s="1"/>
  <c r="F336" i="1" a="1"/>
  <c r="F336" i="1" s="1"/>
  <c r="G336" i="1" s="1"/>
  <c r="F337" i="1" a="1"/>
  <c r="F337" i="1" s="1"/>
  <c r="G337" i="1" s="1"/>
  <c r="F338" i="1" a="1"/>
  <c r="F338" i="1"/>
  <c r="G338" i="1" s="1"/>
  <c r="F339" i="1" a="1"/>
  <c r="F339" i="1" s="1"/>
  <c r="G339" i="1" s="1"/>
  <c r="F340" i="1" a="1"/>
  <c r="F340" i="1" s="1"/>
  <c r="G340" i="1" s="1"/>
  <c r="F341" i="1" a="1"/>
  <c r="F341" i="1" s="1"/>
  <c r="G341" i="1" s="1"/>
  <c r="F342" i="1" a="1"/>
  <c r="F342" i="1" s="1"/>
  <c r="G342" i="1" s="1"/>
  <c r="F343" i="1" a="1"/>
  <c r="F343" i="1" s="1"/>
  <c r="G343" i="1" s="1"/>
  <c r="F344" i="1" a="1"/>
  <c r="F344" i="1" s="1"/>
  <c r="G344" i="1" s="1"/>
  <c r="F345" i="1" a="1"/>
  <c r="F345" i="1" s="1"/>
  <c r="G345" i="1" s="1"/>
  <c r="F346" i="1" a="1"/>
  <c r="F346" i="1" s="1"/>
  <c r="G346" i="1" s="1"/>
  <c r="F347" i="1" a="1"/>
  <c r="F347" i="1"/>
  <c r="G347" i="1" s="1"/>
  <c r="F348" i="1" a="1"/>
  <c r="F348" i="1" s="1"/>
  <c r="G348" i="1" s="1"/>
  <c r="F349" i="1" a="1"/>
  <c r="F349" i="1" s="1"/>
  <c r="G349" i="1" s="1"/>
  <c r="F350" i="1" a="1"/>
  <c r="F350" i="1"/>
  <c r="G350" i="1" s="1"/>
  <c r="F351" i="1" a="1"/>
  <c r="F351" i="1" s="1"/>
  <c r="G351" i="1" s="1"/>
  <c r="F352" i="1" a="1"/>
  <c r="F352" i="1" s="1"/>
  <c r="G352" i="1" s="1"/>
  <c r="F353" i="1" a="1"/>
  <c r="F353" i="1" s="1"/>
  <c r="G353" i="1" s="1"/>
  <c r="F354" i="1" a="1"/>
  <c r="F354" i="1" s="1"/>
  <c r="G354" i="1" s="1"/>
  <c r="F355" i="1" a="1"/>
  <c r="F355" i="1" s="1"/>
  <c r="G355" i="1" s="1"/>
  <c r="F356" i="1" a="1"/>
  <c r="F356" i="1" s="1"/>
  <c r="G356" i="1" s="1"/>
  <c r="F357" i="1" a="1"/>
  <c r="F357" i="1" s="1"/>
  <c r="G357" i="1" s="1"/>
  <c r="F358" i="1" a="1"/>
  <c r="F358" i="1" s="1"/>
  <c r="G358" i="1" s="1"/>
  <c r="F359" i="1" a="1"/>
  <c r="F359" i="1"/>
  <c r="G359" i="1" s="1"/>
  <c r="F360" i="1" a="1"/>
  <c r="F360" i="1" s="1"/>
  <c r="G360" i="1" s="1"/>
  <c r="F361" i="1" a="1"/>
  <c r="F361" i="1" s="1"/>
  <c r="G361" i="1" s="1"/>
  <c r="F362" i="1" a="1"/>
  <c r="F362" i="1"/>
  <c r="G362" i="1" s="1"/>
  <c r="F363" i="1" a="1"/>
  <c r="F363" i="1" s="1"/>
  <c r="G363" i="1" s="1"/>
  <c r="F364" i="1" a="1"/>
  <c r="F364" i="1" s="1"/>
  <c r="G364" i="1" s="1"/>
  <c r="F365" i="1" a="1"/>
  <c r="F365" i="1" s="1"/>
  <c r="G365" i="1" s="1"/>
  <c r="F366" i="1" a="1"/>
  <c r="F366" i="1" s="1"/>
  <c r="G366" i="1" s="1"/>
  <c r="F367" i="1" a="1"/>
  <c r="F367" i="1" s="1"/>
  <c r="G367" i="1" s="1"/>
  <c r="F368" i="1" a="1"/>
  <c r="F368" i="1" s="1"/>
  <c r="G368" i="1" s="1"/>
  <c r="F369" i="1" a="1"/>
  <c r="F369" i="1" s="1"/>
  <c r="G369" i="1" s="1"/>
  <c r="F370" i="1" a="1"/>
  <c r="F370" i="1" s="1"/>
  <c r="G370" i="1" s="1"/>
  <c r="F371" i="1" a="1"/>
  <c r="F371" i="1" s="1"/>
  <c r="G371" i="1" s="1"/>
  <c r="F372" i="1" a="1"/>
  <c r="F372" i="1" s="1"/>
  <c r="G372" i="1" s="1"/>
  <c r="F373" i="1" a="1"/>
  <c r="F373" i="1" s="1"/>
  <c r="G373" i="1" s="1"/>
  <c r="F374" i="1" a="1"/>
  <c r="F374" i="1" s="1"/>
  <c r="G374" i="1" s="1"/>
  <c r="F375" i="1" a="1"/>
  <c r="F375" i="1" s="1"/>
  <c r="G375" i="1" s="1"/>
  <c r="F376" i="1" a="1"/>
  <c r="F376" i="1" s="1"/>
  <c r="G376" i="1" s="1"/>
  <c r="F377" i="1" a="1"/>
  <c r="F377" i="1"/>
  <c r="G377" i="1" s="1"/>
  <c r="F378" i="1" a="1"/>
  <c r="F378" i="1" s="1"/>
  <c r="G378" i="1" s="1"/>
  <c r="F379" i="1" a="1"/>
  <c r="F379" i="1" s="1"/>
  <c r="G379" i="1" s="1"/>
  <c r="F380" i="1" a="1"/>
  <c r="F380" i="1"/>
  <c r="G380" i="1" s="1"/>
  <c r="F381" i="1" a="1"/>
  <c r="F381" i="1" s="1"/>
  <c r="G381" i="1" s="1"/>
  <c r="F382" i="1" a="1"/>
  <c r="F382" i="1" s="1"/>
  <c r="G382" i="1" s="1"/>
  <c r="F383" i="1" a="1"/>
  <c r="F383" i="1" s="1"/>
  <c r="G383" i="1" s="1"/>
  <c r="F384" i="1" a="1"/>
  <c r="F384" i="1" s="1"/>
  <c r="G384" i="1" s="1"/>
  <c r="F385" i="1" a="1"/>
  <c r="F385" i="1" s="1"/>
  <c r="G385" i="1" s="1"/>
  <c r="F386" i="1" a="1"/>
  <c r="F386" i="1"/>
  <c r="G386" i="1" s="1"/>
  <c r="F387" i="1" a="1"/>
  <c r="F387" i="1" s="1"/>
  <c r="G387" i="1" s="1"/>
  <c r="F388" i="1" a="1"/>
  <c r="F388" i="1" s="1"/>
  <c r="G388" i="1" s="1"/>
  <c r="F389" i="1" a="1"/>
  <c r="F389" i="1" s="1"/>
  <c r="G389" i="1" s="1"/>
  <c r="F390" i="1" a="1"/>
  <c r="F390" i="1" s="1"/>
  <c r="G390" i="1" s="1"/>
  <c r="F391" i="1" a="1"/>
  <c r="F391" i="1" s="1"/>
  <c r="G391" i="1" s="1"/>
  <c r="F392" i="1" a="1"/>
  <c r="F392" i="1"/>
  <c r="G392" i="1" s="1"/>
  <c r="F393" i="1" a="1"/>
  <c r="F393" i="1" s="1"/>
  <c r="G393" i="1" s="1"/>
  <c r="F394" i="1" a="1"/>
  <c r="F394" i="1" s="1"/>
  <c r="G394" i="1" s="1"/>
  <c r="F395" i="1" a="1"/>
  <c r="F395" i="1" s="1"/>
  <c r="G395" i="1" s="1"/>
  <c r="F396" i="1" a="1"/>
  <c r="F396" i="1" s="1"/>
  <c r="G396" i="1" s="1"/>
  <c r="F397" i="1" a="1"/>
  <c r="F397" i="1" s="1"/>
  <c r="G397" i="1" s="1"/>
  <c r="F398" i="1" a="1"/>
  <c r="F398" i="1" s="1"/>
  <c r="G398" i="1" s="1"/>
  <c r="F399" i="1" a="1"/>
  <c r="F399" i="1" s="1"/>
  <c r="G399" i="1" s="1"/>
  <c r="F400" i="1" a="1"/>
  <c r="F400" i="1" s="1"/>
  <c r="G400" i="1" s="1"/>
  <c r="F401" i="1" a="1"/>
  <c r="F401" i="1" s="1"/>
  <c r="G401" i="1" s="1"/>
  <c r="F402" i="1" a="1"/>
  <c r="F402" i="1"/>
  <c r="G402" i="1"/>
  <c r="F403" i="1" a="1"/>
  <c r="F403" i="1"/>
  <c r="G403" i="1" s="1"/>
  <c r="F404" i="1" a="1"/>
  <c r="F404" i="1"/>
  <c r="G404" i="1" s="1"/>
  <c r="F405" i="1" a="1"/>
  <c r="F405" i="1"/>
  <c r="G405" i="1" s="1"/>
  <c r="F406" i="1" a="1"/>
  <c r="F406" i="1" s="1"/>
  <c r="G406" i="1" s="1"/>
  <c r="F407" i="1" a="1"/>
  <c r="F407" i="1" s="1"/>
  <c r="G407" i="1" s="1"/>
  <c r="F408" i="1" a="1"/>
  <c r="F408" i="1" s="1"/>
  <c r="G408" i="1" s="1"/>
  <c r="F409" i="1" a="1"/>
  <c r="F409" i="1" s="1"/>
  <c r="G409" i="1" s="1"/>
  <c r="F410" i="1" a="1"/>
  <c r="F410" i="1" s="1"/>
  <c r="G410" i="1" s="1"/>
  <c r="F411" i="1" a="1"/>
  <c r="F411" i="1" s="1"/>
  <c r="G411" i="1" s="1"/>
  <c r="F412" i="1" a="1"/>
  <c r="F412" i="1" s="1"/>
  <c r="G412" i="1" s="1"/>
  <c r="F413" i="1" a="1"/>
  <c r="F413" i="1" s="1"/>
  <c r="G413" i="1" s="1"/>
  <c r="F414" i="1" a="1"/>
  <c r="F414" i="1" s="1"/>
  <c r="G414" i="1" s="1"/>
  <c r="F415" i="1" a="1"/>
  <c r="F415" i="1"/>
  <c r="G415" i="1" s="1"/>
  <c r="F416" i="1" a="1"/>
  <c r="F416" i="1" s="1"/>
  <c r="G416" i="1" s="1"/>
  <c r="F417" i="1" a="1"/>
  <c r="F417" i="1"/>
  <c r="G417" i="1" s="1"/>
  <c r="F418" i="1" a="1"/>
  <c r="F418" i="1" s="1"/>
  <c r="G418" i="1" s="1"/>
  <c r="F419" i="1" a="1"/>
  <c r="F419" i="1" s="1"/>
  <c r="G419" i="1" s="1"/>
  <c r="F420" i="1" a="1"/>
  <c r="F420" i="1" s="1"/>
  <c r="G420" i="1" s="1"/>
  <c r="F421" i="1" a="1"/>
  <c r="F421" i="1" s="1"/>
  <c r="G421" i="1" s="1"/>
  <c r="F422" i="1" a="1"/>
  <c r="F422" i="1" s="1"/>
  <c r="G422" i="1" s="1"/>
  <c r="F423" i="1" a="1"/>
  <c r="F423" i="1" s="1"/>
  <c r="G423" i="1" s="1"/>
  <c r="F424" i="1" a="1"/>
  <c r="F424" i="1" s="1"/>
  <c r="G424" i="1" s="1"/>
  <c r="F425" i="1" a="1"/>
  <c r="F425" i="1" s="1"/>
  <c r="G425" i="1" s="1"/>
  <c r="F426" i="1" a="1"/>
  <c r="F426" i="1"/>
  <c r="G426" i="1" s="1"/>
  <c r="F427" i="1" a="1"/>
  <c r="F427" i="1" s="1"/>
  <c r="G427" i="1" s="1"/>
  <c r="F428" i="1" a="1"/>
  <c r="F428" i="1" s="1"/>
  <c r="G428" i="1" s="1"/>
  <c r="F429" i="1" a="1"/>
  <c r="F429" i="1" s="1"/>
  <c r="G429" i="1" s="1"/>
  <c r="F430" i="1" a="1"/>
  <c r="F430" i="1" s="1"/>
  <c r="G430" i="1" s="1"/>
  <c r="F431" i="1" a="1"/>
  <c r="F431" i="1" s="1"/>
  <c r="G431" i="1" s="1"/>
  <c r="F432" i="1" a="1"/>
  <c r="F432" i="1" s="1"/>
  <c r="G432" i="1" s="1"/>
  <c r="F433" i="1" a="1"/>
  <c r="F433" i="1" s="1"/>
  <c r="G433" i="1" s="1"/>
  <c r="F434" i="1" a="1"/>
  <c r="F434" i="1" s="1"/>
  <c r="G434" i="1" s="1"/>
  <c r="F435" i="1" a="1"/>
  <c r="F435" i="1" s="1"/>
  <c r="G435" i="1" s="1"/>
  <c r="F436" i="1" a="1"/>
  <c r="F436" i="1" s="1"/>
  <c r="G436" i="1" s="1"/>
  <c r="F437" i="1" a="1"/>
  <c r="F437" i="1" s="1"/>
  <c r="G437" i="1" s="1"/>
  <c r="F438" i="1" a="1"/>
  <c r="F438" i="1" s="1"/>
  <c r="G438" i="1" s="1"/>
  <c r="F439" i="1" a="1"/>
  <c r="F439" i="1" s="1"/>
  <c r="G439" i="1" s="1"/>
  <c r="F440" i="1" a="1"/>
  <c r="F440" i="1"/>
  <c r="G440" i="1" s="1"/>
  <c r="F441" i="1" a="1"/>
  <c r="F441" i="1"/>
  <c r="G441" i="1" s="1"/>
  <c r="F442" i="1" a="1"/>
  <c r="F442" i="1" s="1"/>
  <c r="G442" i="1" s="1"/>
  <c r="F443" i="1" a="1"/>
  <c r="F443" i="1" s="1"/>
  <c r="G443" i="1" s="1"/>
  <c r="F444" i="1" a="1"/>
  <c r="F444" i="1" s="1"/>
  <c r="G444" i="1" s="1"/>
  <c r="F445" i="1" a="1"/>
  <c r="F445" i="1" s="1"/>
  <c r="G445" i="1" s="1"/>
  <c r="F446" i="1" a="1"/>
  <c r="F446" i="1" s="1"/>
  <c r="G446" i="1" s="1"/>
  <c r="F447" i="1" a="1"/>
  <c r="F447" i="1" s="1"/>
  <c r="G447" i="1" s="1"/>
  <c r="F448" i="1" a="1"/>
  <c r="F448" i="1" s="1"/>
  <c r="G448" i="1" s="1"/>
  <c r="F449" i="1" a="1"/>
  <c r="F449" i="1"/>
  <c r="G449" i="1" s="1"/>
  <c r="F450" i="1" a="1"/>
  <c r="F450" i="1"/>
  <c r="G450" i="1" s="1"/>
  <c r="F451" i="1" a="1"/>
  <c r="F451" i="1" s="1"/>
  <c r="G451" i="1" s="1"/>
  <c r="F452" i="1" a="1"/>
  <c r="F452" i="1" s="1"/>
  <c r="G452" i="1" s="1"/>
  <c r="F453" i="1" a="1"/>
  <c r="F453" i="1" s="1"/>
  <c r="G453" i="1" s="1"/>
  <c r="F454" i="1" a="1"/>
  <c r="F454" i="1" s="1"/>
  <c r="G454" i="1" s="1"/>
  <c r="F455" i="1" a="1"/>
  <c r="F455" i="1"/>
  <c r="G455" i="1" s="1"/>
  <c r="F456" i="1" a="1"/>
  <c r="F456" i="1" s="1"/>
  <c r="G456" i="1" s="1"/>
  <c r="F457" i="1" a="1"/>
  <c r="F457" i="1" s="1"/>
  <c r="G457" i="1" s="1"/>
  <c r="F458" i="1" a="1"/>
  <c r="F458" i="1" s="1"/>
  <c r="G458" i="1" s="1"/>
  <c r="F459" i="1" a="1"/>
  <c r="F459" i="1" s="1"/>
  <c r="G459" i="1" s="1"/>
  <c r="F460" i="1" a="1"/>
  <c r="F460" i="1" s="1"/>
  <c r="G460" i="1" s="1"/>
  <c r="F461" i="1" a="1"/>
  <c r="F461" i="1" s="1"/>
  <c r="G461" i="1" s="1"/>
  <c r="F462" i="1" a="1"/>
  <c r="F462" i="1" s="1"/>
  <c r="G462" i="1" s="1"/>
  <c r="F463" i="1" a="1"/>
  <c r="F463" i="1"/>
  <c r="G463" i="1" s="1"/>
  <c r="F464" i="1" a="1"/>
  <c r="F464" i="1"/>
  <c r="G464" i="1" s="1"/>
  <c r="F465" i="1" a="1"/>
  <c r="F465" i="1"/>
  <c r="G465" i="1" s="1"/>
  <c r="F466" i="1" a="1"/>
  <c r="F466" i="1" s="1"/>
  <c r="G466" i="1" s="1"/>
  <c r="F467" i="1" a="1"/>
  <c r="F467" i="1" s="1"/>
  <c r="G467" i="1" s="1"/>
  <c r="F468" i="1" a="1"/>
  <c r="F468" i="1" s="1"/>
  <c r="G468" i="1" s="1"/>
  <c r="F469" i="1" a="1"/>
  <c r="F469" i="1" s="1"/>
  <c r="G469" i="1" s="1"/>
  <c r="F470" i="1" a="1"/>
  <c r="F470" i="1" s="1"/>
  <c r="G470" i="1" s="1"/>
  <c r="F471" i="1" a="1"/>
  <c r="F471" i="1" s="1"/>
  <c r="G471" i="1" s="1"/>
  <c r="F472" i="1" a="1"/>
  <c r="F472" i="1" s="1"/>
  <c r="G472" i="1" s="1"/>
  <c r="F473" i="1" a="1"/>
  <c r="F473" i="1"/>
  <c r="G473" i="1" s="1"/>
  <c r="F474" i="1" a="1"/>
  <c r="F474" i="1"/>
  <c r="G474" i="1" s="1"/>
  <c r="F475" i="1" a="1"/>
  <c r="F475" i="1" s="1"/>
  <c r="G475" i="1" s="1"/>
  <c r="F476" i="1" a="1"/>
  <c r="F476" i="1" s="1"/>
  <c r="G476" i="1" s="1"/>
  <c r="F477" i="1" a="1"/>
  <c r="F477" i="1"/>
  <c r="G477" i="1" s="1"/>
  <c r="F478" i="1" a="1"/>
  <c r="F478" i="1" s="1"/>
  <c r="G478" i="1" s="1"/>
  <c r="F479" i="1" a="1"/>
  <c r="F479" i="1"/>
  <c r="G479" i="1" s="1"/>
  <c r="F480" i="1" a="1"/>
  <c r="F480" i="1" s="1"/>
  <c r="G480" i="1" s="1"/>
  <c r="F481" i="1" a="1"/>
  <c r="F481" i="1" s="1"/>
  <c r="G481" i="1" s="1"/>
  <c r="F482" i="1" a="1"/>
  <c r="F482" i="1" s="1"/>
  <c r="G482" i="1" s="1"/>
  <c r="F483" i="1" a="1"/>
  <c r="F483" i="1" s="1"/>
  <c r="G483" i="1" s="1"/>
  <c r="F484" i="1" a="1"/>
  <c r="F484" i="1" s="1"/>
  <c r="G484" i="1" s="1"/>
  <c r="F485" i="1" a="1"/>
  <c r="F485" i="1" s="1"/>
  <c r="G485" i="1" s="1"/>
  <c r="F486" i="1" a="1"/>
  <c r="F486" i="1"/>
  <c r="G486" i="1"/>
  <c r="F487" i="1" a="1"/>
  <c r="F487" i="1"/>
  <c r="G487" i="1" s="1"/>
  <c r="F488" i="1" a="1"/>
  <c r="F488" i="1"/>
  <c r="G488" i="1" s="1"/>
  <c r="F489" i="1" a="1"/>
  <c r="F489" i="1"/>
  <c r="G489" i="1" s="1"/>
  <c r="F490" i="1" a="1"/>
  <c r="F490" i="1" s="1"/>
  <c r="G490" i="1" s="1"/>
  <c r="F491" i="1" a="1"/>
  <c r="F491" i="1" s="1"/>
  <c r="G491" i="1" s="1"/>
  <c r="F492" i="1" a="1"/>
  <c r="F492" i="1" s="1"/>
  <c r="G492" i="1" s="1"/>
  <c r="F493" i="1" a="1"/>
  <c r="F493" i="1" s="1"/>
  <c r="G493" i="1" s="1"/>
  <c r="F494" i="1" a="1"/>
  <c r="F494" i="1" s="1"/>
  <c r="G494" i="1" s="1"/>
  <c r="F495" i="1" a="1"/>
  <c r="F495" i="1" s="1"/>
  <c r="G495" i="1" s="1"/>
  <c r="F496" i="1" a="1"/>
  <c r="F496" i="1" s="1"/>
  <c r="G496" i="1" s="1"/>
  <c r="F497" i="1" a="1"/>
  <c r="F497" i="1"/>
  <c r="G497" i="1" s="1"/>
  <c r="F498" i="1" a="1"/>
  <c r="F498" i="1"/>
  <c r="G498" i="1" s="1"/>
  <c r="F499" i="1" a="1"/>
  <c r="F499" i="1" s="1"/>
  <c r="G499" i="1" s="1"/>
  <c r="F500" i="1" a="1"/>
  <c r="F500" i="1"/>
  <c r="G500" i="1" s="1"/>
  <c r="F501" i="1" a="1"/>
  <c r="F501" i="1" s="1"/>
  <c r="G501" i="1" s="1"/>
  <c r="F502" i="1" a="1"/>
  <c r="F502" i="1" s="1"/>
  <c r="G502" i="1" s="1"/>
  <c r="F503" i="1" a="1"/>
  <c r="F503" i="1"/>
  <c r="G503" i="1" s="1"/>
  <c r="F504" i="1" a="1"/>
  <c r="F504" i="1" s="1"/>
  <c r="G504" i="1" s="1"/>
  <c r="F505" i="1" a="1"/>
  <c r="F505" i="1" s="1"/>
  <c r="G505" i="1" s="1"/>
  <c r="F506" i="1" a="1"/>
  <c r="F506" i="1" s="1"/>
  <c r="G506" i="1" s="1"/>
  <c r="F507" i="1" a="1"/>
  <c r="F507" i="1" s="1"/>
  <c r="G507" i="1" s="1"/>
  <c r="F508" i="1" a="1"/>
  <c r="F508" i="1" s="1"/>
  <c r="G508" i="1" s="1"/>
  <c r="F509" i="1" a="1"/>
  <c r="F509" i="1" s="1"/>
  <c r="G509" i="1" s="1"/>
  <c r="F510" i="1" a="1"/>
  <c r="F510" i="1" s="1"/>
  <c r="G510" i="1" s="1"/>
  <c r="F511" i="1" a="1"/>
  <c r="F511" i="1" s="1"/>
  <c r="G511" i="1" s="1"/>
  <c r="F512" i="1" a="1"/>
  <c r="F512" i="1" s="1"/>
  <c r="G512" i="1" s="1"/>
  <c r="F513" i="1" a="1"/>
  <c r="F513" i="1" s="1"/>
  <c r="G513" i="1" s="1"/>
  <c r="F514" i="1" a="1"/>
  <c r="F514" i="1" s="1"/>
  <c r="G514" i="1" s="1"/>
  <c r="F515" i="1" a="1"/>
  <c r="F515" i="1" s="1"/>
  <c r="G515" i="1" s="1"/>
  <c r="F516" i="1" a="1"/>
  <c r="F516" i="1" s="1"/>
  <c r="G516" i="1" s="1"/>
  <c r="F517" i="1" a="1"/>
  <c r="F517" i="1" s="1"/>
  <c r="G517" i="1" s="1"/>
  <c r="F518" i="1" a="1"/>
  <c r="F518" i="1" s="1"/>
  <c r="G518" i="1" s="1"/>
  <c r="F519" i="1" a="1"/>
  <c r="F519" i="1" s="1"/>
  <c r="G519" i="1" s="1"/>
  <c r="F520" i="1" a="1"/>
  <c r="F520" i="1" s="1"/>
  <c r="G520" i="1" s="1"/>
  <c r="F521" i="1" a="1"/>
  <c r="F521" i="1" s="1"/>
  <c r="G521" i="1" s="1"/>
  <c r="F522" i="1" a="1"/>
  <c r="F522" i="1" s="1"/>
  <c r="G522" i="1" s="1"/>
  <c r="F523" i="1" a="1"/>
  <c r="F523" i="1" s="1"/>
  <c r="G523" i="1" s="1"/>
  <c r="F524" i="1" a="1"/>
  <c r="F524" i="1" s="1"/>
  <c r="G524" i="1" s="1"/>
  <c r="F525" i="1" a="1"/>
  <c r="F525" i="1" s="1"/>
  <c r="G525" i="1" s="1"/>
  <c r="F526" i="1" a="1"/>
  <c r="F526" i="1" s="1"/>
  <c r="G526" i="1" s="1"/>
  <c r="F527" i="1" a="1"/>
  <c r="F527" i="1" s="1"/>
  <c r="G527" i="1" s="1"/>
  <c r="F528" i="1" a="1"/>
  <c r="F528" i="1" s="1"/>
  <c r="G528" i="1" s="1"/>
  <c r="F529" i="1" a="1"/>
  <c r="F529" i="1" s="1"/>
  <c r="G529" i="1" s="1"/>
  <c r="F530" i="1" a="1"/>
  <c r="F530" i="1" s="1"/>
  <c r="G530" i="1" s="1"/>
  <c r="F531" i="1" a="1"/>
  <c r="F531" i="1" s="1"/>
  <c r="G531" i="1" s="1"/>
  <c r="F532" i="1" a="1"/>
  <c r="F532" i="1" s="1"/>
  <c r="G532" i="1" s="1"/>
  <c r="F533" i="1" a="1"/>
  <c r="F533" i="1" s="1"/>
  <c r="G533" i="1" s="1"/>
  <c r="F534" i="1" a="1"/>
  <c r="F534" i="1" s="1"/>
  <c r="G534" i="1" s="1"/>
  <c r="F535" i="1" a="1"/>
  <c r="F535" i="1" s="1"/>
  <c r="G535" i="1" s="1"/>
  <c r="F536" i="1" a="1"/>
  <c r="F536" i="1" s="1"/>
  <c r="G536" i="1" s="1"/>
  <c r="F537" i="1" a="1"/>
  <c r="F537" i="1" s="1"/>
  <c r="G537" i="1" s="1"/>
  <c r="F538" i="1" a="1"/>
  <c r="F538" i="1" s="1"/>
  <c r="G538" i="1" s="1"/>
  <c r="F539" i="1" a="1"/>
  <c r="F539" i="1" s="1"/>
  <c r="G539" i="1" s="1"/>
  <c r="F540" i="1" a="1"/>
  <c r="F540" i="1" s="1"/>
  <c r="G540" i="1" s="1"/>
  <c r="F541" i="1" a="1"/>
  <c r="F541" i="1" s="1"/>
  <c r="G541" i="1" s="1"/>
  <c r="F542" i="1" a="1"/>
  <c r="F542" i="1" s="1"/>
  <c r="G542" i="1" s="1"/>
  <c r="F543" i="1" a="1"/>
  <c r="F543" i="1" s="1"/>
  <c r="G543" i="1" s="1"/>
  <c r="F544" i="1" a="1"/>
  <c r="F544" i="1" s="1"/>
  <c r="G544" i="1" s="1"/>
  <c r="F545" i="1" a="1"/>
  <c r="F545" i="1" s="1"/>
  <c r="G545" i="1" s="1"/>
  <c r="F546" i="1" a="1"/>
  <c r="F546" i="1" s="1"/>
  <c r="G546" i="1" s="1"/>
  <c r="F547" i="1" a="1"/>
  <c r="F547" i="1" s="1"/>
  <c r="G547" i="1" s="1"/>
  <c r="F548" i="1" a="1"/>
  <c r="F548" i="1" s="1"/>
  <c r="G548" i="1" s="1"/>
  <c r="F549" i="1" a="1"/>
  <c r="F549" i="1" s="1"/>
  <c r="G549" i="1" s="1"/>
  <c r="F550" i="1" a="1"/>
  <c r="F550" i="1" s="1"/>
  <c r="G550" i="1" s="1"/>
  <c r="F551" i="1" a="1"/>
  <c r="F551" i="1" s="1"/>
  <c r="G551" i="1" s="1"/>
  <c r="F552" i="1" a="1"/>
  <c r="F552" i="1" s="1"/>
  <c r="G552" i="1" s="1"/>
  <c r="F553" i="1" a="1"/>
  <c r="F553" i="1" s="1"/>
  <c r="G553" i="1" s="1"/>
  <c r="F554" i="1" a="1"/>
  <c r="F554" i="1" s="1"/>
  <c r="G554" i="1" s="1"/>
  <c r="F555" i="1" a="1"/>
  <c r="F555" i="1" s="1"/>
  <c r="G555" i="1" s="1"/>
  <c r="F556" i="1" a="1"/>
  <c r="F556" i="1" s="1"/>
  <c r="G556" i="1" s="1"/>
  <c r="F557" i="1" a="1"/>
  <c r="F557" i="1" s="1"/>
  <c r="G557" i="1" s="1"/>
  <c r="F558" i="1" a="1"/>
  <c r="F558" i="1" s="1"/>
  <c r="G558" i="1" s="1"/>
  <c r="F559" i="1" a="1"/>
  <c r="F559" i="1" s="1"/>
  <c r="G559" i="1" s="1"/>
  <c r="F560" i="1" a="1"/>
  <c r="F560" i="1" s="1"/>
  <c r="G560" i="1" s="1"/>
  <c r="F561" i="1" a="1"/>
  <c r="F561" i="1" s="1"/>
  <c r="G561" i="1" s="1"/>
  <c r="F562" i="1" a="1"/>
  <c r="F562" i="1" s="1"/>
  <c r="G562" i="1" s="1"/>
  <c r="F563" i="1" a="1"/>
  <c r="F563" i="1" s="1"/>
  <c r="G563" i="1" s="1"/>
  <c r="F564" i="1" a="1"/>
  <c r="F564" i="1" s="1"/>
  <c r="G564" i="1" s="1"/>
  <c r="F565" i="1" a="1"/>
  <c r="F565" i="1" s="1"/>
  <c r="G565" i="1" s="1"/>
  <c r="F566" i="1" a="1"/>
  <c r="F566" i="1" s="1"/>
  <c r="G566" i="1" s="1"/>
  <c r="F567" i="1" a="1"/>
  <c r="F567" i="1" s="1"/>
  <c r="G567" i="1" s="1"/>
  <c r="F568" i="1" a="1"/>
  <c r="F568" i="1" s="1"/>
  <c r="G568" i="1" s="1"/>
  <c r="F569" i="1" a="1"/>
  <c r="F569" i="1" s="1"/>
  <c r="G569" i="1" s="1"/>
  <c r="F570" i="1" a="1"/>
  <c r="F570" i="1" s="1"/>
  <c r="G570" i="1" s="1"/>
  <c r="F571" i="1" a="1"/>
  <c r="F571" i="1" s="1"/>
  <c r="G571" i="1" s="1"/>
  <c r="F572" i="1" a="1"/>
  <c r="F572" i="1" s="1"/>
  <c r="G572" i="1" s="1"/>
  <c r="F573" i="1" a="1"/>
  <c r="F573" i="1" s="1"/>
  <c r="G573" i="1" s="1"/>
  <c r="F574" i="1" a="1"/>
  <c r="F574" i="1" s="1"/>
  <c r="G574" i="1" s="1"/>
  <c r="F575" i="1" a="1"/>
  <c r="F575" i="1" s="1"/>
  <c r="G575" i="1" s="1"/>
  <c r="F576" i="1" a="1"/>
  <c r="F576" i="1" s="1"/>
  <c r="G576" i="1" s="1"/>
  <c r="F577" i="1" a="1"/>
  <c r="F577" i="1" s="1"/>
  <c r="G5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<sst xmlns="http://schemas.openxmlformats.org/spreadsheetml/2006/main" count="3630" uniqueCount="1958">
  <si>
    <t>rxn</t>
  </si>
  <si>
    <t>flux</t>
  </si>
  <si>
    <t>lb</t>
  </si>
  <si>
    <t>ub</t>
  </si>
  <si>
    <t>13GS_c</t>
  </si>
  <si>
    <t>16GS_c</t>
  </si>
  <si>
    <t>PRMICI_c</t>
  </si>
  <si>
    <t>ACHBS_m</t>
  </si>
  <si>
    <t>AATA_c</t>
  </si>
  <si>
    <t>IPPMIb_c</t>
  </si>
  <si>
    <t>IPPS_m</t>
  </si>
  <si>
    <t>HCITR_m</t>
  </si>
  <si>
    <t>OMCDC_c</t>
  </si>
  <si>
    <t>BPNT_c</t>
  </si>
  <si>
    <t>DHQTi_c</t>
  </si>
  <si>
    <t>DHQS_c</t>
  </si>
  <si>
    <t>3DSPHR_r</t>
  </si>
  <si>
    <t>DDPA_c</t>
  </si>
  <si>
    <t>IPPMIa_c</t>
  </si>
  <si>
    <t>IPMD_c</t>
  </si>
  <si>
    <t>PSCIT_c</t>
  </si>
  <si>
    <t>PRFGS_c</t>
  </si>
  <si>
    <t>MTHFR3_c</t>
  </si>
  <si>
    <t>PGL_c</t>
  </si>
  <si>
    <t>KARA1i_m</t>
  </si>
  <si>
    <t>ACLS_m</t>
  </si>
  <si>
    <t>ACACT160i_x</t>
  </si>
  <si>
    <t>ACACT40ir_m</t>
  </si>
  <si>
    <t>ACACT100i_x</t>
  </si>
  <si>
    <t>ACCOAC_c</t>
  </si>
  <si>
    <t>ACS_c</t>
  </si>
  <si>
    <t>ACGK_m</t>
  </si>
  <si>
    <t>ACOTAi_m</t>
  </si>
  <si>
    <t>ACOAO260_x</t>
  </si>
  <si>
    <t>ACOAO160_x</t>
  </si>
  <si>
    <t>ACOAO180_x</t>
  </si>
  <si>
    <t>ACOAO140_x</t>
  </si>
  <si>
    <t>STATg181_rm</t>
  </si>
  <si>
    <t>STATg161_rm</t>
  </si>
  <si>
    <t>ADNK1_c</t>
  </si>
  <si>
    <t>AHCi_c</t>
  </si>
  <si>
    <t>ADK1_c</t>
  </si>
  <si>
    <t>ADSL2i_c</t>
  </si>
  <si>
    <t>ADSL1r_c</t>
  </si>
  <si>
    <t>ADSS_c</t>
  </si>
  <si>
    <t>ADSK_c</t>
  </si>
  <si>
    <t>ALATRS_c</t>
  </si>
  <si>
    <t>ALDD2y_c</t>
  </si>
  <si>
    <t>TRE6PS_c</t>
  </si>
  <si>
    <t>ANPRT_c</t>
  </si>
  <si>
    <t>ANS_c</t>
  </si>
  <si>
    <t>ARGSL_c</t>
  </si>
  <si>
    <t>ARGSS_c</t>
  </si>
  <si>
    <t>ARGTRS_c</t>
  </si>
  <si>
    <t>ASNS1_c</t>
  </si>
  <si>
    <t>ASNTRS_c</t>
  </si>
  <si>
    <t>ASPCT_c</t>
  </si>
  <si>
    <t>ASPK_c</t>
  </si>
  <si>
    <t>ASPTAi_m</t>
  </si>
  <si>
    <t>ASPTA_x</t>
  </si>
  <si>
    <t>ASAD_c</t>
  </si>
  <si>
    <t>ASPTRS_c</t>
  </si>
  <si>
    <t>ATPPRT_c</t>
  </si>
  <si>
    <t>ATPS_m</t>
  </si>
  <si>
    <t>ATPASEP2e_c</t>
  </si>
  <si>
    <t>C14STR_c</t>
  </si>
  <si>
    <t>C3STDH2_c</t>
  </si>
  <si>
    <t>C3STDH1_c</t>
  </si>
  <si>
    <t>C3STKR1_c</t>
  </si>
  <si>
    <t>C3STKR2_c</t>
  </si>
  <si>
    <t>C4STMO1_c</t>
  </si>
  <si>
    <t>C4STMO2_c</t>
  </si>
  <si>
    <t>C4STMO3_c</t>
  </si>
  <si>
    <t>C4STMO4_c</t>
  </si>
  <si>
    <t>C24STR_r</t>
  </si>
  <si>
    <t>CBPS_c</t>
  </si>
  <si>
    <t>CAT_x</t>
  </si>
  <si>
    <t>CERH124A_r</t>
  </si>
  <si>
    <t>CERH124B_r</t>
  </si>
  <si>
    <t>CERH126A_r</t>
  </si>
  <si>
    <t>CERH126B_r</t>
  </si>
  <si>
    <t>CERS124_r</t>
  </si>
  <si>
    <t>CERS126_r</t>
  </si>
  <si>
    <t>CERH2A24_r</t>
  </si>
  <si>
    <t>CERH2A26_r</t>
  </si>
  <si>
    <t>CERH324_r</t>
  </si>
  <si>
    <t>CERH326_r</t>
  </si>
  <si>
    <t>CHTNS_c</t>
  </si>
  <si>
    <t>CHOLK_c</t>
  </si>
  <si>
    <t>CHLPCTD_c</t>
  </si>
  <si>
    <t>CHORM_c</t>
  </si>
  <si>
    <t>CHORS_c</t>
  </si>
  <si>
    <t>CS_m</t>
  </si>
  <si>
    <t>ACONTa_c</t>
  </si>
  <si>
    <t>CTPS2_c</t>
  </si>
  <si>
    <t>CYSTS_c</t>
  </si>
  <si>
    <t>CYSTGL_c</t>
  </si>
  <si>
    <t>CYSTRS_c</t>
  </si>
  <si>
    <t>LNS14DMy_c</t>
  </si>
  <si>
    <t>DCMPDA_c</t>
  </si>
  <si>
    <t>DHFRi_c</t>
  </si>
  <si>
    <t>DHFRi_m</t>
  </si>
  <si>
    <t>DHFS_1_c</t>
  </si>
  <si>
    <t>DHNPA2i_m</t>
  </si>
  <si>
    <t>DNMPPA_c</t>
  </si>
  <si>
    <t>DHORTS_c</t>
  </si>
  <si>
    <t>DHPTS_m</t>
  </si>
  <si>
    <t>DHAD1_m</t>
  </si>
  <si>
    <t>DHAD2_m</t>
  </si>
  <si>
    <t>DHAK_c</t>
  </si>
  <si>
    <t>DMATT_c</t>
  </si>
  <si>
    <t>DOLPMT_c</t>
  </si>
  <si>
    <t>DOLPMMT_r</t>
  </si>
  <si>
    <t>DTMPK_c</t>
  </si>
  <si>
    <t>ENO_c</t>
  </si>
  <si>
    <t>FCLT_m</t>
  </si>
  <si>
    <t>FECOOR_m</t>
  </si>
  <si>
    <t>FECRq6_m</t>
  </si>
  <si>
    <t>AFAT_c</t>
  </si>
  <si>
    <t>FDH_c</t>
  </si>
  <si>
    <t>FTHFL_c</t>
  </si>
  <si>
    <t>FTHFL_m</t>
  </si>
  <si>
    <t>FBA_c</t>
  </si>
  <si>
    <t>FUM_c</t>
  </si>
  <si>
    <t>DHORDfum_c</t>
  </si>
  <si>
    <t>FRD_c</t>
  </si>
  <si>
    <t>GRTT_c</t>
  </si>
  <si>
    <t>G6PDH2i_c</t>
  </si>
  <si>
    <t>PGI_c</t>
  </si>
  <si>
    <t>GLUDy_c</t>
  </si>
  <si>
    <t>GLNS_c</t>
  </si>
  <si>
    <t>GF6PTA_c</t>
  </si>
  <si>
    <t>GLNTRS_c</t>
  </si>
  <si>
    <t>GLUTRS_c</t>
  </si>
  <si>
    <t>GAPD_c</t>
  </si>
  <si>
    <t>GLYCDy_c</t>
  </si>
  <si>
    <t>G3PDf_m</t>
  </si>
  <si>
    <t>G3PD1r_c</t>
  </si>
  <si>
    <t>G3PD1i_m</t>
  </si>
  <si>
    <t>GPDDA1pp_c</t>
  </si>
  <si>
    <t>GARFT_c</t>
  </si>
  <si>
    <t>GLYCL_m</t>
  </si>
  <si>
    <t>GHMT2r_c</t>
  </si>
  <si>
    <t>GLYGS_c</t>
  </si>
  <si>
    <t>GLYTRS_c</t>
  </si>
  <si>
    <t>GMPS2_c</t>
  </si>
  <si>
    <t>GTPCI_c</t>
  </si>
  <si>
    <t>GK1_c</t>
  </si>
  <si>
    <t>HOMOX_m</t>
  </si>
  <si>
    <t>HEMEOS_m</t>
  </si>
  <si>
    <t>HEX1_c</t>
  </si>
  <si>
    <t>HISTD_c</t>
  </si>
  <si>
    <t>HISTP_c</t>
  </si>
  <si>
    <t>HSTPT_c</t>
  </si>
  <si>
    <t>HISTRS_c</t>
  </si>
  <si>
    <t>HACNH_m</t>
  </si>
  <si>
    <t>HICITD_m</t>
  </si>
  <si>
    <t>HSDx_c</t>
  </si>
  <si>
    <t>HSK_c</t>
  </si>
  <si>
    <t>HSERTA_c</t>
  </si>
  <si>
    <t>HMGCOAR_c</t>
  </si>
  <si>
    <t>HMGCOAS_m</t>
  </si>
  <si>
    <t>IG3PS_c</t>
  </si>
  <si>
    <t>IGPDH_c</t>
  </si>
  <si>
    <t>IMPD_c</t>
  </si>
  <si>
    <t>IGPS_c</t>
  </si>
  <si>
    <t>PPA_m</t>
  </si>
  <si>
    <t>IMPC_c</t>
  </si>
  <si>
    <t>ICDHx_m</t>
  </si>
  <si>
    <t>ICDHy_c</t>
  </si>
  <si>
    <t>ICDHy_x</t>
  </si>
  <si>
    <t>ILETA_c</t>
  </si>
  <si>
    <t>ILETRS_c</t>
  </si>
  <si>
    <t>IPDDI_c</t>
  </si>
  <si>
    <t>KARA2i_m</t>
  </si>
  <si>
    <t>ALATA_L_m</t>
  </si>
  <si>
    <t>AASADy_c</t>
  </si>
  <si>
    <t>THRD_L_c</t>
  </si>
  <si>
    <t>LNSTLS_c</t>
  </si>
  <si>
    <t>LEUTA_c</t>
  </si>
  <si>
    <t>LEUTRS_c</t>
  </si>
  <si>
    <t>LYSTRS_c</t>
  </si>
  <si>
    <t>MDH_m</t>
  </si>
  <si>
    <t>MDH_c</t>
  </si>
  <si>
    <t>MDH_x</t>
  </si>
  <si>
    <t>ME1_m</t>
  </si>
  <si>
    <t>MAN1PT_c</t>
  </si>
  <si>
    <t>MAN6PI_c</t>
  </si>
  <si>
    <t>MTHFC_m</t>
  </si>
  <si>
    <t>MTHFC_c</t>
  </si>
  <si>
    <t>METAT_c</t>
  </si>
  <si>
    <t>METS_c</t>
  </si>
  <si>
    <t>METTRS_c</t>
  </si>
  <si>
    <t>MTHFD_c</t>
  </si>
  <si>
    <t>MTHFD_m</t>
  </si>
  <si>
    <t>MEVK4_c</t>
  </si>
  <si>
    <t>DPMVD_c</t>
  </si>
  <si>
    <t>AGPRi_m</t>
  </si>
  <si>
    <t>ACGAM6PS_c</t>
  </si>
  <si>
    <t>ACGS_m</t>
  </si>
  <si>
    <t>NADS2_c</t>
  </si>
  <si>
    <t>NADHK1_c</t>
  </si>
  <si>
    <t>NAMNPP_c</t>
  </si>
  <si>
    <t>NNATi_c</t>
  </si>
  <si>
    <t>NDPK3_c</t>
  </si>
  <si>
    <t>NDPK8_c</t>
  </si>
  <si>
    <t>NDPK7_c</t>
  </si>
  <si>
    <t>NDPK5_c</t>
  </si>
  <si>
    <t>NDPK4_c</t>
  </si>
  <si>
    <t>NDPK1_c</t>
  </si>
  <si>
    <t>NDPK2_c</t>
  </si>
  <si>
    <t>AHSERL2_c</t>
  </si>
  <si>
    <t>OCBT_c</t>
  </si>
  <si>
    <t>ORNTACi_m</t>
  </si>
  <si>
    <t>ORNTA_c</t>
  </si>
  <si>
    <t>ORPT_c</t>
  </si>
  <si>
    <t>OMPDC_c</t>
  </si>
  <si>
    <t>PTPAT_c</t>
  </si>
  <si>
    <t>PNTK_c</t>
  </si>
  <si>
    <t>PHETA1_c</t>
  </si>
  <si>
    <t>PHETRS_c</t>
  </si>
  <si>
    <t>PRAIS_c</t>
  </si>
  <si>
    <t>ACGAMPM_c</t>
  </si>
  <si>
    <t>PAPSR_c</t>
  </si>
  <si>
    <t>PFK_c</t>
  </si>
  <si>
    <t>PGMT_c</t>
  </si>
  <si>
    <t>GND_c</t>
  </si>
  <si>
    <t>PGCD_c</t>
  </si>
  <si>
    <t>PGK_c</t>
  </si>
  <si>
    <t>PGM_c</t>
  </si>
  <si>
    <t>PMANM_c</t>
  </si>
  <si>
    <t>PMEVK_c</t>
  </si>
  <si>
    <t>PPNCL2_c</t>
  </si>
  <si>
    <t>PPCDC_c</t>
  </si>
  <si>
    <t>PRASCSi_c</t>
  </si>
  <si>
    <t>PRAMPC_c</t>
  </si>
  <si>
    <t>PRATPP_c</t>
  </si>
  <si>
    <t>AIRC1_c</t>
  </si>
  <si>
    <t>AICART_c</t>
  </si>
  <si>
    <t>PRAIi_c</t>
  </si>
  <si>
    <t>PRAGSi_c</t>
  </si>
  <si>
    <t>GLUPRT_c</t>
  </si>
  <si>
    <t>PRPPS_c</t>
  </si>
  <si>
    <t>PSP_L_c</t>
  </si>
  <si>
    <t>PSERT_c</t>
  </si>
  <si>
    <t>PPNDH_c</t>
  </si>
  <si>
    <t>PPND2_c</t>
  </si>
  <si>
    <t>PROTRS_c</t>
  </si>
  <si>
    <t>PPPGO_m</t>
  </si>
  <si>
    <t>P5CR_c</t>
  </si>
  <si>
    <t>PC_c</t>
  </si>
  <si>
    <t>PYRDC_c</t>
  </si>
  <si>
    <t>PDH_m</t>
  </si>
  <si>
    <t>PYK_c</t>
  </si>
  <si>
    <t>RNDR1_c</t>
  </si>
  <si>
    <t>RNDR3_c</t>
  </si>
  <si>
    <t>RNDR2_c</t>
  </si>
  <si>
    <t>RPI_c</t>
  </si>
  <si>
    <t>RPE_c</t>
  </si>
  <si>
    <t>SACCD2_c</t>
  </si>
  <si>
    <t>SACCD1_c</t>
  </si>
  <si>
    <t>SERPT_r</t>
  </si>
  <si>
    <t>SERTRS_c</t>
  </si>
  <si>
    <t>SHK3Di_c</t>
  </si>
  <si>
    <t>SHKK_c</t>
  </si>
  <si>
    <t>SQLEy_r</t>
  </si>
  <si>
    <t>SQLS_c</t>
  </si>
  <si>
    <t>SUCDq6_m</t>
  </si>
  <si>
    <t>SLFAT_c</t>
  </si>
  <si>
    <t>SO3R_c</t>
  </si>
  <si>
    <t>TRDR_c</t>
  </si>
  <si>
    <t>THRS_c</t>
  </si>
  <si>
    <t>THRTRS_c</t>
  </si>
  <si>
    <t>TMDS_c</t>
  </si>
  <si>
    <t>TALA_c</t>
  </si>
  <si>
    <t>TKT1_c</t>
  </si>
  <si>
    <t>TKT2_c</t>
  </si>
  <si>
    <t>TRE6PP_c</t>
  </si>
  <si>
    <t>TPI_c</t>
  </si>
  <si>
    <t>TRPS1_c</t>
  </si>
  <si>
    <t>TRPTRS_c</t>
  </si>
  <si>
    <t>TYRTA_c</t>
  </si>
  <si>
    <t>TYRTRS_c</t>
  </si>
  <si>
    <t>UAGDP_c</t>
  </si>
  <si>
    <t>UMPK_c</t>
  </si>
  <si>
    <t>GALUi_c</t>
  </si>
  <si>
    <t>VALTA_m</t>
  </si>
  <si>
    <t>VALTRS_c</t>
  </si>
  <si>
    <t>HCITS_m</t>
  </si>
  <si>
    <t>lumpFACS160_c</t>
  </si>
  <si>
    <t>lumpFACS180_c</t>
  </si>
  <si>
    <t>3OACE200_rm</t>
  </si>
  <si>
    <t>3OACE220_rm</t>
  </si>
  <si>
    <t>3OACE240_rm</t>
  </si>
  <si>
    <t>3OACE260_rm</t>
  </si>
  <si>
    <t>3OACR200_rm</t>
  </si>
  <si>
    <t>3OACR220_rm</t>
  </si>
  <si>
    <t>3OACR240_rm</t>
  </si>
  <si>
    <t>3OACR260_rm</t>
  </si>
  <si>
    <t>3HACD200_rm</t>
  </si>
  <si>
    <t>3HACD220_rm</t>
  </si>
  <si>
    <t>3HACD240_rm</t>
  </si>
  <si>
    <t>3HACD260_rm</t>
  </si>
  <si>
    <t>ECOAR200_rm</t>
  </si>
  <si>
    <t>ECOAR220_rm</t>
  </si>
  <si>
    <t>ECOAR240_rm</t>
  </si>
  <si>
    <t>ECOAR260_rm</t>
  </si>
  <si>
    <t>ACOADS160_rm</t>
  </si>
  <si>
    <t>ACOADS180_rm</t>
  </si>
  <si>
    <t>FACOAL140_rm</t>
  </si>
  <si>
    <t>FACOAL180_rm</t>
  </si>
  <si>
    <t>FACOAL181_rm</t>
  </si>
  <si>
    <t>FACOAL180_l</t>
  </si>
  <si>
    <t>FACOAL161_x</t>
  </si>
  <si>
    <t>ACOAO40_x</t>
  </si>
  <si>
    <t>ACOAO60_x</t>
  </si>
  <si>
    <t>ACOAO80_x</t>
  </si>
  <si>
    <t>ACOAO200_x</t>
  </si>
  <si>
    <t>ACOAO220_x</t>
  </si>
  <si>
    <t>ECOAH100_x</t>
  </si>
  <si>
    <t>ECOAH120_x</t>
  </si>
  <si>
    <t>ECOAH160_x</t>
  </si>
  <si>
    <t>ECOAH180_x</t>
  </si>
  <si>
    <t>ECOAH260_x</t>
  </si>
  <si>
    <t>ECOAH40_x</t>
  </si>
  <si>
    <t>ECOAH60_x</t>
  </si>
  <si>
    <t>ECOAH80_x</t>
  </si>
  <si>
    <t>ECOAH200_x</t>
  </si>
  <si>
    <t>ECOAH220_x</t>
  </si>
  <si>
    <t>ECOAH121a_x</t>
  </si>
  <si>
    <t>ECOAH141c_x</t>
  </si>
  <si>
    <t>HACD100i_x</t>
  </si>
  <si>
    <t>HACD120i_x</t>
  </si>
  <si>
    <t>HACD160i_x</t>
  </si>
  <si>
    <t>HACD180i_x</t>
  </si>
  <si>
    <t>HACD260i_x</t>
  </si>
  <si>
    <t>HACD40i_x</t>
  </si>
  <si>
    <t>HACD60i_x</t>
  </si>
  <si>
    <t>HACD80i_x</t>
  </si>
  <si>
    <t>HACD200i_x</t>
  </si>
  <si>
    <t>HACD220i_x</t>
  </si>
  <si>
    <t>HACD240i_x</t>
  </si>
  <si>
    <t>HACD121ai_x</t>
  </si>
  <si>
    <t>HACD141ai_x</t>
  </si>
  <si>
    <t>ACACT40i_x</t>
  </si>
  <si>
    <t>ACACT60i_x</t>
  </si>
  <si>
    <t>ACACT80i_x</t>
  </si>
  <si>
    <t>ACACT200i_x</t>
  </si>
  <si>
    <t>ACACT220i_x</t>
  </si>
  <si>
    <t>ACACT240i_x</t>
  </si>
  <si>
    <t>ACACT121ai_x</t>
  </si>
  <si>
    <t>ACACT141ai_x</t>
  </si>
  <si>
    <t>ECOAI101a_x</t>
  </si>
  <si>
    <t>ECOAI122c_x</t>
  </si>
  <si>
    <t>ECOAI121b_x</t>
  </si>
  <si>
    <t>ECOAI121a_x</t>
  </si>
  <si>
    <t>ECOAI142c_x</t>
  </si>
  <si>
    <t>ECOAI141a_x</t>
  </si>
  <si>
    <t>ECOAI5d_x</t>
  </si>
  <si>
    <t>ECOAI6d_x</t>
  </si>
  <si>
    <t>ECOAR122_x</t>
  </si>
  <si>
    <t>ECOAR142_x</t>
  </si>
  <si>
    <t>ACONTb_c</t>
  </si>
  <si>
    <t>2OXOADPt_c_m</t>
  </si>
  <si>
    <t>ADPATPt_c_m</t>
  </si>
  <si>
    <t>NH4t_c_e</t>
  </si>
  <si>
    <t>AMPATPt_c_x</t>
  </si>
  <si>
    <t>ASPGLUt_c_m</t>
  </si>
  <si>
    <t>CITMALta_m</t>
  </si>
  <si>
    <t>CITICITt_c_m</t>
  </si>
  <si>
    <t>COAt_c_m</t>
  </si>
  <si>
    <t>LACtps_m</t>
  </si>
  <si>
    <t>LACPYRt_c_m</t>
  </si>
  <si>
    <t>FADH2t_c_m</t>
  </si>
  <si>
    <t>GLCt_c_e</t>
  </si>
  <si>
    <t>INOSTtps_e</t>
  </si>
  <si>
    <t>FE2t_c_e</t>
  </si>
  <si>
    <t>FE2t_c_m</t>
  </si>
  <si>
    <t>GLUt_c_m</t>
  </si>
  <si>
    <t>NADt_c_m</t>
  </si>
  <si>
    <t>NACt_c_e</t>
  </si>
  <si>
    <t>ORNtpa_m</t>
  </si>
  <si>
    <t>PNTOtps_e</t>
  </si>
  <si>
    <t>PItps_e</t>
  </si>
  <si>
    <t>PItps_m</t>
  </si>
  <si>
    <t>Ktps_e</t>
  </si>
  <si>
    <t>SUCFUMt_c_m</t>
  </si>
  <si>
    <t>SO4t_c_e</t>
  </si>
  <si>
    <t>THMtps_e</t>
  </si>
  <si>
    <t>H2Ot_c_e</t>
  </si>
  <si>
    <t>AKGMALta_m</t>
  </si>
  <si>
    <t>FACOA160tabc_x</t>
  </si>
  <si>
    <t>FACOA161tabc_x</t>
  </si>
  <si>
    <t>FACOA260tabc_x</t>
  </si>
  <si>
    <t>EX_pnto__R_e</t>
  </si>
  <si>
    <t>EX_lac__L_e</t>
  </si>
  <si>
    <t>3C3HMPt_c_m</t>
  </si>
  <si>
    <t>2OBUTt_c_m</t>
  </si>
  <si>
    <t>3MOPt_c_m</t>
  </si>
  <si>
    <t>EX_4abz_e</t>
  </si>
  <si>
    <t>4ABZt_c_e</t>
  </si>
  <si>
    <t>4ABZt_c_m</t>
  </si>
  <si>
    <t>AKGt_c_x</t>
  </si>
  <si>
    <t>EX_nh4_e</t>
  </si>
  <si>
    <t>ASPGLUt_c_x</t>
  </si>
  <si>
    <t>HCO3E_c</t>
  </si>
  <si>
    <t>EX_co2_e</t>
  </si>
  <si>
    <t>CHLSTI_c</t>
  </si>
  <si>
    <t>CITICTta_x</t>
  </si>
  <si>
    <t>CITMALta_x</t>
  </si>
  <si>
    <t>CO2t_c_r</t>
  </si>
  <si>
    <t>CO2t_c_x</t>
  </si>
  <si>
    <t>CO2t_c_m</t>
  </si>
  <si>
    <t>CO2t_c_e</t>
  </si>
  <si>
    <t>COAt_c_r</t>
  </si>
  <si>
    <t>COAt_c_x</t>
  </si>
  <si>
    <t>CYTK1_c</t>
  </si>
  <si>
    <t>CYTK2_c</t>
  </si>
  <si>
    <t>EX_glc__D_e</t>
  </si>
  <si>
    <t>DPCOAK_c</t>
  </si>
  <si>
    <t>DHNPTt_c_m</t>
  </si>
  <si>
    <t>DHFt_c_m</t>
  </si>
  <si>
    <t>DNTPPA_c</t>
  </si>
  <si>
    <t>DHPTt_c_m</t>
  </si>
  <si>
    <t>DHAPt_c_m</t>
  </si>
  <si>
    <t>PPIt_c_x</t>
  </si>
  <si>
    <t>DOLPt_c_r</t>
  </si>
  <si>
    <t>ERGTETROLt_c_r</t>
  </si>
  <si>
    <t>FRDPt_c_m</t>
  </si>
  <si>
    <t>HDCEAt_x</t>
  </si>
  <si>
    <t>FORt_c_m</t>
  </si>
  <si>
    <t>GLYC3Pt_c_m</t>
  </si>
  <si>
    <t>GLYt_c_m</t>
  </si>
  <si>
    <t>GCALDt_c_m</t>
  </si>
  <si>
    <t>GCALDt_c_e</t>
  </si>
  <si>
    <t>EX_gcald_e</t>
  </si>
  <si>
    <t>Ht_c_r</t>
  </si>
  <si>
    <t>Ht_c_l</t>
  </si>
  <si>
    <t>Ht_c_x</t>
  </si>
  <si>
    <t>EX_h_e</t>
  </si>
  <si>
    <t>HXCCOAt_c_r</t>
  </si>
  <si>
    <t>HMGCOAt_c_m</t>
  </si>
  <si>
    <t>EX_fe2_e</t>
  </si>
  <si>
    <t>ALAt_c_m</t>
  </si>
  <si>
    <t>G5SADr_c</t>
  </si>
  <si>
    <t>SERt_c_r</t>
  </si>
  <si>
    <t>MALOAAta_x</t>
  </si>
  <si>
    <t>MANNANt_c_r</t>
  </si>
  <si>
    <t>EX_inost_e</t>
  </si>
  <si>
    <t>NADPt_c_r</t>
  </si>
  <si>
    <t>NADPHt_c_r</t>
  </si>
  <si>
    <t>NH4t_c_m</t>
  </si>
  <si>
    <t>EX_nac_e</t>
  </si>
  <si>
    <t>O2t_c_r</t>
  </si>
  <si>
    <t>O2t_c_m</t>
  </si>
  <si>
    <t>O2t_c_e</t>
  </si>
  <si>
    <t>O2t_c_x</t>
  </si>
  <si>
    <t>EX_o2_e</t>
  </si>
  <si>
    <t>PMTCOAt_c_r</t>
  </si>
  <si>
    <t>EX_pi_e</t>
  </si>
  <si>
    <t>EX_k_e</t>
  </si>
  <si>
    <t>PPPG9t_c_m</t>
  </si>
  <si>
    <t>PPIt_c_m</t>
  </si>
  <si>
    <t>EX_ribflv_e</t>
  </si>
  <si>
    <t>RIBFLVt_c_e</t>
  </si>
  <si>
    <t>SQLt_c_r</t>
  </si>
  <si>
    <t>SSQ23EPXt_c_r</t>
  </si>
  <si>
    <t>EX_so4_e</t>
  </si>
  <si>
    <t>TTCCOAt_c_r</t>
  </si>
  <si>
    <t>THMP_c</t>
  </si>
  <si>
    <t>EX_thm_e</t>
  </si>
  <si>
    <t>TMPK_c</t>
  </si>
  <si>
    <t>VALt_c_m</t>
  </si>
  <si>
    <t>H2Ot_c_r</t>
  </si>
  <si>
    <t>H2Ot_c_m</t>
  </si>
  <si>
    <t>H2Ot_c_x</t>
  </si>
  <si>
    <t>EX_h2o_e</t>
  </si>
  <si>
    <t>COAt_c_l</t>
  </si>
  <si>
    <t>HDCAt_c_rm</t>
  </si>
  <si>
    <t>HDCEAt_c_rm</t>
  </si>
  <si>
    <t>OCDCAt_c_rm</t>
  </si>
  <si>
    <t>OCDCEAt_c_rm</t>
  </si>
  <si>
    <t>MALCOAt_c_rm</t>
  </si>
  <si>
    <t>PMTCOAt_c_rm</t>
  </si>
  <si>
    <t>HDCOAt_c_rm</t>
  </si>
  <si>
    <t>STCOAt_c_rm</t>
  </si>
  <si>
    <t>ODECOAt_c_rm</t>
  </si>
  <si>
    <t>TTCCOAt_c_rm</t>
  </si>
  <si>
    <t>HXCCOAt_c_rm</t>
  </si>
  <si>
    <t>Ht_c_rm</t>
  </si>
  <si>
    <t>H2Ot_c_rm</t>
  </si>
  <si>
    <t>CO2t_c_rm</t>
  </si>
  <si>
    <t>COAt_c_rm</t>
  </si>
  <si>
    <t>NADPHt_c_rm</t>
  </si>
  <si>
    <t>NADPt_c_rm</t>
  </si>
  <si>
    <t>O2t_c_rm</t>
  </si>
  <si>
    <t>NADHt_c_rm</t>
  </si>
  <si>
    <t>NADt_c_rm</t>
  </si>
  <si>
    <t>GLYC3Pt_c_rm</t>
  </si>
  <si>
    <t>PPIt_c_rm</t>
  </si>
  <si>
    <t>CTPt_c_rm</t>
  </si>
  <si>
    <t>CMPt_c_rm</t>
  </si>
  <si>
    <t>CDPCHOLt_c_rm</t>
  </si>
  <si>
    <t>ATPt_c_rm</t>
  </si>
  <si>
    <t>AMPt_c_rm</t>
  </si>
  <si>
    <t>SERt_c_rm</t>
  </si>
  <si>
    <t>INOSTt_c_rm</t>
  </si>
  <si>
    <t>AMETt_c_rm</t>
  </si>
  <si>
    <t>AHCYSt_c_rm</t>
  </si>
  <si>
    <t>ERGSTt_c_rm</t>
  </si>
  <si>
    <t>G3PCt_c_rm</t>
  </si>
  <si>
    <t>HDCAt_c_l</t>
  </si>
  <si>
    <t>HDCEAt_c_l</t>
  </si>
  <si>
    <t>OCDCAt_c_l</t>
  </si>
  <si>
    <t>OCDCEAt_c_l</t>
  </si>
  <si>
    <t>PMTCOAt_c_l</t>
  </si>
  <si>
    <t>HDCOAt_c_l</t>
  </si>
  <si>
    <t>STCOAt_c_l</t>
  </si>
  <si>
    <t>ODECOAt_c_l</t>
  </si>
  <si>
    <t>H2Ot_c_l</t>
  </si>
  <si>
    <t>GLYCt_c_l</t>
  </si>
  <si>
    <t>H2Ot_c_gm</t>
  </si>
  <si>
    <t>PIt_c_gm</t>
  </si>
  <si>
    <t>CO2t_c_mm</t>
  </si>
  <si>
    <t>TTDCAt_l_rm</t>
  </si>
  <si>
    <t>ERGSTt_r_rm</t>
  </si>
  <si>
    <t>Ht_m_mm</t>
  </si>
  <si>
    <t>HEMEAt_c_m</t>
  </si>
  <si>
    <t>FMNH_c</t>
  </si>
  <si>
    <t>CHOLt_c_e</t>
  </si>
  <si>
    <t>CA2tps_c_e</t>
  </si>
  <si>
    <t>CUtps_c_e</t>
  </si>
  <si>
    <t>MN2tps_c_e</t>
  </si>
  <si>
    <t>ZN2tps_c_e</t>
  </si>
  <si>
    <t>MG2tps_c_e</t>
  </si>
  <si>
    <t>EX_cu2_e</t>
  </si>
  <si>
    <t>EX_mn2_e</t>
  </si>
  <si>
    <t>EX_zn2_e</t>
  </si>
  <si>
    <t>EX_mg2_e</t>
  </si>
  <si>
    <t>EX_ca2_e</t>
  </si>
  <si>
    <t>G3PAT_rm</t>
  </si>
  <si>
    <t>AGPAT_rm</t>
  </si>
  <si>
    <t>CHOLPT_rm</t>
  </si>
  <si>
    <t>CDPDAGS_rm</t>
  </si>
  <si>
    <t>PSSA_rm</t>
  </si>
  <si>
    <t>PAILS_rm</t>
  </si>
  <si>
    <t>PAP_gm</t>
  </si>
  <si>
    <t>DGAT_rm</t>
  </si>
  <si>
    <t>DGAT_l</t>
  </si>
  <si>
    <t>TAGL_l</t>
  </si>
  <si>
    <t>PDAGATpc_rm</t>
  </si>
  <si>
    <t>PSD_mm</t>
  </si>
  <si>
    <t>PEMT_rm</t>
  </si>
  <si>
    <t>PMEMT_rm</t>
  </si>
  <si>
    <t>PDMEMT_rm</t>
  </si>
  <si>
    <t>PLAA2pc_l</t>
  </si>
  <si>
    <t>IPCS_g</t>
  </si>
  <si>
    <t>compCER_r</t>
  </si>
  <si>
    <t>compACYLCOA_l</t>
  </si>
  <si>
    <t>compACYLCOA_rm</t>
  </si>
  <si>
    <t>compFALPD_l</t>
  </si>
  <si>
    <t>compFALPD_rm</t>
  </si>
  <si>
    <t>PAt_gm_rm</t>
  </si>
  <si>
    <t>DAGt_c_rm</t>
  </si>
  <si>
    <t>DAGt_gm_rm</t>
  </si>
  <si>
    <t>TAGt_c_rm</t>
  </si>
  <si>
    <t>1AGPCt_l_rm</t>
  </si>
  <si>
    <t>PSt_c_rm</t>
  </si>
  <si>
    <t>PSt_mm_rm</t>
  </si>
  <si>
    <t>PAILt_c_rm</t>
  </si>
  <si>
    <t>PAILt_gm_rm</t>
  </si>
  <si>
    <t>CERt_g_r</t>
  </si>
  <si>
    <t>PCt_c_rm</t>
  </si>
  <si>
    <t>PEt_c_rm</t>
  </si>
  <si>
    <t>PEt_mm_rm</t>
  </si>
  <si>
    <t>BIOMASS_AERO_SC_hvd</t>
  </si>
  <si>
    <t>FADt_c_m</t>
  </si>
  <si>
    <t>HEME3_c</t>
  </si>
  <si>
    <t>LAC1</t>
  </si>
  <si>
    <t>LAC2</t>
  </si>
  <si>
    <t>Column1</t>
  </si>
  <si>
    <t>Column2</t>
  </si>
  <si>
    <t>Column3</t>
  </si>
  <si>
    <t>Column4</t>
  </si>
  <si>
    <t>Column5</t>
  </si>
  <si>
    <t>RXN-MTHFD_m_FWD-YBR084W</t>
  </si>
  <si>
    <t>MTHFD_m_FWD-YBR084W</t>
  </si>
  <si>
    <t>YBR084W</t>
  </si>
  <si>
    <t>FWD</t>
  </si>
  <si>
    <t>RXN</t>
  </si>
  <si>
    <t>RXN-ACGK_m_FWD-YER069W</t>
  </si>
  <si>
    <t>ACGK_m_FWD-YER069W</t>
  </si>
  <si>
    <t>YER069W</t>
  </si>
  <si>
    <t>RXN-GLNS_c_FWD-YPR035W</t>
  </si>
  <si>
    <t>GLNS_c_FWD-YPR035W</t>
  </si>
  <si>
    <t>YPR035W</t>
  </si>
  <si>
    <t>RXN-RBFK_c_FWD-YDR236C_r</t>
  </si>
  <si>
    <t>RBFK_c_FWD-YDR236C_r</t>
  </si>
  <si>
    <t>YDR236C_r</t>
  </si>
  <si>
    <t>RBFK_c</t>
  </si>
  <si>
    <t>RXN-PAILt_gm_rm_REV-SPONT</t>
  </si>
  <si>
    <t>PAILt_gm_rm_REV-SPONT</t>
  </si>
  <si>
    <t>SPONT</t>
  </si>
  <si>
    <t>REV</t>
  </si>
  <si>
    <t>RXN-ACCOAC_c_FWD-YNR016C</t>
  </si>
  <si>
    <t>ACCOAC_c_FWD-YNR016C</t>
  </si>
  <si>
    <t>YNR016C</t>
  </si>
  <si>
    <t>RXN-CERH326_r_FWD-YMR272C</t>
  </si>
  <si>
    <t>CERH326_r_FWD-YMR272C</t>
  </si>
  <si>
    <t>YMR272C</t>
  </si>
  <si>
    <t>RXN-HSK_c_FWD-YHR025W</t>
  </si>
  <si>
    <t>HSK_c_FWD-YHR025W</t>
  </si>
  <si>
    <t>YHR025W</t>
  </si>
  <si>
    <t>RXN-PMEVK_c_FWD-YMR220W</t>
  </si>
  <si>
    <t>PMEVK_c_FWD-YMR220W</t>
  </si>
  <si>
    <t>YMR220W</t>
  </si>
  <si>
    <t>RXN-PItps_m_FWD-YJR077C</t>
  </si>
  <si>
    <t>PItps_m_FWD-YJR077C</t>
  </si>
  <si>
    <t>YJR077C</t>
  </si>
  <si>
    <t>RXN-DMATT_c_FWD-YJL167W</t>
  </si>
  <si>
    <t>DMATT_c_FWD-YJL167W</t>
  </si>
  <si>
    <t>YJL167W</t>
  </si>
  <si>
    <t>RXN-UPP3S_c_FWD-YOR278W</t>
  </si>
  <si>
    <t>UPP3S_c_FWD-YOR278W</t>
  </si>
  <si>
    <t>YOR278W</t>
  </si>
  <si>
    <t>UPP3S_c</t>
  </si>
  <si>
    <t>RXN-HDCEAt_c_l_REV-SPONT</t>
  </si>
  <si>
    <t>HDCEAt_c_l_REV-SPONT</t>
  </si>
  <si>
    <t>RXN-3DSPHR_r_FWD-YBR265W</t>
  </si>
  <si>
    <t>3DSPHR_r_FWD-YBR265W</t>
  </si>
  <si>
    <t>YBR265W</t>
  </si>
  <si>
    <t>RXN-ERGSTt_c_rm_FWD-SPONT</t>
  </si>
  <si>
    <t>ERGSTt_c_rm_FWD-SPONT</t>
  </si>
  <si>
    <t>RXN-PMPK_c_FWD-YOL055C</t>
  </si>
  <si>
    <t>PMPK_c_FWD-YOL055C</t>
  </si>
  <si>
    <t>YOL055C</t>
  </si>
  <si>
    <t>PMPK_c</t>
  </si>
  <si>
    <t>RXN-GLUPRT_c_FWD-YMR300C</t>
  </si>
  <si>
    <t>GLUPRT_c_FWD-YMR300C</t>
  </si>
  <si>
    <t>YMR300C</t>
  </si>
  <si>
    <t>RXN-FCLT_m_FWD-YOR176W</t>
  </si>
  <si>
    <t>FCLT_m_FWD-YOR176W</t>
  </si>
  <si>
    <t>YOR176W</t>
  </si>
  <si>
    <t>RXN-ALAS_m_FWD-YDR232W</t>
  </si>
  <si>
    <t>ALAS_m_FWD-YDR232W</t>
  </si>
  <si>
    <t>YDR232W</t>
  </si>
  <si>
    <t>ALAS_m</t>
  </si>
  <si>
    <t>RXN-ACGAMPM_c_FWD-YEL058W</t>
  </si>
  <si>
    <t>ACGAMPM_c_FWD-YEL058W</t>
  </si>
  <si>
    <t>YEL058W</t>
  </si>
  <si>
    <t>RXN-DHAD2_m_FWD-YJR016C</t>
  </si>
  <si>
    <t>DHAD2_m_FWD-YJR016C</t>
  </si>
  <si>
    <t>YJR016C</t>
  </si>
  <si>
    <t>RXN-H2Ot_c_rm_REV-SPONT</t>
  </si>
  <si>
    <t>H2Ot_c_rm_REV-SPONT</t>
  </si>
  <si>
    <t>RXN-PCt_c_rm_REV-SPONT</t>
  </si>
  <si>
    <t>PCt_c_rm_REV-SPONT</t>
  </si>
  <si>
    <t>RXN-FORt_c_m_FWD-SPONT</t>
  </si>
  <si>
    <t>FORt_c_m_FWD-SPONT</t>
  </si>
  <si>
    <t>RXN-MTHFC_c_FWD-YGR204W</t>
  </si>
  <si>
    <t>MTHFC_c_FWD-YGR204W</t>
  </si>
  <si>
    <t>YGR204W</t>
  </si>
  <si>
    <t>RXN-PSPHS_r_FWD-YDR297W</t>
  </si>
  <si>
    <t>PSPHS_r_FWD-YDR297W</t>
  </si>
  <si>
    <t>YDR297W</t>
  </si>
  <si>
    <t>PSPHS_r</t>
  </si>
  <si>
    <t>RXN-DHFS_1_c_FWD-YMR113W</t>
  </si>
  <si>
    <t>DHFS_1_c_FWD-YMR113W</t>
  </si>
  <si>
    <t>YMR113W</t>
  </si>
  <si>
    <t>RXN-ECOAR220_rm_FWD-YDL015C</t>
  </si>
  <si>
    <t>ECOAR220_rm_FWD-YDL015C</t>
  </si>
  <si>
    <t>YDL015C</t>
  </si>
  <si>
    <t>RXN-THRS_c_FWD-YCR053W</t>
  </si>
  <si>
    <t>THRS_c_FWD-YCR053W</t>
  </si>
  <si>
    <t>YCR053W</t>
  </si>
  <si>
    <t>RXN-LACPYRt_c_m_REV-SPONT</t>
  </si>
  <si>
    <t>LACPYRt_c_m_REV-SPONT</t>
  </si>
  <si>
    <t>RXN-P5CR_c_FWD-YER023W</t>
  </si>
  <si>
    <t>P5CR_c_FWD-YER023W</t>
  </si>
  <si>
    <t>YER023W</t>
  </si>
  <si>
    <t>RXN-CHORM_c_FWD-YPR060C</t>
  </si>
  <si>
    <t>CHORM_c_FWD-YPR060C</t>
  </si>
  <si>
    <t>YPR060C</t>
  </si>
  <si>
    <t>RXN-METAT_c_FWD-YLR180W</t>
  </si>
  <si>
    <t>METAT_c_FWD-YLR180W</t>
  </si>
  <si>
    <t>YLR180W</t>
  </si>
  <si>
    <t>RXN-CERS124_r_FWD-LIP1LAC1</t>
  </si>
  <si>
    <t>CERS124_r_FWD-LIP1LAC1</t>
  </si>
  <si>
    <t>LIP1LAC1</t>
  </si>
  <si>
    <t>RXN-CO2t_c_m_REV-SPONT</t>
  </si>
  <si>
    <t>CO2t_c_m_REV-SPONT</t>
  </si>
  <si>
    <t>RXN-HEMEAt_c_m_FWD-SPONT</t>
  </si>
  <si>
    <t>HEMEAt_c_m_FWD-SPONT</t>
  </si>
  <si>
    <t>RXN-HISTRS_c_FWD-YPR033C_c</t>
  </si>
  <si>
    <t>HISTRS_c_FWD-YPR033C_c</t>
  </si>
  <si>
    <t>YPR033C_c</t>
  </si>
  <si>
    <t>RXN-PPND2_c_FWD-YBR166C</t>
  </si>
  <si>
    <t>PPND2_c_FWD-YBR166C</t>
  </si>
  <si>
    <t>YBR166C</t>
  </si>
  <si>
    <t>RXN-lumpFACS160_c_FWD-FAS12</t>
  </si>
  <si>
    <t>lumpFACS160_c_FWD-FAS12</t>
  </si>
  <si>
    <t>FAS12</t>
  </si>
  <si>
    <t>RXN-GND_c_FWD-YHR183W</t>
  </si>
  <si>
    <t>GND_c_FWD-YHR183W</t>
  </si>
  <si>
    <t>YHR183W</t>
  </si>
  <si>
    <t>RXN-HCITR_m_FWD-YDR234W</t>
  </si>
  <si>
    <t>HCITR_m_FWD-YDR234W</t>
  </si>
  <si>
    <t>YDR234W</t>
  </si>
  <si>
    <t>RXN-GCALDt_c_m_REV-SPONT</t>
  </si>
  <si>
    <t>GCALDt_c_m_REV-SPONT</t>
  </si>
  <si>
    <t>RXN-C3STKR1_c_FWD-YLR100W</t>
  </si>
  <si>
    <t>C3STKR1_c_FWD-YLR100W</t>
  </si>
  <si>
    <t>YLR100W</t>
  </si>
  <si>
    <t>RXN-SQLt_c_r_FWD-SPONT</t>
  </si>
  <si>
    <t>SQLt_c_r_FWD-SPONT</t>
  </si>
  <si>
    <t>RXN-GAPD_c_FWD-YGR192C</t>
  </si>
  <si>
    <t>GAPD_c_FWD-YGR192C</t>
  </si>
  <si>
    <t>YGR192C</t>
  </si>
  <si>
    <t>RXN-ORNTA_c_FWD-YLR438W</t>
  </si>
  <si>
    <t>ORNTA_c_FWD-YLR438W</t>
  </si>
  <si>
    <t>YLR438W</t>
  </si>
  <si>
    <t>RXN-AASADy_c_FWD-LYS25</t>
  </si>
  <si>
    <t>AASADy_c_FWD-LYS25</t>
  </si>
  <si>
    <t>LYS25</t>
  </si>
  <si>
    <t>RXN-GTHO_c_FWD-GLR1GRX2</t>
  </si>
  <si>
    <t>GTHO_c_FWD-GLR1GRX2</t>
  </si>
  <si>
    <t>GLR1GRX2</t>
  </si>
  <si>
    <t>GTHO_c</t>
  </si>
  <si>
    <t>RXN-PGM_c_FWD-YOR283W</t>
  </si>
  <si>
    <t>PGM_c_FWD-YOR283W</t>
  </si>
  <si>
    <t>YOR283W</t>
  </si>
  <si>
    <t>RXN-C14STR_c_FWD-YNL280C</t>
  </si>
  <si>
    <t>C14STR_c_FWD-YNL280C</t>
  </si>
  <si>
    <t>YNL280C</t>
  </si>
  <si>
    <t>RXN-4ABZt_c_e_REV-SPONT</t>
  </si>
  <si>
    <t>4ABZt_c_e_REV-SPONT</t>
  </si>
  <si>
    <t>RXN-AHCi_c_FWD-YER043C</t>
  </si>
  <si>
    <t>AHCi_c_FWD-YER043C</t>
  </si>
  <si>
    <t>YER043C</t>
  </si>
  <si>
    <t>RXN-PRAMPC_c_FWD-YCL030C</t>
  </si>
  <si>
    <t>PRAMPC_c_FWD-YCL030C</t>
  </si>
  <si>
    <t>YCL030C</t>
  </si>
  <si>
    <t>RXN-HACNH_m_FWD-YDR234W</t>
  </si>
  <si>
    <t>HACNH_m_FWD-YDR234W</t>
  </si>
  <si>
    <t>RXN-4ABZt_c_m_FWD-SPONT</t>
  </si>
  <si>
    <t>4ABZt_c_m_FWD-SPONT</t>
  </si>
  <si>
    <t>RXN-SUCCt2_m_FWD-YLR348C</t>
  </si>
  <si>
    <t>SUCCt2_m_FWD-YLR348C</t>
  </si>
  <si>
    <t>YLR348C</t>
  </si>
  <si>
    <t>SUCCt2_m</t>
  </si>
  <si>
    <t>RXN-CERH124B_r_FWD-YMR272C</t>
  </si>
  <si>
    <t>CERH124B_r_FWD-YMR272C</t>
  </si>
  <si>
    <t>RXN-GRTT_c_FWD-YJL167W</t>
  </si>
  <si>
    <t>GRTT_c_FWD-YJL167W</t>
  </si>
  <si>
    <t>RXN-FMNRx_c_FWD-YLR011W</t>
  </si>
  <si>
    <t>FMNRx_c_FWD-YLR011W</t>
  </si>
  <si>
    <t>YLR011W</t>
  </si>
  <si>
    <t>FMNRx_c</t>
  </si>
  <si>
    <t>RXN-NADS2_c_FWD-YHR074W_c</t>
  </si>
  <si>
    <t>NADS2_c_FWD-YHR074W_c</t>
  </si>
  <si>
    <t>YHR074W_c</t>
  </si>
  <si>
    <t>RXN-HMGCOAR_c_FWD-YML075C</t>
  </si>
  <si>
    <t>HMGCOAR_c_FWD-YML075C</t>
  </si>
  <si>
    <t>YML075C</t>
  </si>
  <si>
    <t>RXN-GLYt_c_m_FWD-YPR058W</t>
  </si>
  <si>
    <t>GLYt_c_m_FWD-YPR058W</t>
  </si>
  <si>
    <t>YPR058W</t>
  </si>
  <si>
    <t>RXN-CERS126_r_FWD-LIP1LAC1</t>
  </si>
  <si>
    <t>CERS126_r_FWD-LIP1LAC1</t>
  </si>
  <si>
    <t>RXN-CERH2A26_r_FWD-YMR272C</t>
  </si>
  <si>
    <t>CERH2A26_r_FWD-YMR272C</t>
  </si>
  <si>
    <t>RXN-GLYTRS_c_FWD-YPR081C</t>
  </si>
  <si>
    <t>GLYTRS_c_FWD-YPR081C</t>
  </si>
  <si>
    <t>YPR081C</t>
  </si>
  <si>
    <t>RXN-PPPG9t_c_m_FWD-SPONT</t>
  </si>
  <si>
    <t>PPPG9t_c_m_FWD-SPONT</t>
  </si>
  <si>
    <t>RXN-UPPDC1_c_FWD-YDR047W</t>
  </si>
  <si>
    <t>UPPDC1_c_FWD-YDR047W</t>
  </si>
  <si>
    <t>YDR047W</t>
  </si>
  <si>
    <t>UPPDC1_c</t>
  </si>
  <si>
    <t>RXN-PGCD_c_FWD-YER081W</t>
  </si>
  <si>
    <t>PGCD_c_FWD-YER081W</t>
  </si>
  <si>
    <t>YER081W</t>
  </si>
  <si>
    <t>RXN-GLCt_c_e_FWD-YMR011W</t>
  </si>
  <si>
    <t>GLCt_c_e_FWD-YMR011W</t>
  </si>
  <si>
    <t>YMR011W</t>
  </si>
  <si>
    <t>RXN-NI2t_c_e_FWD-SPONT</t>
  </si>
  <si>
    <t>NI2t_c_e_FWD-SPONT</t>
  </si>
  <si>
    <t>NI2t_c_e</t>
  </si>
  <si>
    <t>RXN-OMPDC_c_FWD-YEL021W</t>
  </si>
  <si>
    <t>OMPDC_c_FWD-YEL021W</t>
  </si>
  <si>
    <t>YEL021W</t>
  </si>
  <si>
    <t>RXN-ADPATPt_c_m_FWD-YBL030C</t>
  </si>
  <si>
    <t>ADPATPt_c_m_FWD-YBL030C</t>
  </si>
  <si>
    <t>YBL030C</t>
  </si>
  <si>
    <t>RXN-STCOAt_c_rm_FWD-SPONT</t>
  </si>
  <si>
    <t>STCOAt_c_rm_FWD-SPONT</t>
  </si>
  <si>
    <t>RXN-AHSERL2_c_FWD-YLR303W</t>
  </si>
  <si>
    <t>AHSERL2_c_FWD-YLR303W</t>
  </si>
  <si>
    <t>YLR303W</t>
  </si>
  <si>
    <t>RXN-HMGCOAS_c_FWD-YML126C</t>
  </si>
  <si>
    <t>HMGCOAS_c_FWD-YML126C</t>
  </si>
  <si>
    <t>YML126C</t>
  </si>
  <si>
    <t>HMGCOAS_c</t>
  </si>
  <si>
    <t>RXN-P5CD_m_FWD-YHR037W</t>
  </si>
  <si>
    <t>P5CD_m_FWD-YHR037W</t>
  </si>
  <si>
    <t>YHR037W</t>
  </si>
  <si>
    <t>P5CD_m</t>
  </si>
  <si>
    <t>RXN-ASAD_c_FWD-YDR158W</t>
  </si>
  <si>
    <t>ASAD_c_FWD-YDR158W</t>
  </si>
  <si>
    <t>YDR158W</t>
  </si>
  <si>
    <t>RXN-EX_h_e_FWD-SPONT</t>
  </si>
  <si>
    <t>EX_h_e_FWD-SPONT</t>
  </si>
  <si>
    <t>RXN-TRPS1_c_FWD-YGL026C</t>
  </si>
  <si>
    <t>TRPS1_c_FWD-YGL026C</t>
  </si>
  <si>
    <t>YGL026C</t>
  </si>
  <si>
    <t>RXN-PROt_c_m_FWD-SPONT</t>
  </si>
  <si>
    <t>PROt_c_m_FWD-SPONT</t>
  </si>
  <si>
    <t>PROt_c_m</t>
  </si>
  <si>
    <t>RXN-SERt_c_rm_FWD-YKR039W_rm</t>
  </si>
  <si>
    <t>SERt_c_rm_FWD-YKR039W_rm</t>
  </si>
  <si>
    <t>YKR039W_rm</t>
  </si>
  <si>
    <t>RXN-SUCOAS_m_FWD-LSC12</t>
  </si>
  <si>
    <t>SUCOAS_m_FWD-LSC12</t>
  </si>
  <si>
    <t>LSC12</t>
  </si>
  <si>
    <t>SUCOAS_m</t>
  </si>
  <si>
    <t>RXN-KARA1i_m_FWD-YLR355C</t>
  </si>
  <si>
    <t>KARA1i_m_FWD-YLR355C</t>
  </si>
  <si>
    <t>YLR355C</t>
  </si>
  <si>
    <t>RXN-FUM_m_FWD-YPL262W_m</t>
  </si>
  <si>
    <t>FUM_m_FWD-YPL262W_m</t>
  </si>
  <si>
    <t>YPL262W_m</t>
  </si>
  <si>
    <t>FUM_m</t>
  </si>
  <si>
    <t>RXN-NDPK1_c_FWD-YKL067W</t>
  </si>
  <si>
    <t>NDPK1_c_FWD-YKL067W</t>
  </si>
  <si>
    <t>YKL067W</t>
  </si>
  <si>
    <t>RXN-EX_k_e_REV-SPONT</t>
  </si>
  <si>
    <t>EX_k_e_REV-SPONT</t>
  </si>
  <si>
    <t>RXN-CYSTGL_c_FWD-YAL012W</t>
  </si>
  <si>
    <t>CYSTGL_c_FWD-YAL012W</t>
  </si>
  <si>
    <t>YAL012W</t>
  </si>
  <si>
    <t>RXN-16GS_c_FWD-YPR159W</t>
  </si>
  <si>
    <t>16GS_c_FWD-YPR159W</t>
  </si>
  <si>
    <t>YPR159W</t>
  </si>
  <si>
    <t>RXN-MAN1PT_c_FWD-YDL055C</t>
  </si>
  <si>
    <t>MAN1PT_c_FWD-YDL055C</t>
  </si>
  <si>
    <t>YDL055C</t>
  </si>
  <si>
    <t>RXN-PYDXNtps_e_FWD-YGL186C</t>
  </si>
  <si>
    <t>PYDXNtps_e_FWD-YGL186C</t>
  </si>
  <si>
    <t>YGL186C</t>
  </si>
  <si>
    <t>PYDXNtps_e</t>
  </si>
  <si>
    <t>RXN-G6PDH2i_c_FWD-YNL241C</t>
  </si>
  <si>
    <t>G6PDH2i_c_FWD-YNL241C</t>
  </si>
  <si>
    <t>YNL241C</t>
  </si>
  <si>
    <t>RXN-C4STMO1_c_FWD-YGR060W</t>
  </si>
  <si>
    <t>C4STMO1_c_FWD-YGR060W</t>
  </si>
  <si>
    <t>YGR060W</t>
  </si>
  <si>
    <t>RXN-PAILS_rm_FWD-YPR113W</t>
  </si>
  <si>
    <t>PAILS_rm_FWD-YPR113W</t>
  </si>
  <si>
    <t>YPR113W</t>
  </si>
  <si>
    <t>RXN-PPIt_c_m_FWD-SPONT</t>
  </si>
  <si>
    <t>PPIt_c_m_FWD-SPONT</t>
  </si>
  <si>
    <t>RXN-5AOPt_c_m_REV-SPONT</t>
  </si>
  <si>
    <t>5AOPt_c_m_REV-SPONT</t>
  </si>
  <si>
    <t>5AOPt_c_m</t>
  </si>
  <si>
    <t>RXN-PPBNGS_1_c_FWD-YGL040C</t>
  </si>
  <si>
    <t>PPBNGS_1_c_FWD-YGL040C</t>
  </si>
  <si>
    <t>YGL040C</t>
  </si>
  <si>
    <t>PPBNGS_1_c</t>
  </si>
  <si>
    <t>RXN-NH4t_c_m_REV-SPONT</t>
  </si>
  <si>
    <t>NH4t_c_m_REV-SPONT</t>
  </si>
  <si>
    <t>RXN-PNTOtps_e_FWD-YCR028C</t>
  </si>
  <si>
    <t>PNTOtps_e_FWD-YCR028C</t>
  </si>
  <si>
    <t>YCR028C</t>
  </si>
  <si>
    <t>RXN-GLYCL_m_FWD-GCV123LPD1</t>
  </si>
  <si>
    <t>GLYCL_m_FWD-GCV123LPD1</t>
  </si>
  <si>
    <t>GCV123LPD1</t>
  </si>
  <si>
    <t>RXN-CERH126B_r_FWD-YMR272C</t>
  </si>
  <si>
    <t>CERH126B_r_FWD-YMR272C</t>
  </si>
  <si>
    <t>RXN-H2Ot_c_r_REV-SPONT</t>
  </si>
  <si>
    <t>H2Ot_c_r_REV-SPONT</t>
  </si>
  <si>
    <t>RXN-LACtps_m_FWD-SPONT</t>
  </si>
  <si>
    <t>LACtps_m_FWD-SPONT</t>
  </si>
  <si>
    <t>RXN-UPP3MT_2_c_FWD-YKR069W</t>
  </si>
  <si>
    <t>UPP3MT_2_c_FWD-YKR069W</t>
  </si>
  <si>
    <t>YKR069W</t>
  </si>
  <si>
    <t>UPP3MT_2_c</t>
  </si>
  <si>
    <t>RXN-3OACE200_rm_FWD-YLR372W</t>
  </si>
  <si>
    <t>3OACE200_rm_FWD-YLR372W</t>
  </si>
  <si>
    <t>YLR372W</t>
  </si>
  <si>
    <t>RXN-ANS_c_FWD-TRP23</t>
  </si>
  <si>
    <t>ANS_c_FWD-TRP23</t>
  </si>
  <si>
    <t>TRP23</t>
  </si>
  <si>
    <t>RXN-O2t_c_e_FWD-SPONT</t>
  </si>
  <si>
    <t>O2t_c_e_FWD-SPONT</t>
  </si>
  <si>
    <t>RXN-PMANM_c_REV-YFL045C</t>
  </si>
  <si>
    <t>PMANM_c_REV-YFL045C</t>
  </si>
  <si>
    <t>YFL045C</t>
  </si>
  <si>
    <t>RXN-METTRS_c_FWD-MES1ARC1</t>
  </si>
  <si>
    <t>METTRS_c_FWD-MES1ARC1</t>
  </si>
  <si>
    <t>MES1ARC1</t>
  </si>
  <si>
    <t>RXN-H2Ot_c_e_REV-SPONT</t>
  </si>
  <si>
    <t>H2Ot_c_e_REV-SPONT</t>
  </si>
  <si>
    <t>RXN-C3STDH2_c_FWD-YGL001C</t>
  </si>
  <si>
    <t>C3STDH2_c_FWD-YGL001C</t>
  </si>
  <si>
    <t>YGL001C</t>
  </si>
  <si>
    <t>RXN-3HACD260_rm_FWD-YJL097W</t>
  </si>
  <si>
    <t>3HACD260_rm_FWD-YJL097W</t>
  </si>
  <si>
    <t>YJL097W</t>
  </si>
  <si>
    <t>RXN-PRPPS_c_FWD-PRS12</t>
  </si>
  <si>
    <t>PRPPS_c_FWD-PRS12</t>
  </si>
  <si>
    <t>PRS12</t>
  </si>
  <si>
    <t>RXN-OMCDC_c_FWD-YJR148W</t>
  </si>
  <si>
    <t>OMCDC_c_FWD-YJR148W</t>
  </si>
  <si>
    <t>YJR148W</t>
  </si>
  <si>
    <t>RXN-DICAT6_c_FWD-SPONT</t>
  </si>
  <si>
    <t>DICAT6_c_FWD-SPONT</t>
  </si>
  <si>
    <t>DICAT6_c</t>
  </si>
  <si>
    <t>RXN-3OACR200_rm_FWD-YBR159W</t>
  </si>
  <si>
    <t>3OACR200_rm_FWD-YBR159W</t>
  </si>
  <si>
    <t>YBR159W</t>
  </si>
  <si>
    <t>RXN-IMPC_c_FWD-YLR028C</t>
  </si>
  <si>
    <t>IMPC_c_FWD-YLR028C</t>
  </si>
  <si>
    <t>YLR028C</t>
  </si>
  <si>
    <t>RXN-Ht_m_mm_FWD-SPONT</t>
  </si>
  <si>
    <t>Ht_m_mm_FWD-SPONT</t>
  </si>
  <si>
    <t>RXN-SLFAT_c_FWD-YCL050C</t>
  </si>
  <si>
    <t>SLFAT_c_FWD-YCL050C</t>
  </si>
  <si>
    <t>YCL050C</t>
  </si>
  <si>
    <t>RXN-C4STMO2_c_FWD-YGR060W</t>
  </si>
  <si>
    <t>C4STMO2_c_FWD-YGR060W</t>
  </si>
  <si>
    <t>RXN-FUM_c_FWD-YPL262W_c</t>
  </si>
  <si>
    <t>FUM_c_FWD-YPL262W_c</t>
  </si>
  <si>
    <t>YPL262W_c</t>
  </si>
  <si>
    <t>RXN-ERGSTt_c_r_FWD-SPONT</t>
  </si>
  <si>
    <t>ERGSTt_c_r_FWD-SPONT</t>
  </si>
  <si>
    <t>ERGSTt_c_r</t>
  </si>
  <si>
    <t>RXN-G5SADr_c_FWD-UNKNOWN</t>
  </si>
  <si>
    <t>G5SADr_c_FWD-UNKNOWN</t>
  </si>
  <si>
    <t>UNKNOWN</t>
  </si>
  <si>
    <t>RXN-MAN6PI_c_REV-YER003C</t>
  </si>
  <si>
    <t>MAN6PI_c_REV-YER003C</t>
  </si>
  <si>
    <t>YER003C</t>
  </si>
  <si>
    <t>RXN-PDH_m_FWD-PDHCPLX</t>
  </si>
  <si>
    <t>PDH_m_FWD-PDHCPLX</t>
  </si>
  <si>
    <t>PDHCPLX</t>
  </si>
  <si>
    <t>RXN-AGPAT_l_FWD-YOR081C</t>
  </si>
  <si>
    <t>AGPAT_l_FWD-YOR081C</t>
  </si>
  <si>
    <t>YOR081C</t>
  </si>
  <si>
    <t>AGPAT_l</t>
  </si>
  <si>
    <t>RXN-EX_co2_e_FWD-SPONT</t>
  </si>
  <si>
    <t>EX_co2_e_FWD-SPONT</t>
  </si>
  <si>
    <t>RXN-NDPK8_c_FWD-YKL067W</t>
  </si>
  <si>
    <t>NDPK8_c_FWD-YKL067W</t>
  </si>
  <si>
    <t>RXN-CYTK2_c_REV-UNKNOWN</t>
  </si>
  <si>
    <t>CYTK2_c_REV-UNKNOWN</t>
  </si>
  <si>
    <t>RXN-ALATRS_c_FWD-YOR335C</t>
  </si>
  <si>
    <t>ALATRS_c_FWD-YOR335C</t>
  </si>
  <si>
    <t>YOR335C</t>
  </si>
  <si>
    <t>RXN-SHK3Di_c_FWD-YDR127W</t>
  </si>
  <si>
    <t>SHK3Di_c_FWD-YDR127W</t>
  </si>
  <si>
    <t>YDR127W</t>
  </si>
  <si>
    <t>RXN-PDX5POi_c_FWD-YBR035C</t>
  </si>
  <si>
    <t>PDX5POi_c_FWD-YBR035C</t>
  </si>
  <si>
    <t>YBR035C</t>
  </si>
  <si>
    <t>PDX5POi_c</t>
  </si>
  <si>
    <t>RXN-NADHq6_c_FWD-YMR145C</t>
  </si>
  <si>
    <t>NADHq6_c_FWD-YMR145C</t>
  </si>
  <si>
    <t>YMR145C</t>
  </si>
  <si>
    <t>NADHq6_c</t>
  </si>
  <si>
    <t>RXN-PAILt_c_rm_REV-SPONT</t>
  </si>
  <si>
    <t>PAILt_c_rm_REV-SPONT</t>
  </si>
  <si>
    <t>RXN-13GS_c_FWD-GSC2RHO1</t>
  </si>
  <si>
    <t>13GS_c_FWD-GSC2RHO1</t>
  </si>
  <si>
    <t>GSC2RHO1</t>
  </si>
  <si>
    <t>RXN-TRPTRS_c_FWD-YOL097C</t>
  </si>
  <si>
    <t>TRPTRS_c_FWD-YOL097C</t>
  </si>
  <si>
    <t>YOL097C</t>
  </si>
  <si>
    <t>RXN-TMDS_c_FWD-YOR074C</t>
  </si>
  <si>
    <t>TMDS_c_FWD-YOR074C</t>
  </si>
  <si>
    <t>YOR074C</t>
  </si>
  <si>
    <t>RXN-GTPCI_c_FWD-YGR267C</t>
  </si>
  <si>
    <t>GTPCI_c_FWD-YGR267C</t>
  </si>
  <si>
    <t>YGR267C</t>
  </si>
  <si>
    <t>RXN-DHNPA2i_m_FWD-YNL256W</t>
  </si>
  <si>
    <t>DHNPA2i_m_FWD-YNL256W</t>
  </si>
  <si>
    <t>YNL256W</t>
  </si>
  <si>
    <t>RXN-MDH_c_REV-YOL126C</t>
  </si>
  <si>
    <t>MDH_c_REV-YOL126C</t>
  </si>
  <si>
    <t>YOL126C</t>
  </si>
  <si>
    <t>RXN-3HACD220_rm_FWD-YJL097W</t>
  </si>
  <si>
    <t>3HACD220_rm_FWD-YJL097W</t>
  </si>
  <si>
    <t>RXN-PHETRS_c_FWD-FRS12</t>
  </si>
  <si>
    <t>PHETRS_c_FWD-FRS12</t>
  </si>
  <si>
    <t>FRS12</t>
  </si>
  <si>
    <t>RXN-IPMD_c_FWD-YCL018W</t>
  </si>
  <si>
    <t>IPMD_c_FWD-YCL018W</t>
  </si>
  <si>
    <t>YCL018W</t>
  </si>
  <si>
    <t>RXN-RNDR1_c_FWD-RNR1234</t>
  </si>
  <si>
    <t>RNDR1_c_FWD-RNR1234</t>
  </si>
  <si>
    <t>RNR1234</t>
  </si>
  <si>
    <t>RXN-LYSTRS_c_FWD-YDR037W</t>
  </si>
  <si>
    <t>LYSTRS_c_FWD-YDR037W</t>
  </si>
  <si>
    <t>YDR037W</t>
  </si>
  <si>
    <t>RXN-compCER_r_FWD-SPONT</t>
  </si>
  <si>
    <t>compCER_r_FWD-SPONT</t>
  </si>
  <si>
    <t>RXN-GLNTRS_c_FWD-YOR168W</t>
  </si>
  <si>
    <t>GLNTRS_c_FWD-YOR168W</t>
  </si>
  <si>
    <t>YOR168W</t>
  </si>
  <si>
    <t>RXN-MALCOAt_c_rm_FWD-SPONT</t>
  </si>
  <si>
    <t>MALCOAt_c_rm_FWD-SPONT</t>
  </si>
  <si>
    <t>RXN-COAt_c_rm_REV-SPONT</t>
  </si>
  <si>
    <t>COAt_c_rm_REV-SPONT</t>
  </si>
  <si>
    <t>RXN-SHCHF_c_FWD-YBR213W</t>
  </si>
  <si>
    <t>SHCHF_c_FWD-YBR213W</t>
  </si>
  <si>
    <t>YBR213W</t>
  </si>
  <si>
    <t>SHCHF_c</t>
  </si>
  <si>
    <t>RXN-GCALDt_c_e_REV-SPONT</t>
  </si>
  <si>
    <t>GCALDt_c_e_REV-SPONT</t>
  </si>
  <si>
    <t>RXN-SO3R_c_FWD-MET510</t>
  </si>
  <si>
    <t>SO3R_c_FWD-MET510</t>
  </si>
  <si>
    <t>MET510</t>
  </si>
  <si>
    <t>RXN-C3STDH1_c_FWD-YGL001C</t>
  </si>
  <si>
    <t>C3STDH1_c_FWD-YGL001C</t>
  </si>
  <si>
    <t>RXN-ADSS_c_FWD-YNL220W</t>
  </si>
  <si>
    <t>ADSS_c_FWD-YNL220W</t>
  </si>
  <si>
    <t>YNL220W</t>
  </si>
  <si>
    <t>RXN-PIt_c_rm_REV-SPONT</t>
  </si>
  <si>
    <t>PIt_c_rm_REV-SPONT</t>
  </si>
  <si>
    <t>PIt_c_rm</t>
  </si>
  <si>
    <t>RXN-ASNTRS_c_FWD-YHR019C</t>
  </si>
  <si>
    <t>ASNTRS_c_FWD-YHR019C</t>
  </si>
  <si>
    <t>YHR019C</t>
  </si>
  <si>
    <t>RXN-NADt_c_rm_REV-SPONT</t>
  </si>
  <si>
    <t>NADt_c_rm_REV-SPONT</t>
  </si>
  <si>
    <t>RXN-PGI_c_FWD-YBR196C</t>
  </si>
  <si>
    <t>PGI_c_FWD-YBR196C</t>
  </si>
  <si>
    <t>YBR196C</t>
  </si>
  <si>
    <t>RXN-ARGTRS_c_FWD-YDR341C</t>
  </si>
  <si>
    <t>ARGTRS_c_FWD-YDR341C</t>
  </si>
  <si>
    <t>YDR341C</t>
  </si>
  <si>
    <t>RXN-STATg161_rm_FWD-YCR048W</t>
  </si>
  <si>
    <t>STATg161_rm_FWD-YCR048W</t>
  </si>
  <si>
    <t>YCR048W</t>
  </si>
  <si>
    <t>RXN-IGPDH_c_FWD-YOR202W</t>
  </si>
  <si>
    <t>IGPDH_c_FWD-YOR202W</t>
  </si>
  <si>
    <t>YOR202W</t>
  </si>
  <si>
    <t>RXN-HDCAt_c_l_REV-SPONT</t>
  </si>
  <si>
    <t>HDCAt_c_l_REV-SPONT</t>
  </si>
  <si>
    <t>RXN-AICART_c_FWD-YLR028C</t>
  </si>
  <si>
    <t>AICART_c_FWD-YLR028C</t>
  </si>
  <si>
    <t>RXN-EX_nh4_e_REV-SPONT</t>
  </si>
  <si>
    <t>EX_nh4_e_REV-SPONT</t>
  </si>
  <si>
    <t>RXN-NADHt_c_rm_FWD-SPONT</t>
  </si>
  <si>
    <t>NADHt_c_rm_FWD-SPONT</t>
  </si>
  <si>
    <t>RXN-PEMT_rm_FWD-YGR157W</t>
  </si>
  <si>
    <t>PEMT_rm_FWD-YGR157W</t>
  </si>
  <si>
    <t>YGR157W</t>
  </si>
  <si>
    <t>RXN-FDH_c_FWD-YOR388C</t>
  </si>
  <si>
    <t>FDH_c_FWD-YOR388C</t>
  </si>
  <si>
    <t>YOR388C</t>
  </si>
  <si>
    <t>RXN-FACOAL161_rm_FWD-YMR246W</t>
  </si>
  <si>
    <t>FACOAL161_rm_FWD-YMR246W</t>
  </si>
  <si>
    <t>YMR246W</t>
  </si>
  <si>
    <t>FACOAL161_rm</t>
  </si>
  <si>
    <t>RXN-CO2t_c_rm_REV-SPONT</t>
  </si>
  <si>
    <t>CO2t_c_rm_REV-SPONT</t>
  </si>
  <si>
    <t>RXN-IMPD_c_FWD-YHR216W</t>
  </si>
  <si>
    <t>IMPD_c_FWD-YHR216W</t>
  </si>
  <si>
    <t>YHR216W</t>
  </si>
  <si>
    <t>RXN-SERt_c_r_FWD-YKR039W_rm</t>
  </si>
  <si>
    <t>SERt_c_r_FWD-YKR039W_rm</t>
  </si>
  <si>
    <t>RXN-3MOPt_c_m_REV-SPONT</t>
  </si>
  <si>
    <t>3MOPt_c_m_REV-SPONT</t>
  </si>
  <si>
    <t>RXN-CUtps_c_e_FWD-YOL122C</t>
  </si>
  <si>
    <t>CUtps_c_e_FWD-YOL122C</t>
  </si>
  <si>
    <t>YOL122C</t>
  </si>
  <si>
    <t>RXN-CYTK1_c_FWD-UNKNOWN</t>
  </si>
  <si>
    <t>CYTK1_c_FWD-UNKNOWN</t>
  </si>
  <si>
    <t>RXN-ASPK_c_FWD-YER052C</t>
  </si>
  <si>
    <t>ASPK_c_FWD-YER052C</t>
  </si>
  <si>
    <t>YER052C</t>
  </si>
  <si>
    <t>RXN-EX_inost_e_REV-SPONT</t>
  </si>
  <si>
    <t>EX_inost_e_REV-SPONT</t>
  </si>
  <si>
    <t>RXN-PGMT_c_FWD-YMR105C</t>
  </si>
  <si>
    <t>PGMT_c_FWD-YMR105C</t>
  </si>
  <si>
    <t>YMR105C</t>
  </si>
  <si>
    <t>RXN-NDPK7_c_FWD-YKL067W</t>
  </si>
  <si>
    <t>NDPK7_c_FWD-YKL067W</t>
  </si>
  <si>
    <t>RXN-TTCCOAt_c_rm_REV-SPONT</t>
  </si>
  <si>
    <t>TTCCOAt_c_rm_REV-SPONT</t>
  </si>
  <si>
    <t>RXN-DPCOAK_c_FWD-UNKNOWN</t>
  </si>
  <si>
    <t>DPCOAK_c_FWD-UNKNOWN</t>
  </si>
  <si>
    <t>RXN-PRAIS_c_FWD-YGL234W</t>
  </si>
  <si>
    <t>PRAIS_c_FWD-YGL234W</t>
  </si>
  <si>
    <t>YGL234W</t>
  </si>
  <si>
    <t>RXN-METS_c_FWD-YER091C</t>
  </si>
  <si>
    <t>METS_c_FWD-YER091C</t>
  </si>
  <si>
    <t>YER091C</t>
  </si>
  <si>
    <t>RXN-2OBUTt_c_m_FWD-SPONT</t>
  </si>
  <si>
    <t>2OBUTt_c_m_FWD-SPONT</t>
  </si>
  <si>
    <t>RXN-PPNCL2_c_FWD-YIL083C</t>
  </si>
  <si>
    <t>PPNCL2_c_FWD-YIL083C</t>
  </si>
  <si>
    <t>YIL083C</t>
  </si>
  <si>
    <t>RXN-TPI_c_FWD-YDR050C</t>
  </si>
  <si>
    <t>TPI_c_FWD-YDR050C</t>
  </si>
  <si>
    <t>YDR050C</t>
  </si>
  <si>
    <t>RXN-TAGt_l_rm_REV-SPONT</t>
  </si>
  <si>
    <t>TAGt_l_rm_REV-SPONT</t>
  </si>
  <si>
    <t>TAGt_l_rm</t>
  </si>
  <si>
    <t>RXN-G3PAT_l_FWD-YKR067W_l</t>
  </si>
  <si>
    <t>G3PAT_l_FWD-YKR067W_l</t>
  </si>
  <si>
    <t>YKR067W_l</t>
  </si>
  <si>
    <t>G3PAT_l</t>
  </si>
  <si>
    <t>RXN-HXCCOAt_c_rm_REV-SPONT</t>
  </si>
  <si>
    <t>HXCCOAt_c_rm_REV-SPONT</t>
  </si>
  <si>
    <t>RXN-MTHFC_m_FWD-YBR084W</t>
  </si>
  <si>
    <t>MTHFC_m_FWD-YBR084W</t>
  </si>
  <si>
    <t>RXN-CERH324_r_FWD-YMR272C</t>
  </si>
  <si>
    <t>CERH324_r_FWD-YMR272C</t>
  </si>
  <si>
    <t>RXN-EX_fe2_e_REV-SPONT</t>
  </si>
  <si>
    <t>EX_fe2_e_REV-SPONT</t>
  </si>
  <si>
    <t>RXN-CMPt_c_rm_REV-SPONT</t>
  </si>
  <si>
    <t>CMPt_c_rm_REV-SPONT</t>
  </si>
  <si>
    <t>RXN-ACOTAi_m_FWD-YOL140W</t>
  </si>
  <si>
    <t>ACOTAi_m_FWD-YOL140W</t>
  </si>
  <si>
    <t>YOL140W</t>
  </si>
  <si>
    <t>RXN-PMEMT_rm_FWD-YJR073C</t>
  </si>
  <si>
    <t>PMEMT_rm_FWD-YJR073C</t>
  </si>
  <si>
    <t>YJR073C</t>
  </si>
  <si>
    <t>RXN-CTPt_c_rm_FWD-SPONT</t>
  </si>
  <si>
    <t>CTPt_c_rm_FWD-SPONT</t>
  </si>
  <si>
    <t>RXN-PSD_mm_FWD-YNL169C</t>
  </si>
  <si>
    <t>PSD_mm_FWD-YNL169C</t>
  </si>
  <si>
    <t>YNL169C</t>
  </si>
  <si>
    <t>RXN-OCDCAt_c_l_REV-SPONT</t>
  </si>
  <si>
    <t>OCDCAt_c_l_REV-SPONT</t>
  </si>
  <si>
    <t>RXN-DHFRi_c_FWD-YOR236W_c</t>
  </si>
  <si>
    <t>DHFRi_c_FWD-YOR236W_c</t>
  </si>
  <si>
    <t>YOR236W_c</t>
  </si>
  <si>
    <t>RXN-EX_nac_e_REV-SPONT</t>
  </si>
  <si>
    <t>EX_nac_e_REV-SPONT</t>
  </si>
  <si>
    <t>RXN-CHLSTI_c_FWD-UNKNOWN</t>
  </si>
  <si>
    <t>CHLSTI_c_FWD-UNKNOWN</t>
  </si>
  <si>
    <t>RXN-HXCCOAt_c_r_FWD-SPONT</t>
  </si>
  <si>
    <t>HXCCOAt_c_r_FWD-SPONT</t>
  </si>
  <si>
    <t>RXN-DURIK1_c_FWD-UNKNOWN</t>
  </si>
  <si>
    <t>DURIK1_c_FWD-UNKNOWN</t>
  </si>
  <si>
    <t>DURIK1_c</t>
  </si>
  <si>
    <t>RXN-HICITD_m_FWD-YIL094C</t>
  </si>
  <si>
    <t>HICITD_m_FWD-YIL094C</t>
  </si>
  <si>
    <t>YIL094C</t>
  </si>
  <si>
    <t>RXN-PAP_rm_FWD-YMR165C</t>
  </si>
  <si>
    <t>PAP_rm_FWD-YMR165C</t>
  </si>
  <si>
    <t>YMR165C</t>
  </si>
  <si>
    <t>PAP_rm</t>
  </si>
  <si>
    <t>RXN-EX_lac__L_e_FWD-SPONT</t>
  </si>
  <si>
    <t>EX_lac__L_e_FWD-SPONT</t>
  </si>
  <si>
    <t>RXN-HISTD_c_FWD-YCL030C</t>
  </si>
  <si>
    <t>HISTD_c_FWD-YCL030C</t>
  </si>
  <si>
    <t>RXN-IGPS_c_FWD-TRP23</t>
  </si>
  <si>
    <t>IGPS_c_FWD-TRP23</t>
  </si>
  <si>
    <t>RXN-NNATi_c_FWD-YGR010W</t>
  </si>
  <si>
    <t>NNATi_c_FWD-YGR010W</t>
  </si>
  <si>
    <t>YGR010W</t>
  </si>
  <si>
    <t>RXN-ASPTRS_c_FWD-YLL018C</t>
  </si>
  <si>
    <t>ASPTRS_c_FWD-YLL018C</t>
  </si>
  <si>
    <t>YLL018C</t>
  </si>
  <si>
    <t>RXN-ASNS1_c_FWD-YGR124W</t>
  </si>
  <si>
    <t>ASNS1_c_FWD-YGR124W</t>
  </si>
  <si>
    <t>YGR124W</t>
  </si>
  <si>
    <t>RXN-EX_mg2_e_REV-SPONT</t>
  </si>
  <si>
    <t>EX_mg2_e_REV-SPONT</t>
  </si>
  <si>
    <t>RXN-KARA2i_m_FWD-YLR355C</t>
  </si>
  <si>
    <t>KARA2i_m_FWD-YLR355C</t>
  </si>
  <si>
    <t>RXN-HSDx_c_FWD-YJR139C</t>
  </si>
  <si>
    <t>HSDx_c_FWD-YJR139C</t>
  </si>
  <si>
    <t>YJR139C</t>
  </si>
  <si>
    <t>RXN-PPIt_c_rm_REV-SPONT</t>
  </si>
  <si>
    <t>PPIt_c_rm_REV-SPONT</t>
  </si>
  <si>
    <t>RXN-TAGL_l_FWD-YOR081C</t>
  </si>
  <si>
    <t>TAGL_l_FWD-YOR081C</t>
  </si>
  <si>
    <t>RXN-EX_h2o_e_FWD-SPONT</t>
  </si>
  <si>
    <t>EX_h2o_e_FWD-SPONT</t>
  </si>
  <si>
    <t>RXN-G3PD1r_c_FWD-YDL022W</t>
  </si>
  <si>
    <t>G3PD1r_c_FWD-YDL022W</t>
  </si>
  <si>
    <t>YDL022W</t>
  </si>
  <si>
    <t>RXN-UAGDP_c_FWD-YDL103C</t>
  </si>
  <si>
    <t>UAGDP_c_FWD-YDL103C</t>
  </si>
  <si>
    <t>YDL103C</t>
  </si>
  <si>
    <t>RXN-PEt_mm_rm_FWD-SPONT</t>
  </si>
  <si>
    <t>PEt_mm_rm_FWD-SPONT</t>
  </si>
  <si>
    <t>RXN-FBA_c_FWD-YKL060C</t>
  </si>
  <si>
    <t>FBA_c_FWD-YKL060C</t>
  </si>
  <si>
    <t>YKL060C</t>
  </si>
  <si>
    <t>RXN-CERS2A26_r_FWD-LIP1LAC1</t>
  </si>
  <si>
    <t>CERS2A26_r_FWD-LIP1LAC1</t>
  </si>
  <si>
    <t>CERS2A26_r</t>
  </si>
  <si>
    <t>RXN-PGL_c_FWD-YHR163W</t>
  </si>
  <si>
    <t>PGL_c_FWD-YHR163W</t>
  </si>
  <si>
    <t>YHR163W</t>
  </si>
  <si>
    <t>RXN-O2t_c_r_FWD-SPONT</t>
  </si>
  <si>
    <t>O2t_c_r_FWD-SPONT</t>
  </si>
  <si>
    <t>RXN-3HACD240_rm_FWD-YJL097W</t>
  </si>
  <si>
    <t>3HACD240_rm_FWD-YJL097W</t>
  </si>
  <si>
    <t>RXN-HDCEAt_c_rm_FWD-SPONT</t>
  </si>
  <si>
    <t>HDCEAt_c_rm_FWD-SPONT</t>
  </si>
  <si>
    <t>RXN-SHKK_c_FWD-YDR127W</t>
  </si>
  <si>
    <t>SHKK_c_FWD-YDR127W</t>
  </si>
  <si>
    <t>RXN-AFAT_c_FWD-YDL045C</t>
  </si>
  <si>
    <t>AFAT_c_FWD-YDL045C</t>
  </si>
  <si>
    <t>YDL045C</t>
  </si>
  <si>
    <t>RXN-NH4t_c_e_FWD-YDR384C</t>
  </si>
  <si>
    <t>NH4t_c_e_FWD-YDR384C</t>
  </si>
  <si>
    <t>YDR384C</t>
  </si>
  <si>
    <t>RXN-FACOAL181_l_FWD-YMR246W</t>
  </si>
  <si>
    <t>FACOAL181_l_FWD-YMR246W</t>
  </si>
  <si>
    <t>FACOAL181_l</t>
  </si>
  <si>
    <t>RXN-3OACE220_rm_FWD-YCR034W</t>
  </si>
  <si>
    <t>3OACE220_rm_FWD-YCR034W</t>
  </si>
  <si>
    <t>YCR034W</t>
  </si>
  <si>
    <t>RXN-CHORS_c_FWD-YGL148W</t>
  </si>
  <si>
    <t>CHORS_c_FWD-YGL148W</t>
  </si>
  <si>
    <t>YGL148W</t>
  </si>
  <si>
    <t>RXN-DAGt_gm_rm_FWD-SPONT</t>
  </si>
  <si>
    <t>DAGt_gm_rm_FWD-SPONT</t>
  </si>
  <si>
    <t>RXN-ADNK1_c_FWD-YJR105W</t>
  </si>
  <si>
    <t>ADNK1_c_FWD-YJR105W</t>
  </si>
  <si>
    <t>YJR105W</t>
  </si>
  <si>
    <t>RXN-NADPt_c_r_REV-SPONT</t>
  </si>
  <si>
    <t>NADPt_c_r_REV-SPONT</t>
  </si>
  <si>
    <t>RXN-EX_pnto__R_e_REV-SPONT</t>
  </si>
  <si>
    <t>EX_pnto__R_e_REV-SPONT</t>
  </si>
  <si>
    <t>RXN-LEUTRS_c_FWD-YPL160W</t>
  </si>
  <si>
    <t>LEUTRS_c_FWD-YPL160W</t>
  </si>
  <si>
    <t>YPL160W</t>
  </si>
  <si>
    <t>RXN-TKT1_c_FWD-YBR117C</t>
  </si>
  <si>
    <t>TKT1_c_FWD-YBR117C</t>
  </si>
  <si>
    <t>YBR117C</t>
  </si>
  <si>
    <t>RXN-PYDXNK_c_FWD-YEL029C</t>
  </si>
  <si>
    <t>PYDXNK_c_FWD-YEL029C</t>
  </si>
  <si>
    <t>YEL029C</t>
  </si>
  <si>
    <t>PYDXNK_c</t>
  </si>
  <si>
    <t>RXN-SERPT_r_FWD-LCB12</t>
  </si>
  <si>
    <t>SERPT_r_FWD-LCB12</t>
  </si>
  <si>
    <t>LCB12</t>
  </si>
  <si>
    <t>RXN-GLUDy_c_FWD-YOR375C</t>
  </si>
  <si>
    <t>GLUDy_c_FWD-YOR375C</t>
  </si>
  <si>
    <t>YOR375C</t>
  </si>
  <si>
    <t>RXN-PHETA1_c_REV-YHR137W</t>
  </si>
  <si>
    <t>PHETA1_c_REV-YHR137W</t>
  </si>
  <si>
    <t>YHR137W</t>
  </si>
  <si>
    <t>RXN-ATPt_c_l_FWD-SPONT</t>
  </si>
  <si>
    <t>ATPt_c_l_FWD-SPONT</t>
  </si>
  <si>
    <t>ATPt_c_l</t>
  </si>
  <si>
    <t>RXN-ICDHy_c_FWD-YLR174W</t>
  </si>
  <si>
    <t>ICDHy_c_FWD-YLR174W</t>
  </si>
  <si>
    <t>YLR174W</t>
  </si>
  <si>
    <t>RXN-IPPMIa_c_REV-YGL009C</t>
  </si>
  <si>
    <t>IPPMIa_c_REV-YGL009C</t>
  </si>
  <si>
    <t>YGL009C</t>
  </si>
  <si>
    <t>RXN-CO2t_c_e_FWD-SPONT</t>
  </si>
  <si>
    <t>CO2t_c_e_FWD-SPONT</t>
  </si>
  <si>
    <t>RXN-MANNANt_c_r_REV-SPONT</t>
  </si>
  <si>
    <t>MANNANt_c_r_REV-SPONT</t>
  </si>
  <si>
    <t>RXN-GMPS2_c_FWD-YMR217W</t>
  </si>
  <si>
    <t>GMPS2_c_FWD-YMR217W</t>
  </si>
  <si>
    <t>YMR217W</t>
  </si>
  <si>
    <t>RXN-EX_gcald_e_FWD-SPONT</t>
  </si>
  <si>
    <t>EX_gcald_e_FWD-SPONT</t>
  </si>
  <si>
    <t>RXN-PRFGS_c_FWD-YGR061C</t>
  </si>
  <si>
    <t>PRFGS_c_FWD-YGR061C</t>
  </si>
  <si>
    <t>YGR061C</t>
  </si>
  <si>
    <t>RXN-INOSTtps_e_FWD-YOL103W</t>
  </si>
  <si>
    <t>INOSTtps_e_FWD-YOL103W</t>
  </si>
  <si>
    <t>YOL103W</t>
  </si>
  <si>
    <t>RXN-O2t_c_m_FWD-SPONT</t>
  </si>
  <si>
    <t>O2t_c_m_FWD-SPONT</t>
  </si>
  <si>
    <t>RXN-ACGAM6PS_c_FWD-YFL017C</t>
  </si>
  <si>
    <t>ACGAM6PS_c_FWD-YFL017C</t>
  </si>
  <si>
    <t>YFL017C</t>
  </si>
  <si>
    <t>RXN-MALt_c_e_FWD-SPONT</t>
  </si>
  <si>
    <t>MALt_c_e_FWD-SPONT</t>
  </si>
  <si>
    <t>MALt_c_e</t>
  </si>
  <si>
    <t>RXN-compACYLCOA_l_FWD-SPONT</t>
  </si>
  <si>
    <t>compACYLCOA_l_FWD-SPONT</t>
  </si>
  <si>
    <t>RXN-VALTA_c_FWD-YJR148W</t>
  </si>
  <si>
    <t>VALTA_c_FWD-YJR148W</t>
  </si>
  <si>
    <t>VALTA_c</t>
  </si>
  <si>
    <t>RXN-Ht_c_l_REV-SPONT</t>
  </si>
  <si>
    <t>Ht_c_l_REV-SPONT</t>
  </si>
  <si>
    <t>RXN-PAPSR_c_FWD-MET16TRX1</t>
  </si>
  <si>
    <t>PAPSR_c_FWD-MET16TRX1</t>
  </si>
  <si>
    <t>MET16TRX1</t>
  </si>
  <si>
    <t>RXN-NADPt_c_rm_REV-SPONT</t>
  </si>
  <si>
    <t>NADPt_c_rm_REV-SPONT</t>
  </si>
  <si>
    <t>RXN-NADHq6_m_FWD-YML120C</t>
  </si>
  <si>
    <t>NADHq6_m_FWD-YML120C</t>
  </si>
  <si>
    <t>YML120C</t>
  </si>
  <si>
    <t>NADHq6_m</t>
  </si>
  <si>
    <t>RXN-EX_pydxn_e_REV-SPONT</t>
  </si>
  <si>
    <t>EX_pydxn_e_REV-SPONT</t>
  </si>
  <si>
    <t>EX_pydxn_e</t>
  </si>
  <si>
    <t>RXN-TALA_c_FWD-YLR354C</t>
  </si>
  <si>
    <t>TALA_c_FWD-YLR354C</t>
  </si>
  <si>
    <t>YLR354C</t>
  </si>
  <si>
    <t>RXN-DHPTS_m_FWD-YNL256W</t>
  </si>
  <si>
    <t>DHPTS_m_FWD-YNL256W</t>
  </si>
  <si>
    <t>RXN-AIRC1_c_FWD-YOR128C</t>
  </si>
  <si>
    <t>AIRC1_c_FWD-YOR128C</t>
  </si>
  <si>
    <t>YOR128C</t>
  </si>
  <si>
    <t>RXN-ALAt_c_m_FWD-SPONT</t>
  </si>
  <si>
    <t>ALAt_c_m_FWD-SPONT</t>
  </si>
  <si>
    <t>RXN-HEX1_c_FWD-YCL040W</t>
  </si>
  <si>
    <t>HEX1_c_FWD-YCL040W</t>
  </si>
  <si>
    <t>YCL040W</t>
  </si>
  <si>
    <t>RXN-ETFOXRq6_m_FWD-CIR1AIM45</t>
  </si>
  <si>
    <t>ETFOXRq6_m_FWD-CIR1AIM45</t>
  </si>
  <si>
    <t>CIR1AIM45</t>
  </si>
  <si>
    <t>ETFOXRq6_m</t>
  </si>
  <si>
    <t>RXN-CO2t_c_mm_REV-SPONT</t>
  </si>
  <si>
    <t>CO2t_c_mm_REV-SPONT</t>
  </si>
  <si>
    <t>RXN-ALATA_L_m_REV-YLR089C</t>
  </si>
  <si>
    <t>ALATA_L_m_REV-YLR089C</t>
  </si>
  <si>
    <t>YLR089C</t>
  </si>
  <si>
    <t>RXN-ENO_c_FWD-YHR174W</t>
  </si>
  <si>
    <t>ENO_c_FWD-YHR174W</t>
  </si>
  <si>
    <t>YHR174W</t>
  </si>
  <si>
    <t>RXN-DDPA_c_FWD-YBR249C</t>
  </si>
  <si>
    <t>DDPA_c_FWD-YBR249C</t>
  </si>
  <si>
    <t>YBR249C</t>
  </si>
  <si>
    <t>RXN-EX_so4_e_REV-SPONT</t>
  </si>
  <si>
    <t>EX_so4_e_REV-SPONT</t>
  </si>
  <si>
    <t>RXN-DHQTi_c_FWD-YDR127W</t>
  </si>
  <si>
    <t>DHQTi_c_FWD-YDR127W</t>
  </si>
  <si>
    <t>RXN-NAMNPP_c_FWD-YOR209C</t>
  </si>
  <si>
    <t>NAMNPP_c_FWD-YOR209C</t>
  </si>
  <si>
    <t>YOR209C</t>
  </si>
  <si>
    <t>RXN-HDCOAt_c_rm_REV-SPONT</t>
  </si>
  <si>
    <t>HDCOAt_c_rm_REV-SPONT</t>
  </si>
  <si>
    <t>RXN-C4STMO3_c_FWD-YGR060W</t>
  </si>
  <si>
    <t>C4STMO3_c_FWD-YGR060W</t>
  </si>
  <si>
    <t>RXN-THRTRS_c_FWD-YIL078W</t>
  </si>
  <si>
    <t>THRTRS_c_FWD-YIL078W</t>
  </si>
  <si>
    <t>YIL078W</t>
  </si>
  <si>
    <t>RXN-IG3PS_c_FWD-YBR248C</t>
  </si>
  <si>
    <t>IG3PS_c_FWD-YBR248C</t>
  </si>
  <si>
    <t>YBR248C</t>
  </si>
  <si>
    <t>RXN-HSTPT_c_FWD-YIL116W</t>
  </si>
  <si>
    <t>HSTPT_c_FWD-YIL116W</t>
  </si>
  <si>
    <t>YIL116W</t>
  </si>
  <si>
    <t>RXN-PPA_m_FWD-YMR267W</t>
  </si>
  <si>
    <t>PPA_m_FWD-YMR267W</t>
  </si>
  <si>
    <t>YMR267W</t>
  </si>
  <si>
    <t>RXN-ACOADS180_rm_FWD-YGL055W</t>
  </si>
  <si>
    <t>ACOADS180_rm_FWD-YGL055W</t>
  </si>
  <si>
    <t>YGL055W</t>
  </si>
  <si>
    <t>RXN-PPBNGD_c_FWD-YDL205C</t>
  </si>
  <si>
    <t>PPBNGD_c_FWD-YDL205C</t>
  </si>
  <si>
    <t>YDL205C</t>
  </si>
  <si>
    <t>PPBNGD_c</t>
  </si>
  <si>
    <t>RXN-PGK_c_FWD-YCR012W</t>
  </si>
  <si>
    <t>PGK_c_FWD-YCR012W</t>
  </si>
  <si>
    <t>YCR012W</t>
  </si>
  <si>
    <t>RXN-ZN2tps_c_e_FWD-YLR130C</t>
  </si>
  <si>
    <t>ZN2tps_c_e_FWD-YLR130C</t>
  </si>
  <si>
    <t>YLR130C</t>
  </si>
  <si>
    <t>RXN-PYK_c_FWD-YAL038W</t>
  </si>
  <si>
    <t>PYK_c_FWD-YAL038W</t>
  </si>
  <si>
    <t>YAL038W</t>
  </si>
  <si>
    <t>RXN-GTHP_c_FWD-YPL091W</t>
  </si>
  <si>
    <t>GTHP_c_FWD-YPL091W</t>
  </si>
  <si>
    <t>YPL091W</t>
  </si>
  <si>
    <t>GTHP_c</t>
  </si>
  <si>
    <t>RXN-EX_ribflv_e_REV-SPONT</t>
  </si>
  <si>
    <t>EX_ribflv_e_REV-SPONT</t>
  </si>
  <si>
    <t>RXN-GLUt_c_m_FWD-YBR104W</t>
  </si>
  <si>
    <t>GLUt_c_m_FWD-YBR104W</t>
  </si>
  <si>
    <t>YBR104W</t>
  </si>
  <si>
    <t>RXN-DHORTS_c_REV-YLR420W</t>
  </si>
  <si>
    <t>DHORTS_c_REV-YLR420W</t>
  </si>
  <si>
    <t>YLR420W</t>
  </si>
  <si>
    <t>RXN-ODECOAt_c_l_FWD-SPONT</t>
  </si>
  <si>
    <t>ODECOAt_c_l_FWD-SPONT</t>
  </si>
  <si>
    <t>RXN-DAGt_c_rm_FWD-SPONT</t>
  </si>
  <si>
    <t>DAGt_c_rm_FWD-SPONT</t>
  </si>
  <si>
    <t>RXN-ORNtpa_m_FWD-YOR130C</t>
  </si>
  <si>
    <t>ORNtpa_m_FWD-YOR130C</t>
  </si>
  <si>
    <t>YOR130C</t>
  </si>
  <si>
    <t>RXN-Ht_c_rm_FWD-SPONT</t>
  </si>
  <si>
    <t>Ht_c_rm_FWD-SPONT</t>
  </si>
  <si>
    <t>RXN-EX_mn2_e_REV-SPONT</t>
  </si>
  <si>
    <t>EX_mn2_e_REV-SPONT</t>
  </si>
  <si>
    <t>RXN-EX_zn2_e_REV-SPONT</t>
  </si>
  <si>
    <t>EX_zn2_e_REV-SPONT</t>
  </si>
  <si>
    <t>RXN-Ktps_e_FWD-YDR456W</t>
  </si>
  <si>
    <t>Ktps_e_FWD-YDR456W</t>
  </si>
  <si>
    <t>YDR456W</t>
  </si>
  <si>
    <t>RXN-TMPPP_c_FWD-YPL214C</t>
  </si>
  <si>
    <t>TMPPP_c_FWD-YPL214C</t>
  </si>
  <si>
    <t>YPL214C</t>
  </si>
  <si>
    <t>TMPPP_c</t>
  </si>
  <si>
    <t>RXN-GALUi_c_FWD-YKL035W</t>
  </si>
  <si>
    <t>GALUi_c_FWD-YKL035W</t>
  </si>
  <si>
    <t>YKL035W</t>
  </si>
  <si>
    <t>RXN-HCO3E_c_FWD-YNL036W</t>
  </si>
  <si>
    <t>HCO3E_c_FWD-YNL036W</t>
  </si>
  <si>
    <t>YNL036W</t>
  </si>
  <si>
    <t>RXN-MTHFR3_c_FWD-YGL125W</t>
  </si>
  <si>
    <t>MTHFR3_c_FWD-YGL125W</t>
  </si>
  <si>
    <t>YGL125W</t>
  </si>
  <si>
    <t>RXN-Ht_c_r_REV-SPONT</t>
  </si>
  <si>
    <t>Ht_c_r_REV-SPONT</t>
  </si>
  <si>
    <t>RXN-TMPK_c_FWD-UNKNOWN</t>
  </si>
  <si>
    <t>TMPK_c_FWD-UNKNOWN</t>
  </si>
  <si>
    <t>RXN-UMPK_c_FWD-YKL024C_c</t>
  </si>
  <si>
    <t>UMPK_c_FWD-YKL024C_c</t>
  </si>
  <si>
    <t>YKL024C_c</t>
  </si>
  <si>
    <t>RXN-PPNDH_c_FWD-YNL316C</t>
  </si>
  <si>
    <t>PPNDH_c_FWD-YNL316C</t>
  </si>
  <si>
    <t>YNL316C</t>
  </si>
  <si>
    <t>RXN-3OACR240_rm_FWD-YBR159W</t>
  </si>
  <si>
    <t>3OACR240_rm_FWD-YBR159W</t>
  </si>
  <si>
    <t>RXN-RPE_c_FWD-YJL121C</t>
  </si>
  <si>
    <t>RPE_c_FWD-YJL121C</t>
  </si>
  <si>
    <t>YJL121C</t>
  </si>
  <si>
    <t>RXN-OCBT_c_FWD-YJL088W</t>
  </si>
  <si>
    <t>OCBT_c_FWD-YJL088W</t>
  </si>
  <si>
    <t>YJL088W</t>
  </si>
  <si>
    <t>RXN-SACCD1_c_FWD-YNR050C</t>
  </si>
  <si>
    <t>SACCD1_c_FWD-YNR050C</t>
  </si>
  <si>
    <t>YNR050C</t>
  </si>
  <si>
    <t>RXN-NADHK1_c_FWD-YEL041W</t>
  </si>
  <si>
    <t>NADHK1_c_FWD-YEL041W</t>
  </si>
  <si>
    <t>YEL041W</t>
  </si>
  <si>
    <t>RXN-SQLEy_r_FWD-YGR175C</t>
  </si>
  <si>
    <t>SQLEy_r_FWD-YGR175C</t>
  </si>
  <si>
    <t>YGR175C</t>
  </si>
  <si>
    <t>RXN-ADSL2i_c_FWD-YLR359W</t>
  </si>
  <si>
    <t>ADSL2i_c_FWD-YLR359W</t>
  </si>
  <si>
    <t>YLR359W</t>
  </si>
  <si>
    <t>RXN-CO2t_c_r_REV-SPONT</t>
  </si>
  <si>
    <t>CO2t_c_r_REV-SPONT</t>
  </si>
  <si>
    <t>RXN-LEUTA_c_REV-YJR148W</t>
  </si>
  <si>
    <t>LEUTA_c_REV-YJR148W</t>
  </si>
  <si>
    <t>RXN-PFK_c_FWD-PFK12</t>
  </si>
  <si>
    <t>PFK_c_FWD-PFK12</t>
  </si>
  <si>
    <t>PFK12</t>
  </si>
  <si>
    <t>RXN-NADPHt_c_r_FWD-SPONT</t>
  </si>
  <si>
    <t>NADPHt_c_r_FWD-SPONT</t>
  </si>
  <si>
    <t>RXN-ATPASEP2e_c_FWD-YGL008C</t>
  </si>
  <si>
    <t>ATPASEP2e_c_FWD-YGL008C</t>
  </si>
  <si>
    <t>YGL008C</t>
  </si>
  <si>
    <t>RXN-FTHFL_c_REV-YGR204W</t>
  </si>
  <si>
    <t>FTHFL_c_REV-YGR204W</t>
  </si>
  <si>
    <t>RXN-CERS2A24_r_FWD-LIP1LAC1</t>
  </si>
  <si>
    <t>CERS2A24_r_FWD-LIP1LAC1</t>
  </si>
  <si>
    <t>CERS2A24_r</t>
  </si>
  <si>
    <t>RXN-DHQS_c_FWD-YDR127W</t>
  </si>
  <si>
    <t>DHQS_c_FWD-YDR127W</t>
  </si>
  <si>
    <t>RXN-CBPS_c_FWD-YJL130C</t>
  </si>
  <si>
    <t>CBPS_c_FWD-YJL130C</t>
  </si>
  <si>
    <t>YJL130C</t>
  </si>
  <si>
    <t>RXN-ATPt_c_rm_FWD-SPONT</t>
  </si>
  <si>
    <t>ATPt_c_rm_FWD-SPONT</t>
  </si>
  <si>
    <t>RXN-PRMICI_c_FWD-YIL020C</t>
  </si>
  <si>
    <t>PRMICI_c_FWD-YIL020C</t>
  </si>
  <si>
    <t>YIL020C</t>
  </si>
  <si>
    <t>RXN-CYSTS_c_FWD-YGR155W</t>
  </si>
  <si>
    <t>CYSTS_c_FWD-YGR155W</t>
  </si>
  <si>
    <t>YGR155W</t>
  </si>
  <si>
    <t>RXN-O2t_c_rm_FWD-SPONT</t>
  </si>
  <si>
    <t>O2t_c_rm_FWD-SPONT</t>
  </si>
  <si>
    <t>RXN-GF6PTA_c_FWD-YKL104C</t>
  </si>
  <si>
    <t>GF6PTA_c_FWD-YKL104C</t>
  </si>
  <si>
    <t>YKL104C</t>
  </si>
  <si>
    <t>RXN-HEMEOS_m_FWD-YPL172C</t>
  </si>
  <si>
    <t>HEMEOS_m_FWD-YPL172C</t>
  </si>
  <si>
    <t>YPL172C</t>
  </si>
  <si>
    <t>RXN-SERTRS_c_FWD-YHR011W</t>
  </si>
  <si>
    <t>SERTRS_c_FWD-YHR011W</t>
  </si>
  <si>
    <t>YHR011W</t>
  </si>
  <si>
    <t>RXN-NDPK2_c_FWD-YKL067W</t>
  </si>
  <si>
    <t>NDPK2_c_FWD-YKL067W</t>
  </si>
  <si>
    <t>RXN-RIBFLVt_c_e_FWD-YOR306C</t>
  </si>
  <si>
    <t>RIBFLVt_c_e_FWD-YOR306C</t>
  </si>
  <si>
    <t>YOR306C</t>
  </si>
  <si>
    <t>RXN-ILETA_c_REV-YJR148W</t>
  </si>
  <si>
    <t>ILETA_c_REV-YJR148W</t>
  </si>
  <si>
    <t>RXN-HETZK_c_FWD-YPL214C</t>
  </si>
  <si>
    <t>HETZK_c_FWD-YPL214C</t>
  </si>
  <si>
    <t>HETZK_c</t>
  </si>
  <si>
    <t>RXN-PC_c_FWD-YGL062W</t>
  </si>
  <si>
    <t>PC_c_FWD-YGL062W</t>
  </si>
  <si>
    <t>YGL062W</t>
  </si>
  <si>
    <t>RXN-PSERT_c_FWD-YOR184W</t>
  </si>
  <si>
    <t>PSERT_c_FWD-YOR184W</t>
  </si>
  <si>
    <t>YOR184W</t>
  </si>
  <si>
    <t>RXN-SUCDq6_m_FWD-SDH9234</t>
  </si>
  <si>
    <t>SUCDq6_m_FWD-SDH9234</t>
  </si>
  <si>
    <t>SDH9234</t>
  </si>
  <si>
    <t>RXN-PSt_c_rm_REV-SPONT</t>
  </si>
  <si>
    <t>PSt_c_rm_REV-SPONT</t>
  </si>
  <si>
    <t>RXN-CERH2A24_r_FWD-YMR272C</t>
  </si>
  <si>
    <t>CERH2A24_r_FWD-YMR272C</t>
  </si>
  <si>
    <t>RXN-ORNTACi_m_FWD-YMR062C</t>
  </si>
  <si>
    <t>ORNTACi_m_FWD-YMR062C</t>
  </si>
  <si>
    <t>YMR062C</t>
  </si>
  <si>
    <t>RXN-AMPt_c_rm_REV-SPONT</t>
  </si>
  <si>
    <t>AMPt_c_rm_REV-SPONT</t>
  </si>
  <si>
    <t>RXN-FECRq6_m_FWD-FECRq6CPLX</t>
  </si>
  <si>
    <t>FECRq6_m_FWD-FECRq6CPLX</t>
  </si>
  <si>
    <t>FECRq6CPLX</t>
  </si>
  <si>
    <t>RXN-VALTA_m_REV-YHR208W</t>
  </si>
  <si>
    <t>VALTA_m_REV-YHR208W</t>
  </si>
  <si>
    <t>YHR208W</t>
  </si>
  <si>
    <t>RXN-C3STKR2_c_FWD-YLR100W</t>
  </si>
  <si>
    <t>C3STKR2_c_FWD-YLR100W</t>
  </si>
  <si>
    <t>RXN-AKP1_c_FWD-YDR481C</t>
  </si>
  <si>
    <t>AKP1_c_FWD-YDR481C</t>
  </si>
  <si>
    <t>YDR481C</t>
  </si>
  <si>
    <t>AKP1_c</t>
  </si>
  <si>
    <t>RXN-GLUTRS_c_FWD-GUS1ARC1</t>
  </si>
  <si>
    <t>GLUTRS_c_FWD-GUS1ARC1</t>
  </si>
  <si>
    <t>GUS1ARC1</t>
  </si>
  <si>
    <t>RXN-2OXOADPt_c_m_FWD-YPL134C</t>
  </si>
  <si>
    <t>2OXOADPt_c_m_FWD-YPL134C</t>
  </si>
  <si>
    <t>YPL134C</t>
  </si>
  <si>
    <t>RXN-PSCIT_c_FWD-YDR127W</t>
  </si>
  <si>
    <t>PSCIT_c_FWD-YDR127W</t>
  </si>
  <si>
    <t>RXN-RPI_c_FWD-YOR095C</t>
  </si>
  <si>
    <t>RPI_c_FWD-YOR095C</t>
  </si>
  <si>
    <t>YOR095C</t>
  </si>
  <si>
    <t>RXN-TTCCOAt_c_r_FWD-SPONT</t>
  </si>
  <si>
    <t>TTCCOAt_c_r_FWD-SPONT</t>
  </si>
  <si>
    <t>RXN-PPPGO_m_FWD-YER014W</t>
  </si>
  <si>
    <t>PPPGO_m_FWD-YER014W</t>
  </si>
  <si>
    <t>YER014W</t>
  </si>
  <si>
    <t>RXN-ACLS_m_FWD-ILV26</t>
  </si>
  <si>
    <t>ACLS_m_FWD-ILV26</t>
  </si>
  <si>
    <t>ILV26</t>
  </si>
  <si>
    <t>RXN-ASPCT_c_FWD-YJL130C</t>
  </si>
  <si>
    <t>ASPCT_c_FWD-YJL130C</t>
  </si>
  <si>
    <t>RXN-C4STMO4_c_FWD-YGR060W</t>
  </si>
  <si>
    <t>C4STMO4_c_FWD-YGR060W</t>
  </si>
  <si>
    <t>RXN-TRE6PP_c_FWD-TPS123</t>
  </si>
  <si>
    <t>TRE6PP_c_FWD-TPS123</t>
  </si>
  <si>
    <t>TPS123</t>
  </si>
  <si>
    <t>RXN-ECOAR240_rm_FWD-YDL015C</t>
  </si>
  <si>
    <t>ECOAR240_rm_FWD-YDL015C</t>
  </si>
  <si>
    <t>RXN-TAGt_c_rm_REV-SPONT</t>
  </si>
  <si>
    <t>TAGt_c_rm_REV-SPONT</t>
  </si>
  <si>
    <t>RXN-MTHFD_c_FWD-YGR204W</t>
  </si>
  <si>
    <t>MTHFD_c_FWD-YGR204W</t>
  </si>
  <si>
    <t>RXN-VALt_c_m_REV-SPONT</t>
  </si>
  <si>
    <t>VALt_c_m_REV-SPONT</t>
  </si>
  <si>
    <t>RXN-CHTNS_c_FWD-YBR038W</t>
  </si>
  <si>
    <t>CHTNS_c_FWD-YBR038W</t>
  </si>
  <si>
    <t>YBR038W</t>
  </si>
  <si>
    <t>RXN-HCITS_m_FWD-YDL131W</t>
  </si>
  <si>
    <t>HCITS_m_FWD-YDL131W</t>
  </si>
  <si>
    <t>YDL131W</t>
  </si>
  <si>
    <t>RXN-BPNT_c_FWD-YOL064C</t>
  </si>
  <si>
    <t>BPNT_c_FWD-YOL064C</t>
  </si>
  <si>
    <t>YOL064C</t>
  </si>
  <si>
    <t>RXN-PYRDC_c_FWD-YGR087C</t>
  </si>
  <si>
    <t>PYRDC_c_FWD-YGR087C</t>
  </si>
  <si>
    <t>YGR087C</t>
  </si>
  <si>
    <t>RXN-SO4t_c_e_FWD-YBR294W</t>
  </si>
  <si>
    <t>SO4t_c_e_FWD-YBR294W</t>
  </si>
  <si>
    <t>YBR294W</t>
  </si>
  <si>
    <t>RXN-ANPRT_c_FWD-YDR354W</t>
  </si>
  <si>
    <t>ANPRT_c_FWD-YDR354W</t>
  </si>
  <si>
    <t>YDR354W</t>
  </si>
  <si>
    <t>RXN-CITMALta_m_FWD-YBR291C</t>
  </si>
  <si>
    <t>CITMALta_m_FWD-YBR291C</t>
  </si>
  <si>
    <t>YBR291C</t>
  </si>
  <si>
    <t>RXN-LNSTLS_c_FWD-YHR072W</t>
  </si>
  <si>
    <t>LNSTLS_c_FWD-YHR072W</t>
  </si>
  <si>
    <t>YHR072W</t>
  </si>
  <si>
    <t>RXN-PNTK_c_FWD-YDR531W</t>
  </si>
  <si>
    <t>PNTK_c_FWD-YDR531W</t>
  </si>
  <si>
    <t>YDR531W</t>
  </si>
  <si>
    <t>RXN-IPDDI_c_FWD-YPL117C</t>
  </si>
  <si>
    <t>IPDDI_c_FWD-YPL117C</t>
  </si>
  <si>
    <t>YPL117C</t>
  </si>
  <si>
    <t>RXN-NTD3pp_c_FWD-UNKNOWN</t>
  </si>
  <si>
    <t>NTD3pp_c_FWD-UNKNOWN</t>
  </si>
  <si>
    <t>NTD3pp_c</t>
  </si>
  <si>
    <t>RXN-ORPT_c_REV-YMR271C</t>
  </si>
  <si>
    <t>ORPT_c_REV-YMR271C</t>
  </si>
  <si>
    <t>YMR271C</t>
  </si>
  <si>
    <t>RXN-EX_glc__D_e_REV-SPONT</t>
  </si>
  <si>
    <t>EX_glc__D_e_REV-SPONT</t>
  </si>
  <si>
    <t>RXN-CYSTRS_c_FWD-YNL247W</t>
  </si>
  <si>
    <t>CYSTRS_c_FWD-YNL247W</t>
  </si>
  <si>
    <t>YNL247W</t>
  </si>
  <si>
    <t>RXN-DHNPTt_c_m_FWD-SPONT</t>
  </si>
  <si>
    <t>DHNPTt_c_m_FWD-SPONT</t>
  </si>
  <si>
    <t>RXN-PMTCOAt_c_l_FWD-SPONT</t>
  </si>
  <si>
    <t>PMTCOAt_c_l_FWD-SPONT</t>
  </si>
  <si>
    <t>RXN-DPMVD_c_FWD-YNR043W</t>
  </si>
  <si>
    <t>DPMVD_c_FWD-YNR043W</t>
  </si>
  <si>
    <t>YNR043W</t>
  </si>
  <si>
    <t>RXN-COAt_c_l_REV-SPONT</t>
  </si>
  <si>
    <t>COAt_c_l_REV-SPONT</t>
  </si>
  <si>
    <t>RXN-GHMT2r_c_FWD-YLR058C</t>
  </si>
  <si>
    <t>GHMT2r_c_FWD-YLR058C</t>
  </si>
  <si>
    <t>YLR058C</t>
  </si>
  <si>
    <t>RXN-FE2t_c_m_FWD-YKR052C</t>
  </si>
  <si>
    <t>FE2t_c_m_FWD-YKR052C</t>
  </si>
  <si>
    <t>YKR052C</t>
  </si>
  <si>
    <t>RXN-3OACE260_rm_FWD-YLR372W</t>
  </si>
  <si>
    <t>3OACE260_rm_FWD-YLR372W</t>
  </si>
  <si>
    <t>RXN-AHCYSt_c_rm_REV-SPONT</t>
  </si>
  <si>
    <t>AHCYSt_c_rm_REV-SPONT</t>
  </si>
  <si>
    <t>RXN-COBALT2t_c_e_FWD-SPONT</t>
  </si>
  <si>
    <t>COBALT2t_c_e_FWD-SPONT</t>
  </si>
  <si>
    <t>COBALT2t_c_e</t>
  </si>
  <si>
    <t>RXN-AKGDH_m_FWD-KGDCPLX</t>
  </si>
  <si>
    <t>AKGDH_m_FWD-KGDCPLX</t>
  </si>
  <si>
    <t>KGDCPLX</t>
  </si>
  <si>
    <t>AKGDH_m</t>
  </si>
  <si>
    <t>RXN-CA2tps_c_e_FWD-YOL122C</t>
  </si>
  <si>
    <t>CA2tps_c_e_FWD-YOL122C</t>
  </si>
  <si>
    <t>RXN-PItps_e_FWD-YJL198W</t>
  </si>
  <si>
    <t>PItps_e_FWD-YJL198W</t>
  </si>
  <si>
    <t>YJL198W</t>
  </si>
  <si>
    <t>RXN-HDCOAt_c_l_FWD-SPONT</t>
  </si>
  <si>
    <t>HDCOAt_c_l_FWD-SPONT</t>
  </si>
  <si>
    <t>RXN-ME1_m_FWD-YKL029C</t>
  </si>
  <si>
    <t>ME1_m_FWD-YKL029C</t>
  </si>
  <si>
    <t>YKL029C</t>
  </si>
  <si>
    <t>RXN-DHAD1_m_FWD-YJR016C</t>
  </si>
  <si>
    <t>DHAD1_m_FWD-YJR016C</t>
  </si>
  <si>
    <t>RXN-MN2tps_c_e_FWD-YGR191W</t>
  </si>
  <si>
    <t>MN2tps_c_e_FWD-YGR191W</t>
  </si>
  <si>
    <t>YGR191W</t>
  </si>
  <si>
    <t>RXN-EX_o2_e_REV-SPONT</t>
  </si>
  <si>
    <t>EX_o2_e_REV-SPONT</t>
  </si>
  <si>
    <t>RXN-RNDR2_c_FWD-RNR1234</t>
  </si>
  <si>
    <t>RNDR2_c_FWD-RNR1234</t>
  </si>
  <si>
    <t>RXN-GK1_c_FWD-YDR454C</t>
  </si>
  <si>
    <t>GK1_c_FWD-YDR454C</t>
  </si>
  <si>
    <t>YDR454C</t>
  </si>
  <si>
    <t>RXN-ECOAR260_rm_FWD-YDL015C</t>
  </si>
  <si>
    <t>ECOAR260_rm_FWD-YDL015C</t>
  </si>
  <si>
    <t>RXN-SSQ23EPXt_c_r_FWD-SPONT</t>
  </si>
  <si>
    <t>SSQ23EPXt_c_r_FWD-SPONT</t>
  </si>
  <si>
    <t>RXN-PMTCOAt_c_rm_FWD-SPONT</t>
  </si>
  <si>
    <t>PMTCOAt_c_rm_FWD-SPONT</t>
  </si>
  <si>
    <t>RXN-AMETt_c_rm_FWD-SPONT</t>
  </si>
  <si>
    <t>AMETt_c_rm_FWD-SPONT</t>
  </si>
  <si>
    <t>RXN-AGPRi_m_FWD-YER069W</t>
  </si>
  <si>
    <t>AGPRi_m_FWD-YER069W</t>
  </si>
  <si>
    <t>RXN-EX_thm_e_REV-SPONT</t>
  </si>
  <si>
    <t>EX_thm_e_REV-SPONT</t>
  </si>
  <si>
    <t>RXN-SQLS_c_FWD-YHR190W</t>
  </si>
  <si>
    <t>SQLS_c_FWD-YHR190W</t>
  </si>
  <si>
    <t>YHR190W</t>
  </si>
  <si>
    <t>RXN-3OACE240_rm_FWD-YLR372W</t>
  </si>
  <si>
    <t>3OACE240_rm_FWD-YLR372W</t>
  </si>
  <si>
    <t>RXN-VALTRS_c_FWD-YGR094W_c</t>
  </si>
  <si>
    <t>VALTRS_c_FWD-YGR094W_c</t>
  </si>
  <si>
    <t>YGR094W_c</t>
  </si>
  <si>
    <t>RXN-ACONTa_c_FWD-YLR304C_c</t>
  </si>
  <si>
    <t>ACONTa_c_FWD-YLR304C_c</t>
  </si>
  <si>
    <t>YLR304C_c</t>
  </si>
  <si>
    <t>RXN-DHORDfum_c_FWD-YKL216W</t>
  </si>
  <si>
    <t>DHORDfum_c_FWD-YKL216W</t>
  </si>
  <si>
    <t>YKL216W</t>
  </si>
  <si>
    <t>RXN-IPPMIb_c_REV-YGL009C</t>
  </si>
  <si>
    <t>IPPMIb_c_REV-YGL009C</t>
  </si>
  <si>
    <t>RXN-NACt_c_e_FWD-YGR260W</t>
  </si>
  <si>
    <t>NACt_c_e_FWD-YGR260W</t>
  </si>
  <si>
    <t>YGR260W</t>
  </si>
  <si>
    <t>RXN-PSt_mm_rm_REV-SPONT</t>
  </si>
  <si>
    <t>PSt_mm_rm_REV-SPONT</t>
  </si>
  <si>
    <t>RXN-ERGTETROLt_c_r_FWD-SPONT</t>
  </si>
  <si>
    <t>ERGTETROLt_c_r_FWD-SPONT</t>
  </si>
  <si>
    <t>RXN-compACYLCOA_rm_FWD-SPONT</t>
  </si>
  <si>
    <t>compACYLCOA_rm_FWD-SPONT</t>
  </si>
  <si>
    <t>RXN-DTMPK_c_FWD-YJR057W</t>
  </si>
  <si>
    <t>DTMPK_c_FWD-YJR057W</t>
  </si>
  <si>
    <t>YJR057W</t>
  </si>
  <si>
    <t>RXN-CPPPGO_c_FWD-YDR044W</t>
  </si>
  <si>
    <t>CPPPGO_c_FWD-YDR044W</t>
  </si>
  <si>
    <t>YDR044W</t>
  </si>
  <si>
    <t>CPPPGO_c</t>
  </si>
  <si>
    <t>RXN-EX_ni2_e_REV-SPONT</t>
  </si>
  <si>
    <t>EX_ni2_e_REV-SPONT</t>
  </si>
  <si>
    <t>EX_ni2_e</t>
  </si>
  <si>
    <t>RXN-TKT2_c_FWD-YBR117C</t>
  </si>
  <si>
    <t>TKT2_c_FWD-YBR117C</t>
  </si>
  <si>
    <t>RXN-COAt_c_r_REV-SPONT</t>
  </si>
  <si>
    <t>COAt_c_r_REV-SPONT</t>
  </si>
  <si>
    <t>RXN-GLYC3Pt_c_l_FWD-SPONT</t>
  </si>
  <si>
    <t>GLYC3Pt_c_l_FWD-SPONT</t>
  </si>
  <si>
    <t>GLYC3Pt_c_l</t>
  </si>
  <si>
    <t>RXN-MDH_m_FWD-YKL085W</t>
  </si>
  <si>
    <t>MDH_m_FWD-YKL085W</t>
  </si>
  <si>
    <t>YKL085W</t>
  </si>
  <si>
    <t>RXN-PROD2_m_FWD-YLR142W</t>
  </si>
  <si>
    <t>PROD2_m_FWD-YLR142W</t>
  </si>
  <si>
    <t>YLR142W</t>
  </si>
  <si>
    <t>PROD2_m</t>
  </si>
  <si>
    <t>RXN-TRE6PS_c_FWD-TPS123</t>
  </si>
  <si>
    <t>TRE6PS_c_FWD-TPS123</t>
  </si>
  <si>
    <t>RXN-FE2t_c_e_FWD-YMR319C</t>
  </si>
  <si>
    <t>FE2t_c_e_FWD-YMR319C</t>
  </si>
  <si>
    <t>YMR319C</t>
  </si>
  <si>
    <t>RXN-OCDCEAt_c_l_REV-SPONT</t>
  </si>
  <si>
    <t>OCDCEAt_c_l_REV-SPONT</t>
  </si>
  <si>
    <t>RXN-PEt_c_rm_REV-SPONT</t>
  </si>
  <si>
    <t>PEt_c_rm_REV-SPONT</t>
  </si>
  <si>
    <t>RXN-HISTP_c_FWD-YFR025C</t>
  </si>
  <si>
    <t>HISTP_c_FWD-YFR025C</t>
  </si>
  <si>
    <t>YFR025C</t>
  </si>
  <si>
    <t>RXN-THRD_L_c_FWD-YCL064C</t>
  </si>
  <si>
    <t>THRD_L_c_FWD-YCL064C</t>
  </si>
  <si>
    <t>YCL064C</t>
  </si>
  <si>
    <t>RXN-FRDPt_c_m_FWD-SPONT</t>
  </si>
  <si>
    <t>FRDPt_c_m_FWD-SPONT</t>
  </si>
  <si>
    <t>RXN-PROTRS_c_FWD-YHR020W</t>
  </si>
  <si>
    <t>PROTRS_c_FWD-YHR020W</t>
  </si>
  <si>
    <t>YHR020W</t>
  </si>
  <si>
    <t>RXN-ACONTb_c_FWD-YLR304C_c</t>
  </si>
  <si>
    <t>ACONTb_c_FWD-YLR304C_c</t>
  </si>
  <si>
    <t>RXN-lumpFACS180_c_FWD-FAS12</t>
  </si>
  <si>
    <t>lumpFACS180_c_FWD-FAS12</t>
  </si>
  <si>
    <t>RXN-ASPTA_c_REV-YLR027C_c</t>
  </si>
  <si>
    <t>ASPTA_c_REV-YLR027C_c</t>
  </si>
  <si>
    <t>YLR027C_c</t>
  </si>
  <si>
    <t>ASPTA_c</t>
  </si>
  <si>
    <t>RXN-PAt_l_rm_FWD-SPONT</t>
  </si>
  <si>
    <t>PAt_l_rm_FWD-SPONT</t>
  </si>
  <si>
    <t>PAt_l_rm</t>
  </si>
  <si>
    <t>RXN-PRAIi_c_FWD-YDR007W</t>
  </si>
  <si>
    <t>PRAIi_c_FWD-YDR007W</t>
  </si>
  <si>
    <t>YDR007W</t>
  </si>
  <si>
    <t>RXN-CTPS2_c_FWD-YJR103W</t>
  </si>
  <si>
    <t>CTPS2_c_FWD-YJR103W</t>
  </si>
  <si>
    <t>YJR103W</t>
  </si>
  <si>
    <t>RXN-HMPK1_c_FWD-YOL055C</t>
  </si>
  <si>
    <t>HMPK1_c_FWD-YOL055C</t>
  </si>
  <si>
    <t>HMPK1_c</t>
  </si>
  <si>
    <t>RXN-NDPK3_c_FWD-YKL067W</t>
  </si>
  <si>
    <t>NDPK3_c_FWD-YKL067W</t>
  </si>
  <si>
    <t>RXN-ODECOAt_c_rm_REV-SPONT</t>
  </si>
  <si>
    <t>ODECOAt_c_rm_REV-SPONT</t>
  </si>
  <si>
    <t>RXN-MG2tps_c_e_FWD-YGR191W</t>
  </si>
  <si>
    <t>MG2tps_c_e_FWD-YGR191W</t>
  </si>
  <si>
    <t>RXN-FECOOR_m_FWD-FECOORCPLX2</t>
  </si>
  <si>
    <t>FECOOR_m_FWD-FECOORCPLX2</t>
  </si>
  <si>
    <t>FECOORCPLX2</t>
  </si>
  <si>
    <t>RXN-compFALPD_l_REV-SPONT</t>
  </si>
  <si>
    <t>compFALPD_l_REV-SPONT</t>
  </si>
  <si>
    <t>RXN-ECOAR200_rm_FWD-YDL015C</t>
  </si>
  <si>
    <t>ECOAR200_rm_FWD-YDL015C</t>
  </si>
  <si>
    <t>RXN-3OACR260_rm_FWD-YBR159W</t>
  </si>
  <si>
    <t>3OACR260_rm_FWD-YBR159W</t>
  </si>
  <si>
    <t>RXN-PRASCSi_c_FWD-YAR015W</t>
  </si>
  <si>
    <t>PRASCSi_c_FWD-YAR015W</t>
  </si>
  <si>
    <t>YAR015W</t>
  </si>
  <si>
    <t>RXN-ACACT40ir_c_FWD-YPL028W</t>
  </si>
  <si>
    <t>ACACT40ir_c_FWD-YPL028W</t>
  </si>
  <si>
    <t>YPL028W</t>
  </si>
  <si>
    <t>ACACT40ir_c</t>
  </si>
  <si>
    <t>RXN-3HACD200_rm_FWD-YJL097W</t>
  </si>
  <si>
    <t>3HACD200_rm_FWD-YJL097W</t>
  </si>
  <si>
    <t>RXN-ACOADS160_rm_FWD-YGL055W</t>
  </si>
  <si>
    <t>ACOADS160_rm_FWD-YGL055W</t>
  </si>
  <si>
    <t>RXN-EX_4abz_e_REV-SPONT</t>
  </si>
  <si>
    <t>EX_4abz_e_REV-SPONT</t>
  </si>
  <si>
    <t>RXN-AKGMALt_c_e_REV-SPONT</t>
  </si>
  <si>
    <t>AKGMALt_c_e_REV-SPONT</t>
  </si>
  <si>
    <t>AKGMALt_c_e</t>
  </si>
  <si>
    <t>RXN-DAGt_c_l_REV-SPONT</t>
  </si>
  <si>
    <t>DAGt_c_l_REV-SPONT</t>
  </si>
  <si>
    <t>DAGt_c_l</t>
  </si>
  <si>
    <t>RXN-SHCHD2_c_FWD-YBR213W</t>
  </si>
  <si>
    <t>SHCHD2_c_FWD-YBR213W</t>
  </si>
  <si>
    <t>SHCHD2_c</t>
  </si>
  <si>
    <t>RXN-EX_pi_e_REV-SPONT</t>
  </si>
  <si>
    <t>EX_pi_e_REV-SPONT</t>
  </si>
  <si>
    <t>RXN-PSSA_rm_FWD-YER026C</t>
  </si>
  <si>
    <t>PSSA_rm_FWD-YER026C</t>
  </si>
  <si>
    <t>YER026C</t>
  </si>
  <si>
    <t>RXN-ERGSTt_r_rm_REV-SPONT</t>
  </si>
  <si>
    <t>ERGSTt_r_rm_REV-SPONT</t>
  </si>
  <si>
    <t>RXN-TRDR_c_FWD-YDR353W</t>
  </si>
  <si>
    <t>TRDR_c_FWD-YDR353W</t>
  </si>
  <si>
    <t>YDR353W</t>
  </si>
  <si>
    <t>RXN-GARFT_c_FWD-YDR408C</t>
  </si>
  <si>
    <t>GARFT_c_FWD-YDR408C</t>
  </si>
  <si>
    <t>YDR408C</t>
  </si>
  <si>
    <t>RXN-EX_ca2_e_REV-SPONT</t>
  </si>
  <si>
    <t>EX_ca2_e_REV-SPONT</t>
  </si>
  <si>
    <t>RXN-DOLPMMT_r_FWD-PMT35</t>
  </si>
  <si>
    <t>DOLPMMT_r_FWD-PMT35</t>
  </si>
  <si>
    <t>PMT35</t>
  </si>
  <si>
    <t>RXN-CERt_g_r_FWD-SPONT</t>
  </si>
  <si>
    <t>CERt_g_r_FWD-SPONT</t>
  </si>
  <si>
    <t>RXN-IPCS_g_FWD-KEI1AUR1</t>
  </si>
  <si>
    <t>IPCS_g_FWD-KEI1AUR1</t>
  </si>
  <si>
    <t>KEI1AUR1</t>
  </si>
  <si>
    <t>RXN-TYRTRS_c_FWD-YGR185C</t>
  </si>
  <si>
    <t>TYRTRS_c_FWD-YGR185C</t>
  </si>
  <si>
    <t>YGR185C</t>
  </si>
  <si>
    <t>RXN-H2Ot_c_m_REV-SPONT</t>
  </si>
  <si>
    <t>H2Ot_c_m_REV-SPONT</t>
  </si>
  <si>
    <t>RXN-ATPPRT_c_FWD-YER055C</t>
  </si>
  <si>
    <t>ATPPRT_c_FWD-YER055C</t>
  </si>
  <si>
    <t>YER055C</t>
  </si>
  <si>
    <t>RXN-SACCD2_c_FWD-YIR034C</t>
  </si>
  <si>
    <t>SACCD2_c_FWD-YIR034C</t>
  </si>
  <si>
    <t>YIR034C</t>
  </si>
  <si>
    <t>RXN-ACHBS_m_FWD-ILV26</t>
  </si>
  <si>
    <t>ACHBS_m_FWD-ILV26</t>
  </si>
  <si>
    <t>RXN-AMPt_c_l_REV-SPONT</t>
  </si>
  <si>
    <t>AMPt_c_l_REV-SPONT</t>
  </si>
  <si>
    <t>AMPt_c_l</t>
  </si>
  <si>
    <t>RXN-FTHFL_m_REV-YBR084W</t>
  </si>
  <si>
    <t>FTHFL_m_REV-YBR084W</t>
  </si>
  <si>
    <t>RXN-THMtps_e_FWD-YLR237W</t>
  </si>
  <si>
    <t>THMtps_e_FWD-YLR237W</t>
  </si>
  <si>
    <t>YLR237W</t>
  </si>
  <si>
    <t>RXN-ADSK_c_FWD-YKL001C</t>
  </si>
  <si>
    <t>ADSK_c_FWD-YKL001C</t>
  </si>
  <si>
    <t>YKL001C</t>
  </si>
  <si>
    <t>RXN-DOLPt_c_r_REV-SPONT</t>
  </si>
  <si>
    <t>DOLPt_c_r_REV-SPONT</t>
  </si>
  <si>
    <t>RXN-HSERTA_c_FWD-YNL277W</t>
  </si>
  <si>
    <t>HSERTA_c_FWD-YNL277W</t>
  </si>
  <si>
    <t>YNL277W</t>
  </si>
  <si>
    <t>RXN-EX_cu2_e_REV-SPONT</t>
  </si>
  <si>
    <t>EX_cu2_e_REV-SPONT</t>
  </si>
  <si>
    <t>RXN-FACOAL180_l_FWD-YMR246W</t>
  </si>
  <si>
    <t>FACOAL180_l_FWD-YMR246W</t>
  </si>
  <si>
    <t>RXN-ADK1_c_FWD-YDL166C</t>
  </si>
  <si>
    <t>ADK1_c_FWD-YDL166C</t>
  </si>
  <si>
    <t>YDL166C</t>
  </si>
  <si>
    <t>RXN-CDPDAGS_rm_FWD-YBR029C</t>
  </si>
  <si>
    <t>CDPDAGS_rm_FWD-YBR029C</t>
  </si>
  <si>
    <t>YBR029C</t>
  </si>
  <si>
    <t>RXN-PSP_L_c_FWD-YGR208W</t>
  </si>
  <si>
    <t>PSP_L_c_FWD-YGR208W</t>
  </si>
  <si>
    <t>YGR208W</t>
  </si>
  <si>
    <t>RXN-PTPAT_c_FWD-YGR277C</t>
  </si>
  <si>
    <t>PTPAT_c_FWD-YGR277C</t>
  </si>
  <si>
    <t>YGR277C</t>
  </si>
  <si>
    <t>RXN-DCYTD_c_FWD-YLR245C</t>
  </si>
  <si>
    <t>DCYTD_c_FWD-YLR245C</t>
  </si>
  <si>
    <t>YLR245C</t>
  </si>
  <si>
    <t>DCYTD_c</t>
  </si>
  <si>
    <t>RXN-STCOAt_c_l_FWD-SPONT</t>
  </si>
  <si>
    <t>STCOAt_c_l_FWD-SPONT</t>
  </si>
  <si>
    <t>RXN-STATg181_rm_FWD-YCR048W</t>
  </si>
  <si>
    <t>STATg181_rm_FWD-YCR048W</t>
  </si>
  <si>
    <t>RXN-PDMEMT_rm_FWD-YJR073C</t>
  </si>
  <si>
    <t>PDMEMT_rm_FWD-YJR073C</t>
  </si>
  <si>
    <t>RXN-DGAT_rm_FWD-YOR245C_rm</t>
  </si>
  <si>
    <t>DGAT_rm_FWD-YOR245C_rm</t>
  </si>
  <si>
    <t>YOR245C_rm</t>
  </si>
  <si>
    <t>RXN-LNS14DMy_c_FWD-ERG11NCP1</t>
  </si>
  <si>
    <t>LNS14DMy_c_FWD-ERG11NCP1</t>
  </si>
  <si>
    <t>ERG11NCP1</t>
  </si>
  <si>
    <t>RXN-PPCDC_c_FWD-CAB3SIS2</t>
  </si>
  <si>
    <t>PPCDC_c_FWD-CAB3SIS2</t>
  </si>
  <si>
    <t>CAB3SIS2</t>
  </si>
  <si>
    <t>RXN-ACS_c_FWD-YLR153C</t>
  </si>
  <si>
    <t>ACS_c_FWD-YLR153C</t>
  </si>
  <si>
    <t>YLR153C</t>
  </si>
  <si>
    <t>RXN-HOMOX_m_FWD-COX15ARH1YAH1</t>
  </si>
  <si>
    <t>HOMOX_m_FWD-COX15ARH1YAH1</t>
  </si>
  <si>
    <t>COX15ARH1YAH1</t>
  </si>
  <si>
    <t>RXN-PRATPP_c_FWD-YCL030C</t>
  </si>
  <si>
    <t>PRATPP_c_FWD-YCL030C</t>
  </si>
  <si>
    <t>RXN-ILETRS_c_FWD-YBL076C</t>
  </si>
  <si>
    <t>ILETRS_c_FWD-YBL076C</t>
  </si>
  <si>
    <t>YBL076C</t>
  </si>
  <si>
    <t>RXN-ARGSS_c_FWD-YOL058W</t>
  </si>
  <si>
    <t>ARGSS_c_FWD-YOL058W</t>
  </si>
  <si>
    <t>YOL058W</t>
  </si>
  <si>
    <t>RXN-C24STR_r_FWD-YGL012W</t>
  </si>
  <si>
    <t>C24STR_r_FWD-YGL012W</t>
  </si>
  <si>
    <t>YGL012W</t>
  </si>
  <si>
    <t>RXN-DHPTt_c_m_REV-SPONT</t>
  </si>
  <si>
    <t>DHPTt_c_m_REV-SPONT</t>
  </si>
  <si>
    <t>RXN-H2Ot_c_l_FWD-SPONT</t>
  </si>
  <si>
    <t>H2Ot_c_l_FWD-SPONT</t>
  </si>
  <si>
    <t>RXN-ADSL1r_c_FWD-YLR359W</t>
  </si>
  <si>
    <t>ADSL1r_c_FWD-YLR359W</t>
  </si>
  <si>
    <t>RXN-NADPHt_c_rm_FWD-SPONT</t>
  </si>
  <si>
    <t>NADPHt_c_rm_FWD-SPONT</t>
  </si>
  <si>
    <t>RXN-ARGSL_c_FWD-YHR018C</t>
  </si>
  <si>
    <t>ARGSL_c_FWD-YHR018C</t>
  </si>
  <si>
    <t>YHR018C</t>
  </si>
  <si>
    <t>RXN-HEME3_c_FWD-SPONT</t>
  </si>
  <si>
    <t>HEME3_c_FWD-SPONT</t>
  </si>
  <si>
    <t>RXN-ATPS_m_FWD-ATPSCPLX</t>
  </si>
  <si>
    <t>ATPS_m_FWD-ATPSCPLX</t>
  </si>
  <si>
    <t>ATPSCPLX</t>
  </si>
  <si>
    <t>RXN-NDPK4_c_FWD-YKL067W</t>
  </si>
  <si>
    <t>NDPK4_c_FWD-YKL067W</t>
  </si>
  <si>
    <t>RXN-IPPS_c_FWD-YNL104C_c</t>
  </si>
  <si>
    <t>IPPS_c_FWD-YNL104C_c</t>
  </si>
  <si>
    <t>YNL104C_c</t>
  </si>
  <si>
    <t>IPPS_c</t>
  </si>
  <si>
    <t>RXN-DOLPMT_c_FWD-YPR183W</t>
  </si>
  <si>
    <t>DOLPMT_c_FWD-YPR183W</t>
  </si>
  <si>
    <t>YPR183W</t>
  </si>
  <si>
    <t>RXN-AATA_c_FWD-YGL202W</t>
  </si>
  <si>
    <t>AATA_c_FWD-YGL202W</t>
  </si>
  <si>
    <t>YGL202W</t>
  </si>
  <si>
    <t>RXN-PMTCOAt_c_r_FWD-SPONT</t>
  </si>
  <si>
    <t>PMTCOAt_c_r_FWD-SPONT</t>
  </si>
  <si>
    <t>RXN-GLYGS_c_FWD-GSY2GLG2</t>
  </si>
  <si>
    <t>GLYGS_c_FWD-GSY2GLG2</t>
  </si>
  <si>
    <t>GSY2GLG2</t>
  </si>
  <si>
    <t>RXN-NDPK5_c_FWD-YKL067W</t>
  </si>
  <si>
    <t>NDPK5_c_FWD-YKL067W</t>
  </si>
  <si>
    <t>RXN-PRAGSi_c_FWD-YGL234W</t>
  </si>
  <si>
    <t>PRAGSi_c_FWD-YGL234W</t>
  </si>
  <si>
    <t>RXN-RNDR3_c_FWD-RNR1234</t>
  </si>
  <si>
    <t>RNDR3_c_FWD-RNR1234</t>
  </si>
  <si>
    <t>RXN-TMN_c_FWD-UNKNOWN</t>
  </si>
  <si>
    <t>TMN_c_FWD-UNKNOWN</t>
  </si>
  <si>
    <t>TMN_c</t>
  </si>
  <si>
    <t>RXN-PPIt_c_l_REV-SPONT</t>
  </si>
  <si>
    <t>PPIt_c_l_REV-SPONT</t>
  </si>
  <si>
    <t>PPIt_c_l</t>
  </si>
  <si>
    <t>RXN-MEVK1_c_FWD-YMR208W</t>
  </si>
  <si>
    <t>MEVK1_c_FWD-YMR208W</t>
  </si>
  <si>
    <t>YMR208W</t>
  </si>
  <si>
    <t>MEVK1_c</t>
  </si>
  <si>
    <t>RXN-AKGt_c_e_REV-SPONT</t>
  </si>
  <si>
    <t>AKGt_c_e_REV-SPONT</t>
  </si>
  <si>
    <t>AKGt_c_e</t>
  </si>
  <si>
    <t>RXN-INOSTt_c_rm_FWD-SPONT</t>
  </si>
  <si>
    <t>INOSTt_c_rm_FWD-SPONT</t>
  </si>
  <si>
    <t>RXN-ALDD2y_c_FWD-YPL061W</t>
  </si>
  <si>
    <t>ALDD2y_c_FWD-YPL061W</t>
  </si>
  <si>
    <t>YPL061W</t>
  </si>
  <si>
    <t>RXN-EX_cobalt2_e_REV-SPONT</t>
  </si>
  <si>
    <t>EX_cobalt2_e_REV-SPONT</t>
  </si>
  <si>
    <t>EX_cobalt2_e</t>
  </si>
  <si>
    <t>RXN-3OACR220_rm_FWD-YBR159W</t>
  </si>
  <si>
    <t>3OACR220_rm_FWD-YBR159W</t>
  </si>
  <si>
    <t>RXN-CS_m_FWD-YNR001C</t>
  </si>
  <si>
    <t>CS_m_FWD-YNR001C</t>
  </si>
  <si>
    <t>YNR001C</t>
  </si>
  <si>
    <t>RXN-TYRTA_c_FWD-YHR137W</t>
  </si>
  <si>
    <t>TYRTA_c_FWD-YHR137W</t>
  </si>
  <si>
    <t>RBA ub</t>
  </si>
  <si>
    <t>RBA lb</t>
  </si>
  <si>
    <t>TRUE UB</t>
  </si>
  <si>
    <t>TRUE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</si>
</sst>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scRBA/application/output_max_withoutMP_kapps_only_for_rxns_used_in_kapp_calc/lac__L/runRBA.RBA_fluxes.csv" TargetMode="External"/><Relationship Id="rId1" Type="http://schemas.openxmlformats.org/officeDocument/2006/relationships/externalLinkPath" Target="runRBA.RBA_flux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nRBA.RBA_fluxe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3C2BD-340D-5142-987F-AAD905F394B9}" name="Table1" displayName="Table1" ref="A1:G577" totalsRowShown="0">
  <autoFilter ref="A1:G577" xr:uid="{F473C2BD-340D-5142-987F-AAD905F394B9}"/>
  <tableColumns count="7">
    <tableColumn id="1" xr3:uid="{C84842F5-8F28-AA4C-A165-60BDAB6AE96F}" name="rxn"/>
    <tableColumn id="2" xr3:uid="{50D69953-B1BB-3F42-93E7-05692FB86C03}" name="flux"/>
    <tableColumn id="3" xr3:uid="{D7A4A01D-BAEA-8E44-8B82-D80FD2A62618}" name="lb"/>
    <tableColumn id="4" xr3:uid="{80FD4CB9-73A7-EF4B-BA58-304C3CD6FB3F}" name="ub"/>
    <tableColumn id="6" xr3:uid="{F9495465-351E-1E47-90AD-98562513766F}" name="RBA lb" dataDxfId="0">
      <calculatedColumnFormula array="1">MIN(_xlfn._xlws.FILTER(Table2[[TRUE UB]:[TRUE LB]],Table2[Column4]=Table1[[#This Row],[rxn]],0))</calculatedColumnFormula>
    </tableColumn>
    <tableColumn id="5" xr3:uid="{0D90382E-72AF-CA47-8F10-07726FA24153}" name="RBA ub" dataDxfId="4">
      <calculatedColumnFormula array="1">MAX(_xlfn._xlws.FILTER([1]!Table1[TRUE UB],[1]!Table1[Column4]=Table1[[#This Row],[rxn]],0))</calculatedColumnFormula>
    </tableColumn>
    <tableColumn id="7" xr3:uid="{6A8FFD1B-214E-4445-B4D2-E9AC2E54604C}" name="Column1" dataDxfId="3">
      <calculatedColumnFormula>Table1[[#This Row],[RBA ub]]&gt;Table1[[#This Row],[ub]]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B8C09-0161-C144-86A2-A7924DE78381}" name="Table2" displayName="Table2" ref="A1:K507" totalsRowShown="0" headerRowDxfId="5" headerRowBorderDxfId="16" tableBorderDxfId="17" totalsRowBorderDxfId="15">
  <autoFilter ref="A1:K507" xr:uid="{630B8C09-0161-C144-86A2-A7924DE78381}"/>
  <tableColumns count="11">
    <tableColumn id="1" xr3:uid="{35D07B83-0CA6-714B-984D-7803204126D2}" name="rxn" dataDxfId="14"/>
    <tableColumn id="2" xr3:uid="{12DC1C68-AA49-3045-923A-D16BE452736E}" name="flux" dataDxfId="13"/>
    <tableColumn id="3" xr3:uid="{751D7500-D40E-DE43-9DF5-B0427CBAD5EE}" name="lb" dataDxfId="12"/>
    <tableColumn id="4" xr3:uid="{6FF038C8-569E-B642-99E3-2522C2133D59}" name="ub" dataDxfId="11"/>
    <tableColumn id="5" xr3:uid="{36A37F14-982D-ED4B-9ADF-DE112DF68D52}" name="Column1" dataDxfId="10"/>
    <tableColumn id="6" xr3:uid="{8FCAC871-81E8-554D-B512-EB7252AD12D2}" name="Column2" dataDxfId="9"/>
    <tableColumn id="7" xr3:uid="{2A385931-005C-0244-BA64-73F2A0F5391E}" name="Column3" dataDxfId="8"/>
    <tableColumn id="8" xr3:uid="{7ACC0675-1E40-BB48-88E7-364BB2014C77}" name="Column4" dataDxfId="7"/>
    <tableColumn id="9" xr3:uid="{29F1B094-BDEB-7444-A7E0-81CB73DE45C1}" name="Column5" dataDxfId="6"/>
    <tableColumn id="10" xr3:uid="{10B5636D-DDAF-CA4E-A32D-213CF48A4458}" name="TRUE UB" dataDxfId="2"/>
    <tableColumn id="11" xr3:uid="{07E7DFF1-7C0F-3E4F-8D94-4951B8A10C13}" name="TRUE L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14B4-84DB-5846-8BB2-E824420AEBF3}">
  <dimension ref="A1:G577"/>
  <sheetViews>
    <sheetView workbookViewId="0">
      <selection activeCell="E2" sqref="E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1955</v>
      </c>
      <c r="F1" t="s">
        <v>1954</v>
      </c>
      <c r="G1" t="s">
        <v>580</v>
      </c>
    </row>
    <row r="2" spans="1:7" x14ac:dyDescent="0.2">
      <c r="A2" t="s">
        <v>4</v>
      </c>
      <c r="B2">
        <v>9.6820600000000007E-2</v>
      </c>
      <c r="C2">
        <v>0</v>
      </c>
      <c r="D2">
        <v>1000</v>
      </c>
      <c r="E2" cm="1">
        <f t="array" ref="E2">MIN(_xlfn._xlws.FILTER(Table2[[TRUE UB]:[TRUE LB]],Table2[Column4]=Table1[[#This Row],[rxn]],0))</f>
        <v>0</v>
      </c>
      <c r="F2" t="e" cm="1">
        <f t="array" ref="F2">MAX(_xlfn._xlws.FILTER([1]!Table1[TRUE UB],[1]!Table1[Column4]=Table1[[#This Row],[rxn]],0))</f>
        <v>#N/A</v>
      </c>
      <c r="G2" t="e">
        <f>Table1[[#This Row],[RBA ub]]&gt;Table1[[#This Row],[ub]]</f>
        <v>#N/A</v>
      </c>
    </row>
    <row r="3" spans="1:7" x14ac:dyDescent="0.2">
      <c r="A3" t="s">
        <v>5</v>
      </c>
      <c r="B3">
        <v>2.5479100000000001E-2</v>
      </c>
      <c r="C3">
        <v>0</v>
      </c>
      <c r="D3">
        <v>1000</v>
      </c>
      <c r="E3" cm="1">
        <f t="array" ref="E3">MIN(_xlfn._xlws.FILTER(Table2[[TRUE UB]:[TRUE LB]],Table2[Column4]=Table1[[#This Row],[rxn]],0))</f>
        <v>0</v>
      </c>
      <c r="F3" t="e" cm="1">
        <f t="array" ref="F3">MAX(_xlfn._xlws.FILTER([1]!Table1[TRUE UB],[1]!Table1[Column4]=Table1[[#This Row],[rxn]],0))</f>
        <v>#N/A</v>
      </c>
      <c r="G3" t="e">
        <f>Table1[[#This Row],[RBA ub]]&gt;Table1[[#This Row],[ub]]</f>
        <v>#N/A</v>
      </c>
    </row>
    <row r="4" spans="1:7" x14ac:dyDescent="0.2">
      <c r="A4" t="s">
        <v>6</v>
      </c>
      <c r="B4">
        <v>7.3171E-3</v>
      </c>
      <c r="C4">
        <v>0</v>
      </c>
      <c r="D4">
        <v>1000</v>
      </c>
      <c r="E4" cm="1">
        <f t="array" ref="E4">MIN(_xlfn._xlws.FILTER(Table2[[TRUE UB]:[TRUE LB]],Table2[Column4]=Table1[[#This Row],[rxn]],0))</f>
        <v>0</v>
      </c>
      <c r="F4" t="e" cm="1">
        <f t="array" ref="F4">MAX(_xlfn._xlws.FILTER([1]!Table1[TRUE UB],[1]!Table1[Column4]=Table1[[#This Row],[rxn]],0))</f>
        <v>#N/A</v>
      </c>
      <c r="G4" t="e">
        <f>Table1[[#This Row],[RBA ub]]&gt;Table1[[#This Row],[ub]]</f>
        <v>#N/A</v>
      </c>
    </row>
    <row r="5" spans="1:7" x14ac:dyDescent="0.2">
      <c r="A5" t="s">
        <v>7</v>
      </c>
      <c r="B5">
        <v>2.2330599999999999E-2</v>
      </c>
      <c r="C5">
        <v>0</v>
      </c>
      <c r="D5">
        <v>1000</v>
      </c>
      <c r="E5" cm="1">
        <f t="array" ref="E5">MIN(_xlfn._xlws.FILTER(Table2[[TRUE UB]:[TRUE LB]],Table2[Column4]=Table1[[#This Row],[rxn]],0))</f>
        <v>0</v>
      </c>
      <c r="F5" t="e" cm="1">
        <f t="array" ref="F5">MAX(_xlfn._xlws.FILTER([1]!Table1[TRUE UB],[1]!Table1[Column4]=Table1[[#This Row],[rxn]],0))</f>
        <v>#N/A</v>
      </c>
      <c r="G5" t="e">
        <f>Table1[[#This Row],[RBA ub]]&gt;Table1[[#This Row],[ub]]</f>
        <v>#N/A</v>
      </c>
    </row>
    <row r="6" spans="1:7" x14ac:dyDescent="0.2">
      <c r="A6" t="s">
        <v>8</v>
      </c>
      <c r="B6">
        <v>2.4908599999999999E-2</v>
      </c>
      <c r="C6">
        <v>-1000</v>
      </c>
      <c r="D6">
        <v>1000</v>
      </c>
      <c r="E6" cm="1">
        <f t="array" ref="E6">MIN(_xlfn._xlws.FILTER(Table2[[TRUE UB]:[TRUE LB]],Table2[Column4]=Table1[[#This Row],[rxn]],0))</f>
        <v>0</v>
      </c>
      <c r="F6" t="e" cm="1">
        <f t="array" ref="F6">MAX(_xlfn._xlws.FILTER([1]!Table1[TRUE UB],[1]!Table1[Column4]=Table1[[#This Row],[rxn]],0))</f>
        <v>#N/A</v>
      </c>
      <c r="G6" t="e">
        <f>Table1[[#This Row],[RBA ub]]&gt;Table1[[#This Row],[ub]]</f>
        <v>#N/A</v>
      </c>
    </row>
    <row r="7" spans="1:7" x14ac:dyDescent="0.2">
      <c r="A7" t="s">
        <v>9</v>
      </c>
      <c r="B7">
        <v>-3.0367999999999899E-2</v>
      </c>
      <c r="C7">
        <v>-1000</v>
      </c>
      <c r="D7">
        <v>1000</v>
      </c>
      <c r="E7" cm="1">
        <f t="array" ref="E7">MIN(_xlfn._xlws.FILTER(Table2[[TRUE UB]:[TRUE LB]],Table2[Column4]=Table1[[#This Row],[rxn]],0))</f>
        <v>-1000</v>
      </c>
      <c r="F7" t="e" cm="1">
        <f t="array" ref="F7">MAX(_xlfn._xlws.FILTER([1]!Table1[TRUE UB],[1]!Table1[Column4]=Table1[[#This Row],[rxn]],0))</f>
        <v>#N/A</v>
      </c>
      <c r="G7" t="e">
        <f>Table1[[#This Row],[RBA ub]]&gt;Table1[[#This Row],[ub]]</f>
        <v>#N/A</v>
      </c>
    </row>
    <row r="8" spans="1:7" x14ac:dyDescent="0.2">
      <c r="A8" t="s">
        <v>10</v>
      </c>
      <c r="B8">
        <v>3.0367999999999899E-2</v>
      </c>
      <c r="C8">
        <v>0</v>
      </c>
      <c r="D8">
        <v>1000</v>
      </c>
      <c r="E8" cm="1">
        <f t="array" ref="E8">MIN(_xlfn._xlws.FILTER(Table2[[TRUE UB]:[TRUE LB]],Table2[Column4]=Table1[[#This Row],[rxn]],0))</f>
        <v>0</v>
      </c>
      <c r="F8" t="e" cm="1">
        <f t="array" ref="F8">MAX(_xlfn._xlws.FILTER([1]!Table1[TRUE UB],[1]!Table1[Column4]=Table1[[#This Row],[rxn]],0))</f>
        <v>#N/A</v>
      </c>
      <c r="G8" t="e">
        <f>Table1[[#This Row],[RBA ub]]&gt;Table1[[#This Row],[ub]]</f>
        <v>#N/A</v>
      </c>
    </row>
    <row r="9" spans="1:7" x14ac:dyDescent="0.2">
      <c r="A9" t="s">
        <v>11</v>
      </c>
      <c r="B9">
        <v>2.4908599999999999E-2</v>
      </c>
      <c r="C9">
        <v>-1000</v>
      </c>
      <c r="D9">
        <v>1000</v>
      </c>
      <c r="E9" cm="1">
        <f t="array" ref="E9">MIN(_xlfn._xlws.FILTER(Table2[[TRUE UB]:[TRUE LB]],Table2[Column4]=Table1[[#This Row],[rxn]],0))</f>
        <v>0</v>
      </c>
      <c r="F9" t="e" cm="1">
        <f t="array" ref="F9">MAX(_xlfn._xlws.FILTER([1]!Table1[TRUE UB],[1]!Table1[Column4]=Table1[[#This Row],[rxn]],0))</f>
        <v>#N/A</v>
      </c>
      <c r="G9" t="e">
        <f>Table1[[#This Row],[RBA ub]]&gt;Table1[[#This Row],[ub]]</f>
        <v>#N/A</v>
      </c>
    </row>
    <row r="10" spans="1:7" x14ac:dyDescent="0.2">
      <c r="A10" t="s">
        <v>12</v>
      </c>
      <c r="B10">
        <v>3.0367999999999999E-2</v>
      </c>
      <c r="C10">
        <v>0</v>
      </c>
      <c r="D10">
        <v>1000</v>
      </c>
      <c r="E10" cm="1">
        <f t="array" ref="E10">MIN(_xlfn._xlws.FILTER(Table2[[TRUE UB]:[TRUE LB]],Table2[Column4]=Table1[[#This Row],[rxn]],0))</f>
        <v>0</v>
      </c>
      <c r="F10" t="e" cm="1">
        <f t="array" ref="F10">MAX(_xlfn._xlws.FILTER([1]!Table1[TRUE UB],[1]!Table1[Column4]=Table1[[#This Row],[rxn]],0))</f>
        <v>#N/A</v>
      </c>
      <c r="G10" t="e">
        <f>Table1[[#This Row],[RBA ub]]&gt;Table1[[#This Row],[ub]]</f>
        <v>#N/A</v>
      </c>
    </row>
    <row r="11" spans="1:7" x14ac:dyDescent="0.2">
      <c r="A11" t="s">
        <v>13</v>
      </c>
      <c r="B11">
        <v>4.8718000000000702E-3</v>
      </c>
      <c r="C11">
        <v>0</v>
      </c>
      <c r="D11">
        <v>1000</v>
      </c>
      <c r="E11" cm="1">
        <f t="array" ref="E11">MIN(_xlfn._xlws.FILTER(Table2[[TRUE UB]:[TRUE LB]],Table2[Column4]=Table1[[#This Row],[rxn]],0))</f>
        <v>0</v>
      </c>
      <c r="F11" t="e" cm="1">
        <f t="array" ref="F11">MAX(_xlfn._xlws.FILTER([1]!Table1[TRUE UB],[1]!Table1[Column4]=Table1[[#This Row],[rxn]],0))</f>
        <v>#N/A</v>
      </c>
      <c r="G11" t="e">
        <f>Table1[[#This Row],[RBA ub]]&gt;Table1[[#This Row],[ub]]</f>
        <v>#N/A</v>
      </c>
    </row>
    <row r="12" spans="1:7" x14ac:dyDescent="0.2">
      <c r="A12" t="s">
        <v>14</v>
      </c>
      <c r="B12">
        <v>2.4150399999999999E-2</v>
      </c>
      <c r="C12">
        <v>0</v>
      </c>
      <c r="D12">
        <v>1000</v>
      </c>
      <c r="E12" cm="1">
        <f t="array" ref="E12">MIN(_xlfn._xlws.FILTER(Table2[[TRUE UB]:[TRUE LB]],Table2[Column4]=Table1[[#This Row],[rxn]],0))</f>
        <v>0</v>
      </c>
      <c r="F12" t="e" cm="1">
        <f t="array" ref="F12">MAX(_xlfn._xlws.FILTER([1]!Table1[TRUE UB],[1]!Table1[Column4]=Table1[[#This Row],[rxn]],0))</f>
        <v>#N/A</v>
      </c>
      <c r="G12" t="e">
        <f>Table1[[#This Row],[RBA ub]]&gt;Table1[[#This Row],[ub]]</f>
        <v>#N/A</v>
      </c>
    </row>
    <row r="13" spans="1:7" x14ac:dyDescent="0.2">
      <c r="A13" t="s">
        <v>15</v>
      </c>
      <c r="B13">
        <v>2.4150399999999999E-2</v>
      </c>
      <c r="C13">
        <v>0</v>
      </c>
      <c r="D13">
        <v>1000</v>
      </c>
      <c r="E13" cm="1">
        <f t="array" ref="E13">MIN(_xlfn._xlws.FILTER(Table2[[TRUE UB]:[TRUE LB]],Table2[Column4]=Table1[[#This Row],[rxn]],0))</f>
        <v>0</v>
      </c>
      <c r="F13" t="e" cm="1">
        <f t="array" ref="F13">MAX(_xlfn._xlws.FILTER([1]!Table1[TRUE UB],[1]!Table1[Column4]=Table1[[#This Row],[rxn]],0))</f>
        <v>#N/A</v>
      </c>
      <c r="G13" t="e">
        <f>Table1[[#This Row],[RBA ub]]&gt;Table1[[#This Row],[ub]]</f>
        <v>#N/A</v>
      </c>
    </row>
    <row r="14" spans="1:7" x14ac:dyDescent="0.2">
      <c r="A14" t="s">
        <v>16</v>
      </c>
      <c r="B14">
        <v>4.7540000000000001E-4</v>
      </c>
      <c r="C14">
        <v>0</v>
      </c>
      <c r="D14">
        <v>1000</v>
      </c>
      <c r="E14" cm="1">
        <f t="array" ref="E14">MIN(_xlfn._xlws.FILTER(Table2[[TRUE UB]:[TRUE LB]],Table2[Column4]=Table1[[#This Row],[rxn]],0))</f>
        <v>0</v>
      </c>
      <c r="F14" t="e" cm="1">
        <f t="array" ref="F14">MAX(_xlfn._xlws.FILTER([1]!Table1[TRUE UB],[1]!Table1[Column4]=Table1[[#This Row],[rxn]],0))</f>
        <v>#N/A</v>
      </c>
      <c r="G14" t="e">
        <f>Table1[[#This Row],[RBA ub]]&gt;Table1[[#This Row],[ub]]</f>
        <v>#N/A</v>
      </c>
    </row>
    <row r="15" spans="1:7" x14ac:dyDescent="0.2">
      <c r="A15" t="s">
        <v>17</v>
      </c>
      <c r="B15">
        <v>2.4150399999999999E-2</v>
      </c>
      <c r="C15">
        <v>0</v>
      </c>
      <c r="D15">
        <v>1000</v>
      </c>
      <c r="E15" cm="1">
        <f t="array" ref="E15">MIN(_xlfn._xlws.FILTER(Table2[[TRUE UB]:[TRUE LB]],Table2[Column4]=Table1[[#This Row],[rxn]],0))</f>
        <v>0</v>
      </c>
      <c r="F15" t="e" cm="1">
        <f t="array" ref="F15">MAX(_xlfn._xlws.FILTER([1]!Table1[TRUE UB],[1]!Table1[Column4]=Table1[[#This Row],[rxn]],0))</f>
        <v>#N/A</v>
      </c>
      <c r="G15" t="e">
        <f>Table1[[#This Row],[RBA ub]]&gt;Table1[[#This Row],[ub]]</f>
        <v>#N/A</v>
      </c>
    </row>
    <row r="16" spans="1:7" x14ac:dyDescent="0.2">
      <c r="A16" t="s">
        <v>18</v>
      </c>
      <c r="B16">
        <v>-3.0367999999999899E-2</v>
      </c>
      <c r="C16">
        <v>-1000</v>
      </c>
      <c r="D16">
        <v>1000</v>
      </c>
      <c r="E16" cm="1">
        <f t="array" ref="E16">MIN(_xlfn._xlws.FILTER(Table2[[TRUE UB]:[TRUE LB]],Table2[Column4]=Table1[[#This Row],[rxn]],0))</f>
        <v>-1000</v>
      </c>
      <c r="F16" t="e" cm="1">
        <f t="array" ref="F16">MAX(_xlfn._xlws.FILTER([1]!Table1[TRUE UB],[1]!Table1[Column4]=Table1[[#This Row],[rxn]],0))</f>
        <v>#N/A</v>
      </c>
      <c r="G16" t="e">
        <f>Table1[[#This Row],[RBA ub]]&gt;Table1[[#This Row],[ub]]</f>
        <v>#N/A</v>
      </c>
    </row>
    <row r="17" spans="1:7" x14ac:dyDescent="0.2">
      <c r="A17" t="s">
        <v>19</v>
      </c>
      <c r="B17">
        <v>3.0367999999999899E-2</v>
      </c>
      <c r="C17">
        <v>0</v>
      </c>
      <c r="D17">
        <v>1000</v>
      </c>
      <c r="E17" cm="1">
        <f t="array" ref="E17">MIN(_xlfn._xlws.FILTER(Table2[[TRUE UB]:[TRUE LB]],Table2[Column4]=Table1[[#This Row],[rxn]],0))</f>
        <v>0</v>
      </c>
      <c r="F17" t="e" cm="1">
        <f t="array" ref="F17">MAX(_xlfn._xlws.FILTER([1]!Table1[TRUE UB],[1]!Table1[Column4]=Table1[[#This Row],[rxn]],0))</f>
        <v>#N/A</v>
      </c>
      <c r="G17" t="e">
        <f>Table1[[#This Row],[RBA ub]]&gt;Table1[[#This Row],[ub]]</f>
        <v>#N/A</v>
      </c>
    </row>
    <row r="18" spans="1:7" x14ac:dyDescent="0.2">
      <c r="A18" t="s">
        <v>20</v>
      </c>
      <c r="B18">
        <v>2.4150399999999999E-2</v>
      </c>
      <c r="C18">
        <v>0</v>
      </c>
      <c r="D18">
        <v>1000</v>
      </c>
      <c r="E18" cm="1">
        <f t="array" ref="E18">MIN(_xlfn._xlws.FILTER(Table2[[TRUE UB]:[TRUE LB]],Table2[Column4]=Table1[[#This Row],[rxn]],0))</f>
        <v>0</v>
      </c>
      <c r="F18" t="e" cm="1">
        <f t="array" ref="F18">MAX(_xlfn._xlws.FILTER([1]!Table1[TRUE UB],[1]!Table1[Column4]=Table1[[#This Row],[rxn]],0))</f>
        <v>#N/A</v>
      </c>
      <c r="G18" t="e">
        <f>Table1[[#This Row],[RBA ub]]&gt;Table1[[#This Row],[ub]]</f>
        <v>#N/A</v>
      </c>
    </row>
    <row r="19" spans="1:7" x14ac:dyDescent="0.2">
      <c r="A19" t="s">
        <v>21</v>
      </c>
      <c r="B19">
        <v>9.6870999999989701E-3</v>
      </c>
      <c r="C19">
        <v>0</v>
      </c>
      <c r="D19">
        <v>1000</v>
      </c>
      <c r="E19" cm="1">
        <f t="array" ref="E19">MIN(_xlfn._xlws.FILTER(Table2[[TRUE UB]:[TRUE LB]],Table2[Column4]=Table1[[#This Row],[rxn]],0))</f>
        <v>0</v>
      </c>
      <c r="F19" t="e" cm="1">
        <f t="array" ref="F19">MAX(_xlfn._xlws.FILTER([1]!Table1[TRUE UB],[1]!Table1[Column4]=Table1[[#This Row],[rxn]],0))</f>
        <v>#N/A</v>
      </c>
      <c r="G19" t="e">
        <f>Table1[[#This Row],[RBA ub]]&gt;Table1[[#This Row],[ub]]</f>
        <v>#N/A</v>
      </c>
    </row>
    <row r="20" spans="1:7" x14ac:dyDescent="0.2">
      <c r="A20" t="s">
        <v>22</v>
      </c>
      <c r="B20">
        <v>1.8010600000001001E-2</v>
      </c>
      <c r="C20">
        <v>0</v>
      </c>
      <c r="D20">
        <v>1000</v>
      </c>
      <c r="E20" cm="1">
        <f t="array" ref="E20">MIN(_xlfn._xlws.FILTER(Table2[[TRUE UB]:[TRUE LB]],Table2[Column4]=Table1[[#This Row],[rxn]],0))</f>
        <v>0</v>
      </c>
      <c r="F20" t="e" cm="1">
        <f t="array" ref="F20">MAX(_xlfn._xlws.FILTER([1]!Table1[TRUE UB],[1]!Table1[Column4]=Table1[[#This Row],[rxn]],0))</f>
        <v>#N/A</v>
      </c>
      <c r="G20" t="e">
        <f>Table1[[#This Row],[RBA ub]]&gt;Table1[[#This Row],[ub]]</f>
        <v>#N/A</v>
      </c>
    </row>
    <row r="21" spans="1:7" x14ac:dyDescent="0.2">
      <c r="A21" t="s">
        <v>23</v>
      </c>
      <c r="B21">
        <v>1.8594355815107599</v>
      </c>
      <c r="C21">
        <v>0</v>
      </c>
      <c r="D21">
        <v>1000</v>
      </c>
      <c r="E21" cm="1">
        <f t="array" ref="E21">MIN(_xlfn._xlws.FILTER(Table2[[TRUE UB]:[TRUE LB]],Table2[Column4]=Table1[[#This Row],[rxn]],0))</f>
        <v>0</v>
      </c>
      <c r="F21" t="e" cm="1">
        <f t="array" ref="F21">MAX(_xlfn._xlws.FILTER([1]!Table1[TRUE UB],[1]!Table1[Column4]=Table1[[#This Row],[rxn]],0))</f>
        <v>#N/A</v>
      </c>
      <c r="G21" t="e">
        <f>Table1[[#This Row],[RBA ub]]&gt;Table1[[#This Row],[ub]]</f>
        <v>#N/A</v>
      </c>
    </row>
    <row r="22" spans="1:7" x14ac:dyDescent="0.2">
      <c r="A22" t="s">
        <v>24</v>
      </c>
      <c r="B22">
        <v>5.8157999999999897E-2</v>
      </c>
      <c r="C22">
        <v>0</v>
      </c>
      <c r="D22">
        <v>1000</v>
      </c>
      <c r="E22" cm="1">
        <f t="array" ref="E22">MIN(_xlfn._xlws.FILTER(Table2[[TRUE UB]:[TRUE LB]],Table2[Column4]=Table1[[#This Row],[rxn]],0))</f>
        <v>0</v>
      </c>
      <c r="F22" t="e" cm="1">
        <f t="array" ref="F22">MAX(_xlfn._xlws.FILTER([1]!Table1[TRUE UB],[1]!Table1[Column4]=Table1[[#This Row],[rxn]],0))</f>
        <v>#N/A</v>
      </c>
      <c r="G22" t="e">
        <f>Table1[[#This Row],[RBA ub]]&gt;Table1[[#This Row],[ub]]</f>
        <v>#N/A</v>
      </c>
    </row>
    <row r="23" spans="1:7" x14ac:dyDescent="0.2">
      <c r="A23" t="s">
        <v>25</v>
      </c>
      <c r="B23">
        <v>5.8157999999999897E-2</v>
      </c>
      <c r="C23">
        <v>0</v>
      </c>
      <c r="D23">
        <v>1000</v>
      </c>
      <c r="E23" cm="1">
        <f t="array" ref="E23">MIN(_xlfn._xlws.FILTER(Table2[[TRUE UB]:[TRUE LB]],Table2[Column4]=Table1[[#This Row],[rxn]],0))</f>
        <v>0</v>
      </c>
      <c r="F23" t="e" cm="1">
        <f t="array" ref="F23">MAX(_xlfn._xlws.FILTER([1]!Table1[TRUE UB],[1]!Table1[Column4]=Table1[[#This Row],[rxn]],0))</f>
        <v>#N/A</v>
      </c>
      <c r="G23" t="e">
        <f>Table1[[#This Row],[RBA ub]]&gt;Table1[[#This Row],[ub]]</f>
        <v>#N/A</v>
      </c>
    </row>
    <row r="24" spans="1:7" x14ac:dyDescent="0.2">
      <c r="A24" t="s">
        <v>26</v>
      </c>
      <c r="B24" s="1">
        <v>-1.11932371205417E-18</v>
      </c>
      <c r="C24">
        <v>0</v>
      </c>
      <c r="D24">
        <v>1000</v>
      </c>
      <c r="E24" cm="1">
        <f t="array" ref="E24">MIN(_xlfn._xlws.FILTER(Table2[[TRUE UB]:[TRUE LB]],Table2[Column4]=Table1[[#This Row],[rxn]],0))</f>
        <v>0</v>
      </c>
      <c r="F24" t="e" cm="1">
        <f t="array" ref="F24">MAX(_xlfn._xlws.FILTER([1]!Table1[TRUE UB],[1]!Table1[Column4]=Table1[[#This Row],[rxn]],0))</f>
        <v>#N/A</v>
      </c>
      <c r="G24" t="e">
        <f>Table1[[#This Row],[RBA ub]]&gt;Table1[[#This Row],[ub]]</f>
        <v>#N/A</v>
      </c>
    </row>
    <row r="25" spans="1:7" x14ac:dyDescent="0.2">
      <c r="A25" t="s">
        <v>27</v>
      </c>
      <c r="B25">
        <v>2.47640999999999E-2</v>
      </c>
      <c r="C25">
        <v>-1000</v>
      </c>
      <c r="D25">
        <v>1000</v>
      </c>
      <c r="E25" cm="1">
        <f t="array" ref="E25">MIN(_xlfn._xlws.FILTER(Table2[[TRUE UB]:[TRUE LB]],Table2[Column4]=Table1[[#This Row],[rxn]],0))</f>
        <v>0</v>
      </c>
      <c r="F25" t="e" cm="1">
        <f t="array" ref="F25">MAX(_xlfn._xlws.FILTER([1]!Table1[TRUE UB],[1]!Table1[Column4]=Table1[[#This Row],[rxn]],0))</f>
        <v>#N/A</v>
      </c>
      <c r="G25" t="e">
        <f>Table1[[#This Row],[RBA ub]]&gt;Table1[[#This Row],[ub]]</f>
        <v>#N/A</v>
      </c>
    </row>
    <row r="26" spans="1:7" x14ac:dyDescent="0.2">
      <c r="A26" t="s">
        <v>28</v>
      </c>
      <c r="B26" s="1">
        <v>-6.7177310482107997E-19</v>
      </c>
      <c r="C26">
        <v>0</v>
      </c>
      <c r="D26">
        <v>1000</v>
      </c>
      <c r="E26" cm="1">
        <f t="array" ref="E26">MIN(_xlfn._xlws.FILTER(Table2[[TRUE UB]:[TRUE LB]],Table2[Column4]=Table1[[#This Row],[rxn]],0))</f>
        <v>0</v>
      </c>
      <c r="F26" t="e" cm="1">
        <f t="array" ref="F26">MAX(_xlfn._xlws.FILTER([1]!Table1[TRUE UB],[1]!Table1[Column4]=Table1[[#This Row],[rxn]],0))</f>
        <v>#N/A</v>
      </c>
      <c r="G26" t="e">
        <f>Table1[[#This Row],[RBA ub]]&gt;Table1[[#This Row],[ub]]</f>
        <v>#N/A</v>
      </c>
    </row>
    <row r="27" spans="1:7" x14ac:dyDescent="0.2">
      <c r="A27" t="s">
        <v>29</v>
      </c>
      <c r="B27">
        <v>0.1164454890624</v>
      </c>
      <c r="C27">
        <v>0</v>
      </c>
      <c r="D27">
        <v>1000</v>
      </c>
      <c r="E27" cm="1">
        <f t="array" ref="E27">MIN(_xlfn._xlws.FILTER(Table2[[TRUE UB]:[TRUE LB]],Table2[Column4]=Table1[[#This Row],[rxn]],0))</f>
        <v>0</v>
      </c>
      <c r="F27" t="e" cm="1">
        <f t="array" ref="F27">MAX(_xlfn._xlws.FILTER([1]!Table1[TRUE UB],[1]!Table1[Column4]=Table1[[#This Row],[rxn]],0))</f>
        <v>#N/A</v>
      </c>
      <c r="G27" t="e">
        <f>Table1[[#This Row],[RBA ub]]&gt;Table1[[#This Row],[ub]]</f>
        <v>#N/A</v>
      </c>
    </row>
    <row r="28" spans="1:7" x14ac:dyDescent="0.2">
      <c r="A28" t="s">
        <v>30</v>
      </c>
      <c r="B28">
        <v>0.13939098906239999</v>
      </c>
      <c r="C28">
        <v>0</v>
      </c>
      <c r="D28">
        <v>1000</v>
      </c>
      <c r="E28" cm="1">
        <f t="array" ref="E28">MIN(_xlfn._xlws.FILTER(Table2[[TRUE UB]:[TRUE LB]],Table2[Column4]=Table1[[#This Row],[rxn]],0))</f>
        <v>0</v>
      </c>
      <c r="F28" t="e" cm="1">
        <f t="array" ref="F28">MAX(_xlfn._xlws.FILTER([1]!Table1[TRUE UB],[1]!Table1[Column4]=Table1[[#This Row],[rxn]],0))</f>
        <v>#N/A</v>
      </c>
      <c r="G28" t="e">
        <f>Table1[[#This Row],[RBA ub]]&gt;Table1[[#This Row],[ub]]</f>
        <v>#N/A</v>
      </c>
    </row>
    <row r="29" spans="1:7" x14ac:dyDescent="0.2">
      <c r="A29" t="s">
        <v>31</v>
      </c>
      <c r="B29">
        <v>3.0633400000000002E-2</v>
      </c>
      <c r="C29">
        <v>0</v>
      </c>
      <c r="D29">
        <v>1000</v>
      </c>
      <c r="E29" cm="1">
        <f t="array" ref="E29">MIN(_xlfn._xlws.FILTER(Table2[[TRUE UB]:[TRUE LB]],Table2[Column4]=Table1[[#This Row],[rxn]],0))</f>
        <v>0</v>
      </c>
      <c r="F29" t="e" cm="1">
        <f t="array" ref="F29">MAX(_xlfn._xlws.FILTER([1]!Table1[TRUE UB],[1]!Table1[Column4]=Table1[[#This Row],[rxn]],0))</f>
        <v>#N/A</v>
      </c>
      <c r="G29" t="e">
        <f>Table1[[#This Row],[RBA ub]]&gt;Table1[[#This Row],[ub]]</f>
        <v>#N/A</v>
      </c>
    </row>
    <row r="30" spans="1:7" x14ac:dyDescent="0.2">
      <c r="A30" t="s">
        <v>32</v>
      </c>
      <c r="B30">
        <v>3.0633400000000002E-2</v>
      </c>
      <c r="C30">
        <v>0</v>
      </c>
      <c r="D30">
        <v>1000</v>
      </c>
      <c r="E30" cm="1">
        <f t="array" ref="E30">MIN(_xlfn._xlws.FILTER(Table2[[TRUE UB]:[TRUE LB]],Table2[Column4]=Table1[[#This Row],[rxn]],0))</f>
        <v>0</v>
      </c>
      <c r="F30" t="e" cm="1">
        <f t="array" ref="F30">MAX(_xlfn._xlws.FILTER([1]!Table1[TRUE UB],[1]!Table1[Column4]=Table1[[#This Row],[rxn]],0))</f>
        <v>#N/A</v>
      </c>
      <c r="G30" t="e">
        <f>Table1[[#This Row],[RBA ub]]&gt;Table1[[#This Row],[ub]]</f>
        <v>#N/A</v>
      </c>
    </row>
    <row r="31" spans="1:7" x14ac:dyDescent="0.2">
      <c r="A31" t="s">
        <v>33</v>
      </c>
      <c r="B31" s="1">
        <v>5.6796668354554204E-19</v>
      </c>
      <c r="C31">
        <v>0</v>
      </c>
      <c r="D31">
        <v>1000</v>
      </c>
      <c r="E31" cm="1">
        <f t="array" ref="E31">MIN(_xlfn._xlws.FILTER(Table2[[TRUE UB]:[TRUE LB]],Table2[Column4]=Table1[[#This Row],[rxn]],0))</f>
        <v>0</v>
      </c>
      <c r="F31" t="e" cm="1">
        <f t="array" ref="F31">MAX(_xlfn._xlws.FILTER([1]!Table1[TRUE UB],[1]!Table1[Column4]=Table1[[#This Row],[rxn]],0))</f>
        <v>#N/A</v>
      </c>
      <c r="G31" t="e">
        <f>Table1[[#This Row],[RBA ub]]&gt;Table1[[#This Row],[ub]]</f>
        <v>#N/A</v>
      </c>
    </row>
    <row r="32" spans="1:7" x14ac:dyDescent="0.2">
      <c r="A32" t="s">
        <v>34</v>
      </c>
      <c r="B32" s="1">
        <v>-1.3152223757233801E-18</v>
      </c>
      <c r="C32">
        <v>0</v>
      </c>
      <c r="D32">
        <v>1000</v>
      </c>
      <c r="E32" cm="1">
        <f t="array" ref="E32">MIN(_xlfn._xlws.FILTER(Table2[[TRUE UB]:[TRUE LB]],Table2[Column4]=Table1[[#This Row],[rxn]],0))</f>
        <v>0</v>
      </c>
      <c r="F32" t="e" cm="1">
        <f t="array" ref="F32">MAX(_xlfn._xlws.FILTER([1]!Table1[TRUE UB],[1]!Table1[Column4]=Table1[[#This Row],[rxn]],0))</f>
        <v>#N/A</v>
      </c>
      <c r="G32" t="e">
        <f>Table1[[#This Row],[RBA ub]]&gt;Table1[[#This Row],[ub]]</f>
        <v>#N/A</v>
      </c>
    </row>
    <row r="33" spans="1:7" x14ac:dyDescent="0.2">
      <c r="A33" t="s">
        <v>35</v>
      </c>
      <c r="B33" s="1">
        <v>-1.17483251915775E-18</v>
      </c>
      <c r="C33">
        <v>0</v>
      </c>
      <c r="D33">
        <v>1000</v>
      </c>
      <c r="E33" cm="1">
        <f t="array" ref="E33">MIN(_xlfn._xlws.FILTER(Table2[[TRUE UB]:[TRUE LB]],Table2[Column4]=Table1[[#This Row],[rxn]],0))</f>
        <v>0</v>
      </c>
      <c r="F33" t="e" cm="1">
        <f t="array" ref="F33">MAX(_xlfn._xlws.FILTER([1]!Table1[TRUE UB],[1]!Table1[Column4]=Table1[[#This Row],[rxn]],0))</f>
        <v>#N/A</v>
      </c>
      <c r="G33" t="e">
        <f>Table1[[#This Row],[RBA ub]]&gt;Table1[[#This Row],[ub]]</f>
        <v>#N/A</v>
      </c>
    </row>
    <row r="34" spans="1:7" x14ac:dyDescent="0.2">
      <c r="A34" t="s">
        <v>36</v>
      </c>
      <c r="B34" s="1">
        <v>-1.11932371205417E-18</v>
      </c>
      <c r="C34">
        <v>0</v>
      </c>
      <c r="D34">
        <v>1000</v>
      </c>
      <c r="E34" cm="1">
        <f t="array" ref="E34">MIN(_xlfn._xlws.FILTER(Table2[[TRUE UB]:[TRUE LB]],Table2[Column4]=Table1[[#This Row],[rxn]],0))</f>
        <v>0</v>
      </c>
      <c r="F34" t="e" cm="1">
        <f t="array" ref="F34">MAX(_xlfn._xlws.FILTER([1]!Table1[TRUE UB],[1]!Table1[Column4]=Table1[[#This Row],[rxn]],0))</f>
        <v>#N/A</v>
      </c>
      <c r="G34" t="e">
        <f>Table1[[#This Row],[RBA ub]]&gt;Table1[[#This Row],[ub]]</f>
        <v>#N/A</v>
      </c>
    </row>
    <row r="35" spans="1:7" x14ac:dyDescent="0.2">
      <c r="A35" t="s">
        <v>37</v>
      </c>
      <c r="B35">
        <v>2.2580000000000001E-4</v>
      </c>
      <c r="C35">
        <v>-1000</v>
      </c>
      <c r="D35">
        <v>1000</v>
      </c>
      <c r="E35" cm="1">
        <f t="array" ref="E35">MIN(_xlfn._xlws.FILTER(Table2[[TRUE UB]:[TRUE LB]],Table2[Column4]=Table1[[#This Row],[rxn]],0))</f>
        <v>0</v>
      </c>
      <c r="F35" t="e" cm="1">
        <f t="array" ref="F35">MAX(_xlfn._xlws.FILTER([1]!Table1[TRUE UB],[1]!Table1[Column4]=Table1[[#This Row],[rxn]],0))</f>
        <v>#N/A</v>
      </c>
      <c r="G35" t="e">
        <f>Table1[[#This Row],[RBA ub]]&gt;Table1[[#This Row],[ub]]</f>
        <v>#N/A</v>
      </c>
    </row>
    <row r="36" spans="1:7" x14ac:dyDescent="0.2">
      <c r="A36" t="s">
        <v>38</v>
      </c>
      <c r="B36">
        <v>6.1549999999999897E-4</v>
      </c>
      <c r="C36">
        <v>-1000</v>
      </c>
      <c r="D36">
        <v>1000</v>
      </c>
      <c r="E36" cm="1">
        <f t="array" ref="E36">MIN(_xlfn._xlws.FILTER(Table2[[TRUE UB]:[TRUE LB]],Table2[Column4]=Table1[[#This Row],[rxn]],0))</f>
        <v>0</v>
      </c>
      <c r="F36" t="e" cm="1">
        <f t="array" ref="F36">MAX(_xlfn._xlws.FILTER([1]!Table1[TRUE UB],[1]!Table1[Column4]=Table1[[#This Row],[rxn]],0))</f>
        <v>#N/A</v>
      </c>
      <c r="G36" t="e">
        <f>Table1[[#This Row],[RBA ub]]&gt;Table1[[#This Row],[ub]]</f>
        <v>#N/A</v>
      </c>
    </row>
    <row r="37" spans="1:7" x14ac:dyDescent="0.2">
      <c r="A37" t="s">
        <v>39</v>
      </c>
      <c r="B37">
        <v>1.3688600000001E-2</v>
      </c>
      <c r="C37">
        <v>0</v>
      </c>
      <c r="D37">
        <v>1000</v>
      </c>
      <c r="E37" cm="1">
        <f t="array" ref="E37">MIN(_xlfn._xlws.FILTER(Table2[[TRUE UB]:[TRUE LB]],Table2[Column4]=Table1[[#This Row],[rxn]],0))</f>
        <v>0</v>
      </c>
      <c r="F37" t="e" cm="1">
        <f t="array" ref="F37">MAX(_xlfn._xlws.FILTER([1]!Table1[TRUE UB],[1]!Table1[Column4]=Table1[[#This Row],[rxn]],0))</f>
        <v>#N/A</v>
      </c>
      <c r="G37" t="e">
        <f>Table1[[#This Row],[RBA ub]]&gt;Table1[[#This Row],[ub]]</f>
        <v>#N/A</v>
      </c>
    </row>
    <row r="38" spans="1:7" x14ac:dyDescent="0.2">
      <c r="A38" t="s">
        <v>40</v>
      </c>
      <c r="B38">
        <v>1.3688600000001E-2</v>
      </c>
      <c r="C38">
        <v>0</v>
      </c>
      <c r="D38">
        <v>1000</v>
      </c>
      <c r="E38" cm="1">
        <f t="array" ref="E38">MIN(_xlfn._xlws.FILTER(Table2[[TRUE UB]:[TRUE LB]],Table2[Column4]=Table1[[#This Row],[rxn]],0))</f>
        <v>0</v>
      </c>
      <c r="F38" t="e" cm="1">
        <f t="array" ref="F38">MAX(_xlfn._xlws.FILTER([1]!Table1[TRUE UB],[1]!Table1[Column4]=Table1[[#This Row],[rxn]],0))</f>
        <v>#N/A</v>
      </c>
      <c r="G38" t="e">
        <f>Table1[[#This Row],[RBA ub]]&gt;Table1[[#This Row],[ub]]</f>
        <v>#N/A</v>
      </c>
    </row>
    <row r="39" spans="1:7" x14ac:dyDescent="0.2">
      <c r="A39" t="s">
        <v>41</v>
      </c>
      <c r="B39">
        <v>0.64126978690861403</v>
      </c>
      <c r="C39">
        <v>0</v>
      </c>
      <c r="D39">
        <v>1000</v>
      </c>
      <c r="E39" cm="1">
        <f t="array" ref="E39">MIN(_xlfn._xlws.FILTER(Table2[[TRUE UB]:[TRUE LB]],Table2[Column4]=Table1[[#This Row],[rxn]],0))</f>
        <v>0</v>
      </c>
      <c r="F39" t="e" cm="1">
        <f t="array" ref="F39">MAX(_xlfn._xlws.FILTER([1]!Table1[TRUE UB],[1]!Table1[Column4]=Table1[[#This Row],[rxn]],0))</f>
        <v>#N/A</v>
      </c>
      <c r="G39" t="e">
        <f>Table1[[#This Row],[RBA ub]]&gt;Table1[[#This Row],[ub]]</f>
        <v>#N/A</v>
      </c>
    </row>
    <row r="40" spans="1:7" x14ac:dyDescent="0.2">
      <c r="A40" t="s">
        <v>42</v>
      </c>
      <c r="B40">
        <v>9.6870999999989701E-3</v>
      </c>
      <c r="C40">
        <v>0</v>
      </c>
      <c r="D40">
        <v>1000</v>
      </c>
      <c r="E40" cm="1">
        <f t="array" ref="E40">MIN(_xlfn._xlws.FILTER(Table2[[TRUE UB]:[TRUE LB]],Table2[Column4]=Table1[[#This Row],[rxn]],0))</f>
        <v>0</v>
      </c>
      <c r="F40" t="e" cm="1">
        <f t="array" ref="F40">MAX(_xlfn._xlws.FILTER([1]!Table1[TRUE UB],[1]!Table1[Column4]=Table1[[#This Row],[rxn]],0))</f>
        <v>#N/A</v>
      </c>
      <c r="G40" t="e">
        <f>Table1[[#This Row],[RBA ub]]&gt;Table1[[#This Row],[ub]]</f>
        <v>#N/A</v>
      </c>
    </row>
    <row r="41" spans="1:7" x14ac:dyDescent="0.2">
      <c r="A41" t="s">
        <v>43</v>
      </c>
      <c r="B41">
        <v>1.2534199999998901E-2</v>
      </c>
      <c r="C41">
        <v>-1000</v>
      </c>
      <c r="D41">
        <v>1000</v>
      </c>
      <c r="E41" cm="1">
        <f t="array" ref="E41">MIN(_xlfn._xlws.FILTER(Table2[[TRUE UB]:[TRUE LB]],Table2[Column4]=Table1[[#This Row],[rxn]],0))</f>
        <v>0</v>
      </c>
      <c r="F41" t="e" cm="1">
        <f t="array" ref="F41">MAX(_xlfn._xlws.FILTER([1]!Table1[TRUE UB],[1]!Table1[Column4]=Table1[[#This Row],[rxn]],0))</f>
        <v>#N/A</v>
      </c>
      <c r="G41" t="e">
        <f>Table1[[#This Row],[RBA ub]]&gt;Table1[[#This Row],[ub]]</f>
        <v>#N/A</v>
      </c>
    </row>
    <row r="42" spans="1:7" x14ac:dyDescent="0.2">
      <c r="A42" t="s">
        <v>44</v>
      </c>
      <c r="B42">
        <v>1.2534199999998901E-2</v>
      </c>
      <c r="C42">
        <v>0</v>
      </c>
      <c r="D42">
        <v>1000</v>
      </c>
      <c r="E42" cm="1">
        <f t="array" ref="E42">MIN(_xlfn._xlws.FILTER(Table2[[TRUE UB]:[TRUE LB]],Table2[Column4]=Table1[[#This Row],[rxn]],0))</f>
        <v>0</v>
      </c>
      <c r="F42" t="e" cm="1">
        <f t="array" ref="F42">MAX(_xlfn._xlws.FILTER([1]!Table1[TRUE UB],[1]!Table1[Column4]=Table1[[#This Row],[rxn]],0))</f>
        <v>#N/A</v>
      </c>
      <c r="G42" t="e">
        <f>Table1[[#This Row],[RBA ub]]&gt;Table1[[#This Row],[ub]]</f>
        <v>#N/A</v>
      </c>
    </row>
    <row r="43" spans="1:7" x14ac:dyDescent="0.2">
      <c r="A43" t="s">
        <v>45</v>
      </c>
      <c r="B43">
        <v>4.8718000000000598E-3</v>
      </c>
      <c r="C43">
        <v>0</v>
      </c>
      <c r="D43">
        <v>1000</v>
      </c>
      <c r="E43" cm="1">
        <f t="array" ref="E43">MIN(_xlfn._xlws.FILTER(Table2[[TRUE UB]:[TRUE LB]],Table2[Column4]=Table1[[#This Row],[rxn]],0))</f>
        <v>0</v>
      </c>
      <c r="F43" t="e" cm="1">
        <f t="array" ref="F43">MAX(_xlfn._xlws.FILTER([1]!Table1[TRUE UB],[1]!Table1[Column4]=Table1[[#This Row],[rxn]],0))</f>
        <v>#N/A</v>
      </c>
      <c r="G43" t="e">
        <f>Table1[[#This Row],[RBA ub]]&gt;Table1[[#This Row],[ub]]</f>
        <v>#N/A</v>
      </c>
    </row>
    <row r="44" spans="1:7" x14ac:dyDescent="0.2">
      <c r="A44" t="s">
        <v>46</v>
      </c>
      <c r="B44">
        <v>3.7040700000000003E-2</v>
      </c>
      <c r="C44">
        <v>0</v>
      </c>
      <c r="D44">
        <v>1000</v>
      </c>
      <c r="E44" cm="1">
        <f t="array" ref="E44">MIN(_xlfn._xlws.FILTER(Table2[[TRUE UB]:[TRUE LB]],Table2[Column4]=Table1[[#This Row],[rxn]],0))</f>
        <v>0</v>
      </c>
      <c r="F44" t="e" cm="1">
        <f t="array" ref="F44">MAX(_xlfn._xlws.FILTER([1]!Table1[TRUE UB],[1]!Table1[Column4]=Table1[[#This Row],[rxn]],0))</f>
        <v>#N/A</v>
      </c>
      <c r="G44" t="e">
        <f>Table1[[#This Row],[RBA ub]]&gt;Table1[[#This Row],[ub]]</f>
        <v>#N/A</v>
      </c>
    </row>
    <row r="45" spans="1:7" x14ac:dyDescent="0.2">
      <c r="A45" t="s">
        <v>47</v>
      </c>
      <c r="B45">
        <v>0.13451918906240001</v>
      </c>
      <c r="C45">
        <v>0</v>
      </c>
      <c r="D45">
        <v>1000</v>
      </c>
      <c r="E45" cm="1">
        <f t="array" ref="E45">MIN(_xlfn._xlws.FILTER(Table2[[TRUE UB]:[TRUE LB]],Table2[Column4]=Table1[[#This Row],[rxn]],0))</f>
        <v>0</v>
      </c>
      <c r="F45" t="e" cm="1">
        <f t="array" ref="F45">MAX(_xlfn._xlws.FILTER([1]!Table1[TRUE UB],[1]!Table1[Column4]=Table1[[#This Row],[rxn]],0))</f>
        <v>#N/A</v>
      </c>
      <c r="G45" t="e">
        <f>Table1[[#This Row],[RBA ub]]&gt;Table1[[#This Row],[ub]]</f>
        <v>#N/A</v>
      </c>
    </row>
    <row r="46" spans="1:7" x14ac:dyDescent="0.2">
      <c r="A46" t="s">
        <v>48</v>
      </c>
      <c r="B46">
        <v>2.3398E-3</v>
      </c>
      <c r="C46">
        <v>0</v>
      </c>
      <c r="D46">
        <v>1000</v>
      </c>
      <c r="E46" cm="1">
        <f t="array" ref="E46">MIN(_xlfn._xlws.FILTER(Table2[[TRUE UB]:[TRUE LB]],Table2[Column4]=Table1[[#This Row],[rxn]],0))</f>
        <v>0</v>
      </c>
      <c r="F46" t="e" cm="1">
        <f t="array" ref="F46">MAX(_xlfn._xlws.FILTER([1]!Table1[TRUE UB],[1]!Table1[Column4]=Table1[[#This Row],[rxn]],0))</f>
        <v>#N/A</v>
      </c>
      <c r="G46" t="e">
        <f>Table1[[#This Row],[RBA ub]]&gt;Table1[[#This Row],[ub]]</f>
        <v>#N/A</v>
      </c>
    </row>
    <row r="47" spans="1:7" x14ac:dyDescent="0.2">
      <c r="A47" t="s">
        <v>49</v>
      </c>
      <c r="B47">
        <v>2.4643E-3</v>
      </c>
      <c r="C47">
        <v>0</v>
      </c>
      <c r="D47">
        <v>1000</v>
      </c>
      <c r="E47" cm="1">
        <f t="array" ref="E47">MIN(_xlfn._xlws.FILTER(Table2[[TRUE UB]:[TRUE LB]],Table2[Column4]=Table1[[#This Row],[rxn]],0))</f>
        <v>0</v>
      </c>
      <c r="F47" t="e" cm="1">
        <f t="array" ref="F47">MAX(_xlfn._xlws.FILTER([1]!Table1[TRUE UB],[1]!Table1[Column4]=Table1[[#This Row],[rxn]],0))</f>
        <v>#N/A</v>
      </c>
      <c r="G47" t="e">
        <f>Table1[[#This Row],[RBA ub]]&gt;Table1[[#This Row],[ub]]</f>
        <v>#N/A</v>
      </c>
    </row>
    <row r="48" spans="1:7" x14ac:dyDescent="0.2">
      <c r="A48" t="s">
        <v>50</v>
      </c>
      <c r="B48">
        <v>2.4643E-3</v>
      </c>
      <c r="C48">
        <v>0</v>
      </c>
      <c r="D48">
        <v>1000</v>
      </c>
      <c r="E48" cm="1">
        <f t="array" ref="E48">MIN(_xlfn._xlws.FILTER(Table2[[TRUE UB]:[TRUE LB]],Table2[Column4]=Table1[[#This Row],[rxn]],0))</f>
        <v>0</v>
      </c>
      <c r="F48" t="e" cm="1">
        <f t="array" ref="F48">MAX(_xlfn._xlws.FILTER([1]!Table1[TRUE UB],[1]!Table1[Column4]=Table1[[#This Row],[rxn]],0))</f>
        <v>#N/A</v>
      </c>
      <c r="G48" t="e">
        <f>Table1[[#This Row],[RBA ub]]&gt;Table1[[#This Row],[ub]]</f>
        <v>#N/A</v>
      </c>
    </row>
    <row r="49" spans="1:7" x14ac:dyDescent="0.2">
      <c r="A49" t="s">
        <v>51</v>
      </c>
      <c r="B49">
        <v>1.4634299999999999E-2</v>
      </c>
      <c r="C49">
        <v>-1000</v>
      </c>
      <c r="D49">
        <v>1000</v>
      </c>
      <c r="E49" cm="1">
        <f t="array" ref="E49">MIN(_xlfn._xlws.FILTER(Table2[[TRUE UB]:[TRUE LB]],Table2[Column4]=Table1[[#This Row],[rxn]],0))</f>
        <v>0</v>
      </c>
      <c r="F49" t="e" cm="1">
        <f t="array" ref="F49">MAX(_xlfn._xlws.FILTER([1]!Table1[TRUE UB],[1]!Table1[Column4]=Table1[[#This Row],[rxn]],0))</f>
        <v>#N/A</v>
      </c>
      <c r="G49" t="e">
        <f>Table1[[#This Row],[RBA ub]]&gt;Table1[[#This Row],[ub]]</f>
        <v>#N/A</v>
      </c>
    </row>
    <row r="50" spans="1:7" x14ac:dyDescent="0.2">
      <c r="A50" t="s">
        <v>52</v>
      </c>
      <c r="B50">
        <v>1.4634299999999999E-2</v>
      </c>
      <c r="C50">
        <v>-1000</v>
      </c>
      <c r="D50">
        <v>1000</v>
      </c>
      <c r="E50" cm="1">
        <f t="array" ref="E50">MIN(_xlfn._xlws.FILTER(Table2[[TRUE UB]:[TRUE LB]],Table2[Column4]=Table1[[#This Row],[rxn]],0))</f>
        <v>0</v>
      </c>
      <c r="F50" t="e" cm="1">
        <f t="array" ref="F50">MAX(_xlfn._xlws.FILTER([1]!Table1[TRUE UB],[1]!Table1[Column4]=Table1[[#This Row],[rxn]],0))</f>
        <v>#N/A</v>
      </c>
      <c r="G50" t="e">
        <f>Table1[[#This Row],[RBA ub]]&gt;Table1[[#This Row],[ub]]</f>
        <v>#N/A</v>
      </c>
    </row>
    <row r="51" spans="1:7" x14ac:dyDescent="0.2">
      <c r="A51" t="s">
        <v>53</v>
      </c>
      <c r="B51">
        <v>1.4634299999999999E-2</v>
      </c>
      <c r="C51">
        <v>0</v>
      </c>
      <c r="D51">
        <v>1000</v>
      </c>
      <c r="E51" cm="1">
        <f t="array" ref="E51">MIN(_xlfn._xlws.FILTER(Table2[[TRUE UB]:[TRUE LB]],Table2[Column4]=Table1[[#This Row],[rxn]],0))</f>
        <v>0</v>
      </c>
      <c r="F51" t="e" cm="1">
        <f t="array" ref="F51">MAX(_xlfn._xlws.FILTER([1]!Table1[TRUE UB],[1]!Table1[Column4]=Table1[[#This Row],[rxn]],0))</f>
        <v>#N/A</v>
      </c>
      <c r="G51" t="e">
        <f>Table1[[#This Row],[RBA ub]]&gt;Table1[[#This Row],[ub]]</f>
        <v>#N/A</v>
      </c>
    </row>
    <row r="52" spans="1:7" x14ac:dyDescent="0.2">
      <c r="A52" t="s">
        <v>54</v>
      </c>
      <c r="B52">
        <v>1.7591499999999999E-2</v>
      </c>
      <c r="C52">
        <v>0</v>
      </c>
      <c r="D52">
        <v>1000</v>
      </c>
      <c r="E52" cm="1">
        <f t="array" ref="E52">MIN(_xlfn._xlws.FILTER(Table2[[TRUE UB]:[TRUE LB]],Table2[Column4]=Table1[[#This Row],[rxn]],0))</f>
        <v>0</v>
      </c>
      <c r="F52" t="e" cm="1">
        <f t="array" ref="F52">MAX(_xlfn._xlws.FILTER([1]!Table1[TRUE UB],[1]!Table1[Column4]=Table1[[#This Row],[rxn]],0))</f>
        <v>#N/A</v>
      </c>
      <c r="G52" t="e">
        <f>Table1[[#This Row],[RBA ub]]&gt;Table1[[#This Row],[ub]]</f>
        <v>#N/A</v>
      </c>
    </row>
    <row r="53" spans="1:7" x14ac:dyDescent="0.2">
      <c r="A53" t="s">
        <v>55</v>
      </c>
      <c r="B53">
        <v>1.7591499999999999E-2</v>
      </c>
      <c r="C53">
        <v>0</v>
      </c>
      <c r="D53">
        <v>1000</v>
      </c>
      <c r="E53" cm="1">
        <f t="array" ref="E53">MIN(_xlfn._xlws.FILTER(Table2[[TRUE UB]:[TRUE LB]],Table2[Column4]=Table1[[#This Row],[rxn]],0))</f>
        <v>0</v>
      </c>
      <c r="F53" t="e" cm="1">
        <f t="array" ref="F53">MAX(_xlfn._xlws.FILTER([1]!Table1[TRUE UB],[1]!Table1[Column4]=Table1[[#This Row],[rxn]],0))</f>
        <v>#N/A</v>
      </c>
      <c r="G53" t="e">
        <f>Table1[[#This Row],[RBA ub]]&gt;Table1[[#This Row],[ub]]</f>
        <v>#N/A</v>
      </c>
    </row>
    <row r="54" spans="1:7" x14ac:dyDescent="0.2">
      <c r="A54" t="s">
        <v>56</v>
      </c>
      <c r="B54">
        <v>1.02043999999999E-2</v>
      </c>
      <c r="C54">
        <v>0</v>
      </c>
      <c r="D54">
        <v>1000</v>
      </c>
      <c r="E54" cm="1">
        <f t="array" ref="E54">MIN(_xlfn._xlws.FILTER(Table2[[TRUE UB]:[TRUE LB]],Table2[Column4]=Table1[[#This Row],[rxn]],0))</f>
        <v>0</v>
      </c>
      <c r="F54" t="e" cm="1">
        <f t="array" ref="F54">MAX(_xlfn._xlws.FILTER([1]!Table1[TRUE UB],[1]!Table1[Column4]=Table1[[#This Row],[rxn]],0))</f>
        <v>#N/A</v>
      </c>
      <c r="G54" t="e">
        <f>Table1[[#This Row],[RBA ub]]&gt;Table1[[#This Row],[ub]]</f>
        <v>#N/A</v>
      </c>
    </row>
    <row r="55" spans="1:7" x14ac:dyDescent="0.2">
      <c r="A55" t="s">
        <v>57</v>
      </c>
      <c r="B55">
        <v>4.777E-2</v>
      </c>
      <c r="C55">
        <v>0</v>
      </c>
      <c r="D55">
        <v>1000</v>
      </c>
      <c r="E55" cm="1">
        <f t="array" ref="E55">MIN(_xlfn._xlws.FILTER(Table2[[TRUE UB]:[TRUE LB]],Table2[Column4]=Table1[[#This Row],[rxn]],0))</f>
        <v>0</v>
      </c>
      <c r="F55" t="e" cm="1">
        <f t="array" ref="F55">MAX(_xlfn._xlws.FILTER([1]!Table1[TRUE UB],[1]!Table1[Column4]=Table1[[#This Row],[rxn]],0))</f>
        <v>#N/A</v>
      </c>
      <c r="G55" t="e">
        <f>Table1[[#This Row],[RBA ub]]&gt;Table1[[#This Row],[ub]]</f>
        <v>#N/A</v>
      </c>
    </row>
    <row r="56" spans="1:7" x14ac:dyDescent="0.2">
      <c r="A56" t="s">
        <v>58</v>
      </c>
      <c r="B56">
        <v>0.13001300000000099</v>
      </c>
      <c r="C56">
        <v>0</v>
      </c>
      <c r="D56">
        <v>1000</v>
      </c>
      <c r="E56" cm="1">
        <f t="array" ref="E56">MIN(_xlfn._xlws.FILTER(Table2[[TRUE UB]:[TRUE LB]],Table2[Column4]=Table1[[#This Row],[rxn]],0))</f>
        <v>0</v>
      </c>
      <c r="F56" t="e" cm="1">
        <f t="array" ref="F56">MAX(_xlfn._xlws.FILTER([1]!Table1[TRUE UB],[1]!Table1[Column4]=Table1[[#This Row],[rxn]],0))</f>
        <v>#N/A</v>
      </c>
      <c r="G56" t="e">
        <f>Table1[[#This Row],[RBA ub]]&gt;Table1[[#This Row],[ub]]</f>
        <v>#N/A</v>
      </c>
    </row>
    <row r="57" spans="1:7" x14ac:dyDescent="0.2">
      <c r="A57" t="s">
        <v>59</v>
      </c>
      <c r="B57" s="1">
        <v>1.6233771376557001E-18</v>
      </c>
      <c r="C57">
        <v>-1000</v>
      </c>
      <c r="D57">
        <v>1000</v>
      </c>
      <c r="E57" cm="1">
        <f t="array" ref="E57">MIN(_xlfn._xlws.FILTER(Table2[[TRUE UB]:[TRUE LB]],Table2[Column4]=Table1[[#This Row],[rxn]],0))</f>
        <v>0</v>
      </c>
      <c r="F57" t="e" cm="1">
        <f t="array" ref="F57">MAX(_xlfn._xlws.FILTER([1]!Table1[TRUE UB],[1]!Table1[Column4]=Table1[[#This Row],[rxn]],0))</f>
        <v>#N/A</v>
      </c>
      <c r="G57" t="e">
        <f>Table1[[#This Row],[RBA ub]]&gt;Table1[[#This Row],[ub]]</f>
        <v>#N/A</v>
      </c>
    </row>
    <row r="58" spans="1:7" x14ac:dyDescent="0.2">
      <c r="A58" t="s">
        <v>60</v>
      </c>
      <c r="B58">
        <v>4.777E-2</v>
      </c>
      <c r="C58">
        <v>0</v>
      </c>
      <c r="D58">
        <v>1000</v>
      </c>
      <c r="E58" cm="1">
        <f t="array" ref="E58">MIN(_xlfn._xlws.FILTER(Table2[[TRUE UB]:[TRUE LB]],Table2[Column4]=Table1[[#This Row],[rxn]],0))</f>
        <v>0</v>
      </c>
      <c r="F58" t="e" cm="1">
        <f t="array" ref="F58">MAX(_xlfn._xlws.FILTER([1]!Table1[TRUE UB],[1]!Table1[Column4]=Table1[[#This Row],[rxn]],0))</f>
        <v>#N/A</v>
      </c>
      <c r="G58" t="e">
        <f>Table1[[#This Row],[RBA ub]]&gt;Table1[[#This Row],[ub]]</f>
        <v>#N/A</v>
      </c>
    </row>
    <row r="59" spans="1:7" x14ac:dyDescent="0.2">
      <c r="A59" t="s">
        <v>61</v>
      </c>
      <c r="B59">
        <v>1.7591499999999899E-2</v>
      </c>
      <c r="C59">
        <v>0</v>
      </c>
      <c r="D59">
        <v>1000</v>
      </c>
      <c r="E59" cm="1">
        <f t="array" ref="E59">MIN(_xlfn._xlws.FILTER(Table2[[TRUE UB]:[TRUE LB]],Table2[Column4]=Table1[[#This Row],[rxn]],0))</f>
        <v>0</v>
      </c>
      <c r="F59" t="e" cm="1">
        <f t="array" ref="F59">MAX(_xlfn._xlws.FILTER([1]!Table1[TRUE UB],[1]!Table1[Column4]=Table1[[#This Row],[rxn]],0))</f>
        <v>#N/A</v>
      </c>
      <c r="G59" t="e">
        <f>Table1[[#This Row],[RBA ub]]&gt;Table1[[#This Row],[ub]]</f>
        <v>#N/A</v>
      </c>
    </row>
    <row r="60" spans="1:7" x14ac:dyDescent="0.2">
      <c r="A60" t="s">
        <v>62</v>
      </c>
      <c r="B60">
        <v>7.3171E-3</v>
      </c>
      <c r="C60">
        <v>0</v>
      </c>
      <c r="D60">
        <v>1000</v>
      </c>
      <c r="E60" cm="1">
        <f t="array" ref="E60">MIN(_xlfn._xlws.FILTER(Table2[[TRUE UB]:[TRUE LB]],Table2[Column4]=Table1[[#This Row],[rxn]],0))</f>
        <v>0</v>
      </c>
      <c r="F60" t="e" cm="1">
        <f t="array" ref="F60">MAX(_xlfn._xlws.FILTER([1]!Table1[TRUE UB],[1]!Table1[Column4]=Table1[[#This Row],[rxn]],0))</f>
        <v>#N/A</v>
      </c>
      <c r="G60" t="e">
        <f>Table1[[#This Row],[RBA ub]]&gt;Table1[[#This Row],[ub]]</f>
        <v>#N/A</v>
      </c>
    </row>
    <row r="61" spans="1:7" x14ac:dyDescent="0.2">
      <c r="A61" t="s">
        <v>63</v>
      </c>
      <c r="B61">
        <v>3.7540165101050298</v>
      </c>
      <c r="C61">
        <v>0</v>
      </c>
      <c r="D61">
        <v>1000</v>
      </c>
      <c r="E61" cm="1">
        <f t="array" ref="E61">MIN(_xlfn._xlws.FILTER(Table2[[TRUE UB]:[TRUE LB]],Table2[Column4]=Table1[[#This Row],[rxn]],0))</f>
        <v>0</v>
      </c>
      <c r="F61" t="e" cm="1">
        <f t="array" ref="F61">MAX(_xlfn._xlws.FILTER([1]!Table1[TRUE UB],[1]!Table1[Column4]=Table1[[#This Row],[rxn]],0))</f>
        <v>#N/A</v>
      </c>
      <c r="G61" t="e">
        <f>Table1[[#This Row],[RBA ub]]&gt;Table1[[#This Row],[ub]]</f>
        <v>#N/A</v>
      </c>
    </row>
    <row r="62" spans="1:7" x14ac:dyDescent="0.2">
      <c r="A62" t="s">
        <v>64</v>
      </c>
      <c r="B62">
        <v>9.1632976685483403</v>
      </c>
      <c r="C62">
        <v>0</v>
      </c>
      <c r="D62">
        <v>1000</v>
      </c>
      <c r="E62" cm="1">
        <f t="array" ref="E62">MIN(_xlfn._xlws.FILTER(Table2[[TRUE UB]:[TRUE LB]],Table2[Column4]=Table1[[#This Row],[rxn]],0))</f>
        <v>0</v>
      </c>
      <c r="F62" t="e" cm="1">
        <f t="array" ref="F62">MAX(_xlfn._xlws.FILTER([1]!Table1[TRUE UB],[1]!Table1[Column4]=Table1[[#This Row],[rxn]],0))</f>
        <v>#N/A</v>
      </c>
      <c r="G62" t="e">
        <f>Table1[[#This Row],[RBA ub]]&gt;Table1[[#This Row],[ub]]</f>
        <v>#N/A</v>
      </c>
    </row>
    <row r="63" spans="1:7" x14ac:dyDescent="0.2">
      <c r="A63" t="s">
        <v>65</v>
      </c>
      <c r="B63">
        <v>4.12729999999999E-3</v>
      </c>
      <c r="C63">
        <v>0</v>
      </c>
      <c r="D63">
        <v>1000</v>
      </c>
      <c r="E63" cm="1">
        <f t="array" ref="E63">MIN(_xlfn._xlws.FILTER(Table2[[TRUE UB]:[TRUE LB]],Table2[Column4]=Table1[[#This Row],[rxn]],0))</f>
        <v>0</v>
      </c>
      <c r="F63" t="e" cm="1">
        <f t="array" ref="F63">MAX(_xlfn._xlws.FILTER([1]!Table1[TRUE UB],[1]!Table1[Column4]=Table1[[#This Row],[rxn]],0))</f>
        <v>#N/A</v>
      </c>
      <c r="G63" t="e">
        <f>Table1[[#This Row],[RBA ub]]&gt;Table1[[#This Row],[ub]]</f>
        <v>#N/A</v>
      </c>
    </row>
    <row r="64" spans="1:7" x14ac:dyDescent="0.2">
      <c r="A64" t="s">
        <v>66</v>
      </c>
      <c r="B64">
        <v>4.12729999999999E-3</v>
      </c>
      <c r="C64">
        <v>0</v>
      </c>
      <c r="D64">
        <v>1000</v>
      </c>
      <c r="E64" cm="1">
        <f t="array" ref="E64">MIN(_xlfn._xlws.FILTER(Table2[[TRUE UB]:[TRUE LB]],Table2[Column4]=Table1[[#This Row],[rxn]],0))</f>
        <v>0</v>
      </c>
      <c r="F64" t="e" cm="1">
        <f t="array" ref="F64">MAX(_xlfn._xlws.FILTER([1]!Table1[TRUE UB],[1]!Table1[Column4]=Table1[[#This Row],[rxn]],0))</f>
        <v>#N/A</v>
      </c>
      <c r="G64" t="e">
        <f>Table1[[#This Row],[RBA ub]]&gt;Table1[[#This Row],[ub]]</f>
        <v>#N/A</v>
      </c>
    </row>
    <row r="65" spans="1:7" x14ac:dyDescent="0.2">
      <c r="A65" t="s">
        <v>67</v>
      </c>
      <c r="B65">
        <v>4.12729999999999E-3</v>
      </c>
      <c r="C65">
        <v>0</v>
      </c>
      <c r="D65">
        <v>1000</v>
      </c>
      <c r="E65" cm="1">
        <f t="array" ref="E65">MIN(_xlfn._xlws.FILTER(Table2[[TRUE UB]:[TRUE LB]],Table2[Column4]=Table1[[#This Row],[rxn]],0))</f>
        <v>0</v>
      </c>
      <c r="F65" t="e" cm="1">
        <f t="array" ref="F65">MAX(_xlfn._xlws.FILTER([1]!Table1[TRUE UB],[1]!Table1[Column4]=Table1[[#This Row],[rxn]],0))</f>
        <v>#N/A</v>
      </c>
      <c r="G65" t="e">
        <f>Table1[[#This Row],[RBA ub]]&gt;Table1[[#This Row],[ub]]</f>
        <v>#N/A</v>
      </c>
    </row>
    <row r="66" spans="1:7" x14ac:dyDescent="0.2">
      <c r="A66" t="s">
        <v>68</v>
      </c>
      <c r="B66">
        <v>4.12729999999999E-3</v>
      </c>
      <c r="C66">
        <v>0</v>
      </c>
      <c r="D66">
        <v>1000</v>
      </c>
      <c r="E66" cm="1">
        <f t="array" ref="E66">MIN(_xlfn._xlws.FILTER(Table2[[TRUE UB]:[TRUE LB]],Table2[Column4]=Table1[[#This Row],[rxn]],0))</f>
        <v>0</v>
      </c>
      <c r="F66" t="e" cm="1">
        <f t="array" ref="F66">MAX(_xlfn._xlws.FILTER([1]!Table1[TRUE UB],[1]!Table1[Column4]=Table1[[#This Row],[rxn]],0))</f>
        <v>#N/A</v>
      </c>
      <c r="G66" t="e">
        <f>Table1[[#This Row],[RBA ub]]&gt;Table1[[#This Row],[ub]]</f>
        <v>#N/A</v>
      </c>
    </row>
    <row r="67" spans="1:7" x14ac:dyDescent="0.2">
      <c r="A67" t="s">
        <v>69</v>
      </c>
      <c r="B67">
        <v>4.12729999999999E-3</v>
      </c>
      <c r="C67">
        <v>0</v>
      </c>
      <c r="D67">
        <v>1000</v>
      </c>
      <c r="E67" cm="1">
        <f t="array" ref="E67">MIN(_xlfn._xlws.FILTER(Table2[[TRUE UB]:[TRUE LB]],Table2[Column4]=Table1[[#This Row],[rxn]],0))</f>
        <v>0</v>
      </c>
      <c r="F67" t="e" cm="1">
        <f t="array" ref="F67">MAX(_xlfn._xlws.FILTER([1]!Table1[TRUE UB],[1]!Table1[Column4]=Table1[[#This Row],[rxn]],0))</f>
        <v>#N/A</v>
      </c>
      <c r="G67" t="e">
        <f>Table1[[#This Row],[RBA ub]]&gt;Table1[[#This Row],[ub]]</f>
        <v>#N/A</v>
      </c>
    </row>
    <row r="68" spans="1:7" x14ac:dyDescent="0.2">
      <c r="A68" t="s">
        <v>70</v>
      </c>
      <c r="B68">
        <v>4.12729999999999E-3</v>
      </c>
      <c r="C68">
        <v>0</v>
      </c>
      <c r="D68">
        <v>1000</v>
      </c>
      <c r="E68" cm="1">
        <f t="array" ref="E68">MIN(_xlfn._xlws.FILTER(Table2[[TRUE UB]:[TRUE LB]],Table2[Column4]=Table1[[#This Row],[rxn]],0))</f>
        <v>0</v>
      </c>
      <c r="F68" t="e" cm="1">
        <f t="array" ref="F68">MAX(_xlfn._xlws.FILTER([1]!Table1[TRUE UB],[1]!Table1[Column4]=Table1[[#This Row],[rxn]],0))</f>
        <v>#N/A</v>
      </c>
      <c r="G68" t="e">
        <f>Table1[[#This Row],[RBA ub]]&gt;Table1[[#This Row],[ub]]</f>
        <v>#N/A</v>
      </c>
    </row>
    <row r="69" spans="1:7" x14ac:dyDescent="0.2">
      <c r="A69" t="s">
        <v>71</v>
      </c>
      <c r="B69">
        <v>4.12729999999999E-3</v>
      </c>
      <c r="C69">
        <v>0</v>
      </c>
      <c r="D69">
        <v>1000</v>
      </c>
      <c r="E69" cm="1">
        <f t="array" ref="E69">MIN(_xlfn._xlws.FILTER(Table2[[TRUE UB]:[TRUE LB]],Table2[Column4]=Table1[[#This Row],[rxn]],0))</f>
        <v>0</v>
      </c>
      <c r="F69" t="e" cm="1">
        <f t="array" ref="F69">MAX(_xlfn._xlws.FILTER([1]!Table1[TRUE UB],[1]!Table1[Column4]=Table1[[#This Row],[rxn]],0))</f>
        <v>#N/A</v>
      </c>
      <c r="G69" t="e">
        <f>Table1[[#This Row],[RBA ub]]&gt;Table1[[#This Row],[ub]]</f>
        <v>#N/A</v>
      </c>
    </row>
    <row r="70" spans="1:7" x14ac:dyDescent="0.2">
      <c r="A70" t="s">
        <v>72</v>
      </c>
      <c r="B70">
        <v>4.12729999999999E-3</v>
      </c>
      <c r="C70">
        <v>0</v>
      </c>
      <c r="D70">
        <v>1000</v>
      </c>
      <c r="E70" cm="1">
        <f t="array" ref="E70">MIN(_xlfn._xlws.FILTER(Table2[[TRUE UB]:[TRUE LB]],Table2[Column4]=Table1[[#This Row],[rxn]],0))</f>
        <v>0</v>
      </c>
      <c r="F70" t="e" cm="1">
        <f t="array" ref="F70">MAX(_xlfn._xlws.FILTER([1]!Table1[TRUE UB],[1]!Table1[Column4]=Table1[[#This Row],[rxn]],0))</f>
        <v>#N/A</v>
      </c>
      <c r="G70" t="e">
        <f>Table1[[#This Row],[RBA ub]]&gt;Table1[[#This Row],[ub]]</f>
        <v>#N/A</v>
      </c>
    </row>
    <row r="71" spans="1:7" x14ac:dyDescent="0.2">
      <c r="A71" t="s">
        <v>73</v>
      </c>
      <c r="B71">
        <v>4.12729999999999E-3</v>
      </c>
      <c r="C71">
        <v>0</v>
      </c>
      <c r="D71">
        <v>1000</v>
      </c>
      <c r="E71" cm="1">
        <f t="array" ref="E71">MIN(_xlfn._xlws.FILTER(Table2[[TRUE UB]:[TRUE LB]],Table2[Column4]=Table1[[#This Row],[rxn]],0))</f>
        <v>0</v>
      </c>
      <c r="F71" t="e" cm="1">
        <f t="array" ref="F71">MAX(_xlfn._xlws.FILTER([1]!Table1[TRUE UB],[1]!Table1[Column4]=Table1[[#This Row],[rxn]],0))</f>
        <v>#N/A</v>
      </c>
      <c r="G71" t="e">
        <f>Table1[[#This Row],[RBA ub]]&gt;Table1[[#This Row],[ub]]</f>
        <v>#N/A</v>
      </c>
    </row>
    <row r="72" spans="1:7" x14ac:dyDescent="0.2">
      <c r="A72" t="s">
        <v>74</v>
      </c>
      <c r="B72">
        <v>4.12729999999999E-3</v>
      </c>
      <c r="C72">
        <v>0</v>
      </c>
      <c r="D72">
        <v>1000</v>
      </c>
      <c r="E72" cm="1">
        <f t="array" ref="E72">MIN(_xlfn._xlws.FILTER(Table2[[TRUE UB]:[TRUE LB]],Table2[Column4]=Table1[[#This Row],[rxn]],0))</f>
        <v>0</v>
      </c>
      <c r="F72" t="e" cm="1">
        <f t="array" ref="F72">MAX(_xlfn._xlws.FILTER([1]!Table1[TRUE UB],[1]!Table1[Column4]=Table1[[#This Row],[rxn]],0))</f>
        <v>#N/A</v>
      </c>
      <c r="G72" t="e">
        <f>Table1[[#This Row],[RBA ub]]&gt;Table1[[#This Row],[ub]]</f>
        <v>#N/A</v>
      </c>
    </row>
    <row r="73" spans="1:7" x14ac:dyDescent="0.2">
      <c r="A73" t="s">
        <v>75</v>
      </c>
      <c r="B73">
        <v>2.4838699999999901E-2</v>
      </c>
      <c r="C73">
        <v>0</v>
      </c>
      <c r="D73">
        <v>1000</v>
      </c>
      <c r="E73" cm="1">
        <f t="array" ref="E73">MIN(_xlfn._xlws.FILTER(Table2[[TRUE UB]:[TRUE LB]],Table2[Column4]=Table1[[#This Row],[rxn]],0))</f>
        <v>0</v>
      </c>
      <c r="F73" t="e" cm="1">
        <f t="array" ref="F73">MAX(_xlfn._xlws.FILTER([1]!Table1[TRUE UB],[1]!Table1[Column4]=Table1[[#This Row],[rxn]],0))</f>
        <v>#N/A</v>
      </c>
      <c r="G73" t="e">
        <f>Table1[[#This Row],[RBA ub]]&gt;Table1[[#This Row],[ub]]</f>
        <v>#N/A</v>
      </c>
    </row>
    <row r="74" spans="1:7" x14ac:dyDescent="0.2">
      <c r="A74" t="s">
        <v>76</v>
      </c>
      <c r="B74" s="1">
        <v>-1.8987460308960301E-18</v>
      </c>
      <c r="C74">
        <v>0</v>
      </c>
      <c r="D74">
        <v>1000</v>
      </c>
      <c r="E74" cm="1">
        <f t="array" ref="E74">MIN(_xlfn._xlws.FILTER(Table2[[TRUE UB]:[TRUE LB]],Table2[Column4]=Table1[[#This Row],[rxn]],0))</f>
        <v>0</v>
      </c>
      <c r="F74" t="e" cm="1">
        <f t="array" ref="F74">MAX(_xlfn._xlws.FILTER([1]!Table1[TRUE UB],[1]!Table1[Column4]=Table1[[#This Row],[rxn]],0))</f>
        <v>#N/A</v>
      </c>
      <c r="G74" t="e">
        <f>Table1[[#This Row],[RBA ub]]&gt;Table1[[#This Row],[ub]]</f>
        <v>#N/A</v>
      </c>
    </row>
    <row r="75" spans="1:7" x14ac:dyDescent="0.2">
      <c r="A75" t="s">
        <v>77</v>
      </c>
      <c r="B75">
        <v>1.4262000000000001E-4</v>
      </c>
      <c r="C75">
        <v>0</v>
      </c>
      <c r="D75">
        <v>1000</v>
      </c>
      <c r="E75" cm="1">
        <f t="array" ref="E75">MIN(_xlfn._xlws.FILTER(Table2[[TRUE UB]:[TRUE LB]],Table2[Column4]=Table1[[#This Row],[rxn]],0))</f>
        <v>0</v>
      </c>
      <c r="F75" t="e" cm="1">
        <f t="array" ref="F75">MAX(_xlfn._xlws.FILTER([1]!Table1[TRUE UB],[1]!Table1[Column4]=Table1[[#This Row],[rxn]],0))</f>
        <v>#N/A</v>
      </c>
      <c r="G75" t="e">
        <f>Table1[[#This Row],[RBA ub]]&gt;Table1[[#This Row],[ub]]</f>
        <v>#N/A</v>
      </c>
    </row>
    <row r="76" spans="1:7" x14ac:dyDescent="0.2">
      <c r="A76" t="s">
        <v>78</v>
      </c>
      <c r="B76" s="1">
        <v>4.7540000000000002E-5</v>
      </c>
      <c r="C76">
        <v>0</v>
      </c>
      <c r="D76">
        <v>1000</v>
      </c>
      <c r="E76" cm="1">
        <f t="array" ref="E76">MIN(_xlfn._xlws.FILTER(Table2[[TRUE UB]:[TRUE LB]],Table2[Column4]=Table1[[#This Row],[rxn]],0))</f>
        <v>0</v>
      </c>
      <c r="F76" t="e" cm="1">
        <f t="array" ref="F76">MAX(_xlfn._xlws.FILTER([1]!Table1[TRUE UB],[1]!Table1[Column4]=Table1[[#This Row],[rxn]],0))</f>
        <v>#N/A</v>
      </c>
      <c r="G76" t="e">
        <f>Table1[[#This Row],[RBA ub]]&gt;Table1[[#This Row],[ub]]</f>
        <v>#N/A</v>
      </c>
    </row>
    <row r="77" spans="1:7" x14ac:dyDescent="0.2">
      <c r="A77" t="s">
        <v>79</v>
      </c>
      <c r="B77">
        <v>1.4262000000000001E-4</v>
      </c>
      <c r="C77">
        <v>0</v>
      </c>
      <c r="D77">
        <v>1000</v>
      </c>
      <c r="E77" cm="1">
        <f t="array" ref="E77">MIN(_xlfn._xlws.FILTER(Table2[[TRUE UB]:[TRUE LB]],Table2[Column4]=Table1[[#This Row],[rxn]],0))</f>
        <v>0</v>
      </c>
      <c r="F77" t="e" cm="1">
        <f t="array" ref="F77">MAX(_xlfn._xlws.FILTER([1]!Table1[TRUE UB],[1]!Table1[Column4]=Table1[[#This Row],[rxn]],0))</f>
        <v>#N/A</v>
      </c>
      <c r="G77" t="e">
        <f>Table1[[#This Row],[RBA ub]]&gt;Table1[[#This Row],[ub]]</f>
        <v>#N/A</v>
      </c>
    </row>
    <row r="78" spans="1:7" x14ac:dyDescent="0.2">
      <c r="A78" t="s">
        <v>80</v>
      </c>
      <c r="B78" s="1">
        <v>4.7540000000000002E-5</v>
      </c>
      <c r="C78">
        <v>0</v>
      </c>
      <c r="D78">
        <v>1000</v>
      </c>
      <c r="E78" cm="1">
        <f t="array" ref="E78">MIN(_xlfn._xlws.FILTER(Table2[[TRUE UB]:[TRUE LB]],Table2[Column4]=Table1[[#This Row],[rxn]],0))</f>
        <v>0</v>
      </c>
      <c r="F78" t="e" cm="1">
        <f t="array" ref="F78">MAX(_xlfn._xlws.FILTER([1]!Table1[TRUE UB],[1]!Table1[Column4]=Table1[[#This Row],[rxn]],0))</f>
        <v>#N/A</v>
      </c>
      <c r="G78" t="e">
        <f>Table1[[#This Row],[RBA ub]]&gt;Table1[[#This Row],[ub]]</f>
        <v>#N/A</v>
      </c>
    </row>
    <row r="79" spans="1:7" x14ac:dyDescent="0.2">
      <c r="A79" t="s">
        <v>81</v>
      </c>
      <c r="B79">
        <v>2.377E-4</v>
      </c>
      <c r="C79">
        <v>0</v>
      </c>
      <c r="D79">
        <v>1000</v>
      </c>
      <c r="E79" cm="1">
        <f t="array" ref="E79">MIN(_xlfn._xlws.FILTER(Table2[[TRUE UB]:[TRUE LB]],Table2[Column4]=Table1[[#This Row],[rxn]],0))</f>
        <v>0</v>
      </c>
      <c r="F79" t="e" cm="1">
        <f t="array" ref="F79">MAX(_xlfn._xlws.FILTER([1]!Table1[TRUE UB],[1]!Table1[Column4]=Table1[[#This Row],[rxn]],0))</f>
        <v>#N/A</v>
      </c>
      <c r="G79" t="e">
        <f>Table1[[#This Row],[RBA ub]]&gt;Table1[[#This Row],[ub]]</f>
        <v>#N/A</v>
      </c>
    </row>
    <row r="80" spans="1:7" x14ac:dyDescent="0.2">
      <c r="A80" t="s">
        <v>82</v>
      </c>
      <c r="B80">
        <v>2.377E-4</v>
      </c>
      <c r="C80">
        <v>0</v>
      </c>
      <c r="D80">
        <v>1000</v>
      </c>
      <c r="E80" cm="1">
        <f t="array" ref="E80">MIN(_xlfn._xlws.FILTER(Table2[[TRUE UB]:[TRUE LB]],Table2[Column4]=Table1[[#This Row],[rxn]],0))</f>
        <v>0</v>
      </c>
      <c r="F80" t="e" cm="1">
        <f t="array" ref="F80">MAX(_xlfn._xlws.FILTER([1]!Table1[TRUE UB],[1]!Table1[Column4]=Table1[[#This Row],[rxn]],0))</f>
        <v>#N/A</v>
      </c>
      <c r="G80" t="e">
        <f>Table1[[#This Row],[RBA ub]]&gt;Table1[[#This Row],[ub]]</f>
        <v>#N/A</v>
      </c>
    </row>
    <row r="81" spans="1:7" x14ac:dyDescent="0.2">
      <c r="A81" t="s">
        <v>83</v>
      </c>
      <c r="B81" s="1">
        <v>9.5080000000000004E-5</v>
      </c>
      <c r="C81">
        <v>0</v>
      </c>
      <c r="D81">
        <v>1000</v>
      </c>
      <c r="E81" cm="1">
        <f t="array" ref="E81">MIN(_xlfn._xlws.FILTER(Table2[[TRUE UB]:[TRUE LB]],Table2[Column4]=Table1[[#This Row],[rxn]],0))</f>
        <v>0</v>
      </c>
      <c r="F81" t="e" cm="1">
        <f t="array" ref="F81">MAX(_xlfn._xlws.FILTER([1]!Table1[TRUE UB],[1]!Table1[Column4]=Table1[[#This Row],[rxn]],0))</f>
        <v>#N/A</v>
      </c>
      <c r="G81" t="e">
        <f>Table1[[#This Row],[RBA ub]]&gt;Table1[[#This Row],[ub]]</f>
        <v>#N/A</v>
      </c>
    </row>
    <row r="82" spans="1:7" x14ac:dyDescent="0.2">
      <c r="A82" t="s">
        <v>84</v>
      </c>
      <c r="B82" s="1">
        <v>9.5080000000000004E-5</v>
      </c>
      <c r="C82">
        <v>0</v>
      </c>
      <c r="D82">
        <v>1000</v>
      </c>
      <c r="E82" cm="1">
        <f t="array" ref="E82">MIN(_xlfn._xlws.FILTER(Table2[[TRUE UB]:[TRUE LB]],Table2[Column4]=Table1[[#This Row],[rxn]],0))</f>
        <v>0</v>
      </c>
      <c r="F82" t="e" cm="1">
        <f t="array" ref="F82">MAX(_xlfn._xlws.FILTER([1]!Table1[TRUE UB],[1]!Table1[Column4]=Table1[[#This Row],[rxn]],0))</f>
        <v>#N/A</v>
      </c>
      <c r="G82" t="e">
        <f>Table1[[#This Row],[RBA ub]]&gt;Table1[[#This Row],[ub]]</f>
        <v>#N/A</v>
      </c>
    </row>
    <row r="83" spans="1:7" x14ac:dyDescent="0.2">
      <c r="A83" t="s">
        <v>85</v>
      </c>
      <c r="B83" s="1">
        <v>4.7540000000000002E-5</v>
      </c>
      <c r="C83">
        <v>0</v>
      </c>
      <c r="D83">
        <v>1000</v>
      </c>
      <c r="E83" cm="1">
        <f t="array" ref="E83">MIN(_xlfn._xlws.FILTER(Table2[[TRUE UB]:[TRUE LB]],Table2[Column4]=Table1[[#This Row],[rxn]],0))</f>
        <v>0</v>
      </c>
      <c r="F83" t="e" cm="1">
        <f t="array" ref="F83">MAX(_xlfn._xlws.FILTER([1]!Table1[TRUE UB],[1]!Table1[Column4]=Table1[[#This Row],[rxn]],0))</f>
        <v>#N/A</v>
      </c>
      <c r="G83" t="e">
        <f>Table1[[#This Row],[RBA ub]]&gt;Table1[[#This Row],[ub]]</f>
        <v>#N/A</v>
      </c>
    </row>
    <row r="84" spans="1:7" x14ac:dyDescent="0.2">
      <c r="A84" t="s">
        <v>86</v>
      </c>
      <c r="B84" s="1">
        <v>4.7540000000000002E-5</v>
      </c>
      <c r="C84">
        <v>0</v>
      </c>
      <c r="D84">
        <v>1000</v>
      </c>
      <c r="E84" cm="1">
        <f t="array" ref="E84">MIN(_xlfn._xlws.FILTER(Table2[[TRUE UB]:[TRUE LB]],Table2[Column4]=Table1[[#This Row],[rxn]],0))</f>
        <v>0</v>
      </c>
      <c r="F84" t="e" cm="1">
        <f t="array" ref="F84">MAX(_xlfn._xlws.FILTER([1]!Table1[TRUE UB],[1]!Table1[Column4]=Table1[[#This Row],[rxn]],0))</f>
        <v>#N/A</v>
      </c>
      <c r="G84" t="e">
        <f>Table1[[#This Row],[RBA ub]]&gt;Table1[[#This Row],[ub]]</f>
        <v>#N/A</v>
      </c>
    </row>
    <row r="85" spans="1:7" x14ac:dyDescent="0.2">
      <c r="A85" t="s">
        <v>87</v>
      </c>
      <c r="B85">
        <v>2.2891000000000001E-3</v>
      </c>
      <c r="C85">
        <v>0</v>
      </c>
      <c r="D85">
        <v>1000</v>
      </c>
      <c r="E85" cm="1">
        <f t="array" ref="E85">MIN(_xlfn._xlws.FILTER(Table2[[TRUE UB]:[TRUE LB]],Table2[Column4]=Table1[[#This Row],[rxn]],0))</f>
        <v>0</v>
      </c>
      <c r="F85" t="e" cm="1">
        <f t="array" ref="F85">MAX(_xlfn._xlws.FILTER([1]!Table1[TRUE UB],[1]!Table1[Column4]=Table1[[#This Row],[rxn]],0))</f>
        <v>#N/A</v>
      </c>
      <c r="G85" t="e">
        <f>Table1[[#This Row],[RBA ub]]&gt;Table1[[#This Row],[ub]]</f>
        <v>#N/A</v>
      </c>
    </row>
    <row r="86" spans="1:7" x14ac:dyDescent="0.2">
      <c r="A86" t="s">
        <v>88</v>
      </c>
      <c r="B86" s="1">
        <v>-3.4123274229011599E-16</v>
      </c>
      <c r="C86">
        <v>0</v>
      </c>
      <c r="D86">
        <v>1000</v>
      </c>
      <c r="E86" cm="1">
        <f t="array" ref="E86">MIN(_xlfn._xlws.FILTER(Table2[[TRUE UB]:[TRUE LB]],Table2[Column4]=Table1[[#This Row],[rxn]],0))</f>
        <v>0</v>
      </c>
      <c r="F86" t="e" cm="1">
        <f t="array" ref="F86">MAX(_xlfn._xlws.FILTER([1]!Table1[TRUE UB],[1]!Table1[Column4]=Table1[[#This Row],[rxn]],0))</f>
        <v>#N/A</v>
      </c>
      <c r="G86" t="e">
        <f>Table1[[#This Row],[RBA ub]]&gt;Table1[[#This Row],[ub]]</f>
        <v>#N/A</v>
      </c>
    </row>
    <row r="87" spans="1:7" x14ac:dyDescent="0.2">
      <c r="A87" t="s">
        <v>89</v>
      </c>
      <c r="B87" s="1">
        <v>-3.4192697954400799E-16</v>
      </c>
      <c r="C87">
        <v>0</v>
      </c>
      <c r="D87">
        <v>1000</v>
      </c>
      <c r="E87" cm="1">
        <f t="array" ref="E87">MIN(_xlfn._xlws.FILTER(Table2[[TRUE UB]:[TRUE LB]],Table2[Column4]=Table1[[#This Row],[rxn]],0))</f>
        <v>0</v>
      </c>
      <c r="F87" t="e" cm="1">
        <f t="array" ref="F87">MAX(_xlfn._xlws.FILTER([1]!Table1[TRUE UB],[1]!Table1[Column4]=Table1[[#This Row],[rxn]],0))</f>
        <v>#N/A</v>
      </c>
      <c r="G87" t="e">
        <f>Table1[[#This Row],[RBA ub]]&gt;Table1[[#This Row],[ub]]</f>
        <v>#N/A</v>
      </c>
    </row>
    <row r="88" spans="1:7" x14ac:dyDescent="0.2">
      <c r="A88" t="s">
        <v>90</v>
      </c>
      <c r="B88">
        <v>2.16861E-2</v>
      </c>
      <c r="C88">
        <v>0</v>
      </c>
      <c r="D88">
        <v>1000</v>
      </c>
      <c r="E88" cm="1">
        <f t="array" ref="E88">MIN(_xlfn._xlws.FILTER(Table2[[TRUE UB]:[TRUE LB]],Table2[Column4]=Table1[[#This Row],[rxn]],0))</f>
        <v>0</v>
      </c>
      <c r="F88" t="e" cm="1">
        <f t="array" ref="F88">MAX(_xlfn._xlws.FILTER([1]!Table1[TRUE UB],[1]!Table1[Column4]=Table1[[#This Row],[rxn]],0))</f>
        <v>#N/A</v>
      </c>
      <c r="G88" t="e">
        <f>Table1[[#This Row],[RBA ub]]&gt;Table1[[#This Row],[ub]]</f>
        <v>#N/A</v>
      </c>
    </row>
    <row r="89" spans="1:7" x14ac:dyDescent="0.2">
      <c r="A89" t="s">
        <v>91</v>
      </c>
      <c r="B89">
        <v>2.4150399999999999E-2</v>
      </c>
      <c r="C89">
        <v>0</v>
      </c>
      <c r="D89">
        <v>1000</v>
      </c>
      <c r="E89" cm="1">
        <f t="array" ref="E89">MIN(_xlfn._xlws.FILTER(Table2[[TRUE UB]:[TRUE LB]],Table2[Column4]=Table1[[#This Row],[rxn]],0))</f>
        <v>0</v>
      </c>
      <c r="F89" t="e" cm="1">
        <f t="array" ref="F89">MAX(_xlfn._xlws.FILTER([1]!Table1[TRUE UB],[1]!Table1[Column4]=Table1[[#This Row],[rxn]],0))</f>
        <v>#N/A</v>
      </c>
      <c r="G89" t="e">
        <f>Table1[[#This Row],[RBA ub]]&gt;Table1[[#This Row],[ub]]</f>
        <v>#N/A</v>
      </c>
    </row>
    <row r="90" spans="1:7" x14ac:dyDescent="0.2">
      <c r="A90" t="s">
        <v>92</v>
      </c>
      <c r="B90">
        <v>0.114237099999999</v>
      </c>
      <c r="C90">
        <v>0</v>
      </c>
      <c r="D90">
        <v>1000</v>
      </c>
      <c r="E90" cm="1">
        <f t="array" ref="E90">MIN(_xlfn._xlws.FILTER(Table2[[TRUE UB]:[TRUE LB]],Table2[Column4]=Table1[[#This Row],[rxn]],0))</f>
        <v>0</v>
      </c>
      <c r="F90" t="e" cm="1">
        <f t="array" ref="F90">MAX(_xlfn._xlws.FILTER([1]!Table1[TRUE UB],[1]!Table1[Column4]=Table1[[#This Row],[rxn]],0))</f>
        <v>#N/A</v>
      </c>
      <c r="G90" t="e">
        <f>Table1[[#This Row],[RBA ub]]&gt;Table1[[#This Row],[ub]]</f>
        <v>#N/A</v>
      </c>
    </row>
    <row r="91" spans="1:7" x14ac:dyDescent="0.2">
      <c r="A91" t="s">
        <v>93</v>
      </c>
      <c r="B91">
        <v>0.11423709999999999</v>
      </c>
      <c r="C91">
        <v>-1000</v>
      </c>
      <c r="D91">
        <v>1000</v>
      </c>
      <c r="E91" cm="1">
        <f t="array" ref="E91">MIN(_xlfn._xlws.FILTER(Table2[[TRUE UB]:[TRUE LB]],Table2[Column4]=Table1[[#This Row],[rxn]],0))</f>
        <v>0</v>
      </c>
      <c r="F91" t="e" cm="1">
        <f t="array" ref="F91">MAX(_xlfn._xlws.FILTER([1]!Table1[TRUE UB],[1]!Table1[Column4]=Table1[[#This Row],[rxn]],0))</f>
        <v>#N/A</v>
      </c>
      <c r="G91" t="e">
        <f>Table1[[#This Row],[RBA ub]]&gt;Table1[[#This Row],[ub]]</f>
        <v>#N/A</v>
      </c>
    </row>
    <row r="92" spans="1:7" x14ac:dyDescent="0.2">
      <c r="A92" t="s">
        <v>94</v>
      </c>
      <c r="B92">
        <v>4.7338999999999897E-3</v>
      </c>
      <c r="C92">
        <v>0</v>
      </c>
      <c r="D92">
        <v>1000</v>
      </c>
      <c r="E92" cm="1">
        <f t="array" ref="E92">MIN(_xlfn._xlws.FILTER(Table2[[TRUE UB]:[TRUE LB]],Table2[Column4]=Table1[[#This Row],[rxn]],0))</f>
        <v>0</v>
      </c>
      <c r="F92" t="e" cm="1">
        <f t="array" ref="F92">MAX(_xlfn._xlws.FILTER([1]!Table1[TRUE UB],[1]!Table1[Column4]=Table1[[#This Row],[rxn]],0))</f>
        <v>#N/A</v>
      </c>
      <c r="G92" t="e">
        <f>Table1[[#This Row],[RBA ub]]&gt;Table1[[#This Row],[ub]]</f>
        <v>#N/A</v>
      </c>
    </row>
    <row r="93" spans="1:7" x14ac:dyDescent="0.2">
      <c r="A93" t="s">
        <v>95</v>
      </c>
      <c r="B93">
        <v>5.4980000000006996E-4</v>
      </c>
      <c r="C93">
        <v>0</v>
      </c>
      <c r="D93">
        <v>1000</v>
      </c>
      <c r="E93" cm="1">
        <f t="array" ref="E93">MIN(_xlfn._xlws.FILTER(Table2[[TRUE UB]:[TRUE LB]],Table2[Column4]=Table1[[#This Row],[rxn]],0))</f>
        <v>0</v>
      </c>
      <c r="F93" t="e" cm="1">
        <f t="array" ref="F93">MAX(_xlfn._xlws.FILTER([1]!Table1[TRUE UB],[1]!Table1[Column4]=Table1[[#This Row],[rxn]],0))</f>
        <v>#N/A</v>
      </c>
      <c r="G93" t="e">
        <f>Table1[[#This Row],[RBA ub]]&gt;Table1[[#This Row],[ub]]</f>
        <v>#N/A</v>
      </c>
    </row>
    <row r="94" spans="1:7" x14ac:dyDescent="0.2">
      <c r="A94" t="s">
        <v>96</v>
      </c>
      <c r="B94">
        <v>5.4980000000006801E-4</v>
      </c>
      <c r="C94">
        <v>0</v>
      </c>
      <c r="D94">
        <v>1000</v>
      </c>
      <c r="E94" cm="1">
        <f t="array" ref="E94">MIN(_xlfn._xlws.FILTER(Table2[[TRUE UB]:[TRUE LB]],Table2[Column4]=Table1[[#This Row],[rxn]],0))</f>
        <v>0</v>
      </c>
      <c r="F94" t="e" cm="1">
        <f t="array" ref="F94">MAX(_xlfn._xlws.FILTER([1]!Table1[TRUE UB],[1]!Table1[Column4]=Table1[[#This Row],[rxn]],0))</f>
        <v>#N/A</v>
      </c>
      <c r="G94" t="e">
        <f>Table1[[#This Row],[RBA ub]]&gt;Table1[[#This Row],[ub]]</f>
        <v>#N/A</v>
      </c>
    </row>
    <row r="95" spans="1:7" x14ac:dyDescent="0.2">
      <c r="A95" t="s">
        <v>97</v>
      </c>
      <c r="B95">
        <v>5.308E-4</v>
      </c>
      <c r="C95">
        <v>0</v>
      </c>
      <c r="D95">
        <v>1000</v>
      </c>
      <c r="E95" cm="1">
        <f t="array" ref="E95">MIN(_xlfn._xlws.FILTER(Table2[[TRUE UB]:[TRUE LB]],Table2[Column4]=Table1[[#This Row],[rxn]],0))</f>
        <v>0</v>
      </c>
      <c r="F95" t="e" cm="1">
        <f t="array" ref="F95">MAX(_xlfn._xlws.FILTER([1]!Table1[TRUE UB],[1]!Table1[Column4]=Table1[[#This Row],[rxn]],0))</f>
        <v>#N/A</v>
      </c>
      <c r="G95" t="e">
        <f>Table1[[#This Row],[RBA ub]]&gt;Table1[[#This Row],[ub]]</f>
        <v>#N/A</v>
      </c>
    </row>
    <row r="96" spans="1:7" x14ac:dyDescent="0.2">
      <c r="A96" t="s">
        <v>98</v>
      </c>
      <c r="B96">
        <v>4.12729999999999E-3</v>
      </c>
      <c r="C96">
        <v>0</v>
      </c>
      <c r="D96">
        <v>1000</v>
      </c>
      <c r="E96" cm="1">
        <f t="array" ref="E96">MIN(_xlfn._xlws.FILTER(Table2[[TRUE UB]:[TRUE LB]],Table2[Column4]=Table1[[#This Row],[rxn]],0))</f>
        <v>0</v>
      </c>
      <c r="F96" t="e" cm="1">
        <f t="array" ref="F96">MAX(_xlfn._xlws.FILTER([1]!Table1[TRUE UB],[1]!Table1[Column4]=Table1[[#This Row],[rxn]],0))</f>
        <v>#N/A</v>
      </c>
      <c r="G96" t="e">
        <f>Table1[[#This Row],[RBA ub]]&gt;Table1[[#This Row],[ub]]</f>
        <v>#N/A</v>
      </c>
    </row>
    <row r="97" spans="1:7" x14ac:dyDescent="0.2">
      <c r="A97" t="s">
        <v>99</v>
      </c>
      <c r="B97">
        <v>3.8899999999999899E-4</v>
      </c>
      <c r="C97">
        <v>0</v>
      </c>
      <c r="D97">
        <v>1000</v>
      </c>
      <c r="E97" cm="1">
        <f t="array" ref="E97">MIN(_xlfn._xlws.FILTER(Table2[[TRUE UB]:[TRUE LB]],Table2[Column4]=Table1[[#This Row],[rxn]],0))</f>
        <v>0</v>
      </c>
      <c r="F97" t="e" cm="1">
        <f t="array" ref="F97">MAX(_xlfn._xlws.FILTER([1]!Table1[TRUE UB],[1]!Table1[Column4]=Table1[[#This Row],[rxn]],0))</f>
        <v>#N/A</v>
      </c>
      <c r="G97" t="e">
        <f>Table1[[#This Row],[RBA ub]]&gt;Table1[[#This Row],[ub]]</f>
        <v>#N/A</v>
      </c>
    </row>
    <row r="98" spans="1:7" x14ac:dyDescent="0.2">
      <c r="A98" t="s">
        <v>100</v>
      </c>
      <c r="B98">
        <v>3.9530000000005498E-4</v>
      </c>
      <c r="C98">
        <v>0</v>
      </c>
      <c r="D98">
        <v>1000</v>
      </c>
      <c r="E98" cm="1">
        <f t="array" ref="E98">MIN(_xlfn._xlws.FILTER(Table2[[TRUE UB]:[TRUE LB]],Table2[Column4]=Table1[[#This Row],[rxn]],0))</f>
        <v>0</v>
      </c>
      <c r="F98" t="e" cm="1">
        <f t="array" ref="F98">MAX(_xlfn._xlws.FILTER([1]!Table1[TRUE UB],[1]!Table1[Column4]=Table1[[#This Row],[rxn]],0))</f>
        <v>#N/A</v>
      </c>
      <c r="G98" t="e">
        <f>Table1[[#This Row],[RBA ub]]&gt;Table1[[#This Row],[ub]]</f>
        <v>#N/A</v>
      </c>
    </row>
    <row r="99" spans="1:7" x14ac:dyDescent="0.2">
      <c r="A99" t="s">
        <v>101</v>
      </c>
      <c r="B99" s="1">
        <v>2.4674040588479501E-17</v>
      </c>
      <c r="C99">
        <v>0</v>
      </c>
      <c r="D99">
        <v>1000</v>
      </c>
      <c r="E99" cm="1">
        <f t="array" ref="E99">MIN(_xlfn._xlws.FILTER(Table2[[TRUE UB]:[TRUE LB]],Table2[Column4]=Table1[[#This Row],[rxn]],0))</f>
        <v>0</v>
      </c>
      <c r="F99" t="e" cm="1">
        <f t="array" ref="F99">MAX(_xlfn._xlws.FILTER([1]!Table1[TRUE UB],[1]!Table1[Column4]=Table1[[#This Row],[rxn]],0))</f>
        <v>#N/A</v>
      </c>
      <c r="G99" t="e">
        <f>Table1[[#This Row],[RBA ub]]&gt;Table1[[#This Row],[ub]]</f>
        <v>#N/A</v>
      </c>
    </row>
    <row r="100" spans="1:7" x14ac:dyDescent="0.2">
      <c r="A100" t="s">
        <v>102</v>
      </c>
      <c r="B100" s="1">
        <v>6.3000000000557397E-6</v>
      </c>
      <c r="C100">
        <v>0</v>
      </c>
      <c r="D100">
        <v>1000</v>
      </c>
      <c r="E100" cm="1">
        <f t="array" ref="E100">MIN(_xlfn._xlws.FILTER(Table2[[TRUE UB]:[TRUE LB]],Table2[Column4]=Table1[[#This Row],[rxn]],0))</f>
        <v>0</v>
      </c>
      <c r="F100" t="e" cm="1">
        <f t="array" ref="F100">MAX(_xlfn._xlws.FILTER([1]!Table1[TRUE UB],[1]!Table1[Column4]=Table1[[#This Row],[rxn]],0))</f>
        <v>#N/A</v>
      </c>
      <c r="G100" t="e">
        <f>Table1[[#This Row],[RBA ub]]&gt;Table1[[#This Row],[ub]]</f>
        <v>#N/A</v>
      </c>
    </row>
    <row r="101" spans="1:7" x14ac:dyDescent="0.2">
      <c r="A101" t="s">
        <v>103</v>
      </c>
      <c r="B101" s="1">
        <v>6.3000000000557397E-6</v>
      </c>
      <c r="C101">
        <v>0</v>
      </c>
      <c r="D101">
        <v>1000</v>
      </c>
      <c r="E101" cm="1">
        <f t="array" ref="E101">MIN(_xlfn._xlws.FILTER(Table2[[TRUE UB]:[TRUE LB]],Table2[Column4]=Table1[[#This Row],[rxn]],0))</f>
        <v>0</v>
      </c>
      <c r="F101" t="e" cm="1">
        <f t="array" ref="F101">MAX(_xlfn._xlws.FILTER([1]!Table1[TRUE UB],[1]!Table1[Column4]=Table1[[#This Row],[rxn]],0))</f>
        <v>#N/A</v>
      </c>
      <c r="G101" t="e">
        <f>Table1[[#This Row],[RBA ub]]&gt;Table1[[#This Row],[ub]]</f>
        <v>#N/A</v>
      </c>
    </row>
    <row r="102" spans="1:7" x14ac:dyDescent="0.2">
      <c r="A102" t="s">
        <v>104</v>
      </c>
      <c r="B102" s="1">
        <v>6.3000000000557397E-6</v>
      </c>
      <c r="C102">
        <v>0</v>
      </c>
      <c r="D102">
        <v>1000</v>
      </c>
      <c r="E102" cm="1">
        <f t="array" ref="E102">MIN(_xlfn._xlws.FILTER(Table2[[TRUE UB]:[TRUE LB]],Table2[Column4]=Table1[[#This Row],[rxn]],0))</f>
        <v>0</v>
      </c>
      <c r="F102" t="e" cm="1">
        <f t="array" ref="F102">MAX(_xlfn._xlws.FILTER([1]!Table1[TRUE UB],[1]!Table1[Column4]=Table1[[#This Row],[rxn]],0))</f>
        <v>#N/A</v>
      </c>
      <c r="G102" t="e">
        <f>Table1[[#This Row],[RBA ub]]&gt;Table1[[#This Row],[ub]]</f>
        <v>#N/A</v>
      </c>
    </row>
    <row r="103" spans="1:7" x14ac:dyDescent="0.2">
      <c r="A103" t="s">
        <v>105</v>
      </c>
      <c r="B103">
        <v>-1.02043999999999E-2</v>
      </c>
      <c r="C103">
        <v>-1000</v>
      </c>
      <c r="D103">
        <v>1000</v>
      </c>
      <c r="E103" cm="1">
        <f t="array" ref="E103">MIN(_xlfn._xlws.FILTER(Table2[[TRUE UB]:[TRUE LB]],Table2[Column4]=Table1[[#This Row],[rxn]],0))</f>
        <v>-1000</v>
      </c>
      <c r="F103" t="e" cm="1">
        <f t="array" ref="F103">MAX(_xlfn._xlws.FILTER([1]!Table1[TRUE UB],[1]!Table1[Column4]=Table1[[#This Row],[rxn]],0))</f>
        <v>#N/A</v>
      </c>
      <c r="G103" t="e">
        <f>Table1[[#This Row],[RBA ub]]&gt;Table1[[#This Row],[ub]]</f>
        <v>#N/A</v>
      </c>
    </row>
    <row r="104" spans="1:7" x14ac:dyDescent="0.2">
      <c r="A104" t="s">
        <v>106</v>
      </c>
      <c r="B104" s="1">
        <v>6.3000000000557397E-6</v>
      </c>
      <c r="C104">
        <v>0</v>
      </c>
      <c r="D104">
        <v>1000</v>
      </c>
      <c r="E104" cm="1">
        <f t="array" ref="E104">MIN(_xlfn._xlws.FILTER(Table2[[TRUE UB]:[TRUE LB]],Table2[Column4]=Table1[[#This Row],[rxn]],0))</f>
        <v>0</v>
      </c>
      <c r="F104" t="e" cm="1">
        <f t="array" ref="F104">MAX(_xlfn._xlws.FILTER([1]!Table1[TRUE UB],[1]!Table1[Column4]=Table1[[#This Row],[rxn]],0))</f>
        <v>#N/A</v>
      </c>
      <c r="G104" t="e">
        <f>Table1[[#This Row],[RBA ub]]&gt;Table1[[#This Row],[ub]]</f>
        <v>#N/A</v>
      </c>
    </row>
    <row r="105" spans="1:7" x14ac:dyDescent="0.2">
      <c r="A105" t="s">
        <v>107</v>
      </c>
      <c r="B105">
        <v>5.8157999999999897E-2</v>
      </c>
      <c r="C105">
        <v>0</v>
      </c>
      <c r="D105">
        <v>1000</v>
      </c>
      <c r="E105" cm="1">
        <f t="array" ref="E105">MIN(_xlfn._xlws.FILTER(Table2[[TRUE UB]:[TRUE LB]],Table2[Column4]=Table1[[#This Row],[rxn]],0))</f>
        <v>0</v>
      </c>
      <c r="F105" t="e" cm="1">
        <f t="array" ref="F105">MAX(_xlfn._xlws.FILTER([1]!Table1[TRUE UB],[1]!Table1[Column4]=Table1[[#This Row],[rxn]],0))</f>
        <v>#N/A</v>
      </c>
      <c r="G105" t="e">
        <f>Table1[[#This Row],[RBA ub]]&gt;Table1[[#This Row],[ub]]</f>
        <v>#N/A</v>
      </c>
    </row>
    <row r="106" spans="1:7" x14ac:dyDescent="0.2">
      <c r="A106" t="s">
        <v>108</v>
      </c>
      <c r="B106">
        <v>2.2330599999999999E-2</v>
      </c>
      <c r="C106">
        <v>0</v>
      </c>
      <c r="D106">
        <v>1000</v>
      </c>
      <c r="E106" cm="1">
        <f t="array" ref="E106">MIN(_xlfn._xlws.FILTER(Table2[[TRUE UB]:[TRUE LB]],Table2[Column4]=Table1[[#This Row],[rxn]],0))</f>
        <v>0</v>
      </c>
      <c r="F106" t="e" cm="1">
        <f t="array" ref="F106">MAX(_xlfn._xlws.FILTER([1]!Table1[TRUE UB],[1]!Table1[Column4]=Table1[[#This Row],[rxn]],0))</f>
        <v>#N/A</v>
      </c>
      <c r="G106" t="e">
        <f>Table1[[#This Row],[RBA ub]]&gt;Table1[[#This Row],[ub]]</f>
        <v>#N/A</v>
      </c>
    </row>
    <row r="107" spans="1:7" x14ac:dyDescent="0.2">
      <c r="A107" t="s">
        <v>109</v>
      </c>
      <c r="B107" s="1">
        <v>1.1984550921321E-19</v>
      </c>
      <c r="C107">
        <v>0</v>
      </c>
      <c r="D107">
        <v>1000</v>
      </c>
      <c r="E107" cm="1">
        <f t="array" ref="E107">MIN(_xlfn._xlws.FILTER(Table2[[TRUE UB]:[TRUE LB]],Table2[Column4]=Table1[[#This Row],[rxn]],0))</f>
        <v>0</v>
      </c>
      <c r="F107" t="e" cm="1">
        <f t="array" ref="F107">MAX(_xlfn._xlws.FILTER([1]!Table1[TRUE UB],[1]!Table1[Column4]=Table1[[#This Row],[rxn]],0))</f>
        <v>#N/A</v>
      </c>
      <c r="G107" t="e">
        <f>Table1[[#This Row],[RBA ub]]&gt;Table1[[#This Row],[ub]]</f>
        <v>#N/A</v>
      </c>
    </row>
    <row r="108" spans="1:7" x14ac:dyDescent="0.2">
      <c r="A108" t="s">
        <v>110</v>
      </c>
      <c r="B108">
        <v>8.2546999999999898E-3</v>
      </c>
      <c r="C108">
        <v>0</v>
      </c>
      <c r="D108">
        <v>1000</v>
      </c>
      <c r="E108" cm="1">
        <f t="array" ref="E108">MIN(_xlfn._xlws.FILTER(Table2[[TRUE UB]:[TRUE LB]],Table2[Column4]=Table1[[#This Row],[rxn]],0))</f>
        <v>0</v>
      </c>
      <c r="F108" t="e" cm="1">
        <f t="array" ref="F108">MAX(_xlfn._xlws.FILTER([1]!Table1[TRUE UB],[1]!Table1[Column4]=Table1[[#This Row],[rxn]],0))</f>
        <v>#N/A</v>
      </c>
      <c r="G108" t="e">
        <f>Table1[[#This Row],[RBA ub]]&gt;Table1[[#This Row],[ub]]</f>
        <v>#N/A</v>
      </c>
    </row>
    <row r="109" spans="1:7" x14ac:dyDescent="0.2">
      <c r="A109" t="s">
        <v>111</v>
      </c>
      <c r="B109">
        <v>6.23929999999999E-2</v>
      </c>
      <c r="C109">
        <v>0</v>
      </c>
      <c r="D109">
        <v>1000</v>
      </c>
      <c r="E109" cm="1">
        <f t="array" ref="E109">MIN(_xlfn._xlws.FILTER(Table2[[TRUE UB]:[TRUE LB]],Table2[Column4]=Table1[[#This Row],[rxn]],0))</f>
        <v>0</v>
      </c>
      <c r="F109" t="e" cm="1">
        <f t="array" ref="F109">MAX(_xlfn._xlws.FILTER([1]!Table1[TRUE UB],[1]!Table1[Column4]=Table1[[#This Row],[rxn]],0))</f>
        <v>#N/A</v>
      </c>
      <c r="G109" t="e">
        <f>Table1[[#This Row],[RBA ub]]&gt;Table1[[#This Row],[ub]]</f>
        <v>#N/A</v>
      </c>
    </row>
    <row r="110" spans="1:7" x14ac:dyDescent="0.2">
      <c r="A110" t="s">
        <v>112</v>
      </c>
      <c r="B110">
        <v>6.2392999999999997E-2</v>
      </c>
      <c r="C110">
        <v>0</v>
      </c>
      <c r="D110">
        <v>1000</v>
      </c>
      <c r="E110" cm="1">
        <f t="array" ref="E110">MIN(_xlfn._xlws.FILTER(Table2[[TRUE UB]:[TRUE LB]],Table2[Column4]=Table1[[#This Row],[rxn]],0))</f>
        <v>0</v>
      </c>
      <c r="F110" t="e" cm="1">
        <f t="array" ref="F110">MAX(_xlfn._xlws.FILTER([1]!Table1[TRUE UB],[1]!Table1[Column4]=Table1[[#This Row],[rxn]],0))</f>
        <v>#N/A</v>
      </c>
      <c r="G110" t="e">
        <f>Table1[[#This Row],[RBA ub]]&gt;Table1[[#This Row],[ub]]</f>
        <v>#N/A</v>
      </c>
    </row>
    <row r="111" spans="1:7" x14ac:dyDescent="0.2">
      <c r="A111" t="s">
        <v>113</v>
      </c>
      <c r="B111">
        <v>3.8899999999999899E-4</v>
      </c>
      <c r="C111">
        <v>0</v>
      </c>
      <c r="D111">
        <v>1000</v>
      </c>
      <c r="E111" cm="1">
        <f t="array" ref="E111">MIN(_xlfn._xlws.FILTER(Table2[[TRUE UB]:[TRUE LB]],Table2[Column4]=Table1[[#This Row],[rxn]],0))</f>
        <v>0</v>
      </c>
      <c r="F111" t="e" cm="1">
        <f t="array" ref="F111">MAX(_xlfn._xlws.FILTER([1]!Table1[TRUE UB],[1]!Table1[Column4]=Table1[[#This Row],[rxn]],0))</f>
        <v>#N/A</v>
      </c>
      <c r="G111" t="e">
        <f>Table1[[#This Row],[RBA ub]]&gt;Table1[[#This Row],[ub]]</f>
        <v>#N/A</v>
      </c>
    </row>
    <row r="112" spans="1:7" x14ac:dyDescent="0.2">
      <c r="A112" t="s">
        <v>114</v>
      </c>
      <c r="B112">
        <v>9.6674550576107396</v>
      </c>
      <c r="C112">
        <v>-1000</v>
      </c>
      <c r="D112">
        <v>1000</v>
      </c>
      <c r="E112" cm="1">
        <f t="array" ref="E112">MIN(_xlfn._xlws.FILTER(Table2[[TRUE UB]:[TRUE LB]],Table2[Column4]=Table1[[#This Row],[rxn]],0))</f>
        <v>0</v>
      </c>
      <c r="F112" t="e" cm="1">
        <f t="array" ref="F112">MAX(_xlfn._xlws.FILTER([1]!Table1[TRUE UB],[1]!Table1[Column4]=Table1[[#This Row],[rxn]],0))</f>
        <v>#N/A</v>
      </c>
      <c r="G112" t="e">
        <f>Table1[[#This Row],[RBA ub]]&gt;Table1[[#This Row],[ub]]</f>
        <v>#N/A</v>
      </c>
    </row>
    <row r="113" spans="1:7" x14ac:dyDescent="0.2">
      <c r="A113" t="s">
        <v>115</v>
      </c>
      <c r="B113" s="1">
        <v>9.9999999999999995E-8</v>
      </c>
      <c r="C113">
        <v>0</v>
      </c>
      <c r="D113">
        <v>1000</v>
      </c>
      <c r="E113" cm="1">
        <f t="array" ref="E113">MIN(_xlfn._xlws.FILTER(Table2[[TRUE UB]:[TRUE LB]],Table2[Column4]=Table1[[#This Row],[rxn]],0))</f>
        <v>0</v>
      </c>
      <c r="F113" t="e" cm="1">
        <f t="array" ref="F113">MAX(_xlfn._xlws.FILTER([1]!Table1[TRUE UB],[1]!Table1[Column4]=Table1[[#This Row],[rxn]],0))</f>
        <v>#N/A</v>
      </c>
      <c r="G113" t="e">
        <f>Table1[[#This Row],[RBA ub]]&gt;Table1[[#This Row],[ub]]</f>
        <v>#N/A</v>
      </c>
    </row>
    <row r="114" spans="1:7" x14ac:dyDescent="0.2">
      <c r="A114" t="s">
        <v>116</v>
      </c>
      <c r="B114">
        <v>2.4084513642987502</v>
      </c>
      <c r="C114">
        <v>0</v>
      </c>
      <c r="D114">
        <v>1000</v>
      </c>
      <c r="E114" cm="1">
        <f t="array" ref="E114">MIN(_xlfn._xlws.FILTER(Table2[[TRUE UB]:[TRUE LB]],Table2[Column4]=Table1[[#This Row],[rxn]],0))</f>
        <v>0</v>
      </c>
      <c r="F114" t="e" cm="1">
        <f t="array" ref="F114">MAX(_xlfn._xlws.FILTER([1]!Table1[TRUE UB],[1]!Table1[Column4]=Table1[[#This Row],[rxn]],0))</f>
        <v>#N/A</v>
      </c>
      <c r="G114" t="e">
        <f>Table1[[#This Row],[RBA ub]]&gt;Table1[[#This Row],[ub]]</f>
        <v>#N/A</v>
      </c>
    </row>
    <row r="115" spans="1:7" x14ac:dyDescent="0.2">
      <c r="A115" t="s">
        <v>117</v>
      </c>
      <c r="B115">
        <v>4.8169027285975101</v>
      </c>
      <c r="C115">
        <v>0</v>
      </c>
      <c r="D115">
        <v>1000</v>
      </c>
      <c r="E115" cm="1">
        <f t="array" ref="E115">MIN(_xlfn._xlws.FILTER(Table2[[TRUE UB]:[TRUE LB]],Table2[Column4]=Table1[[#This Row],[rxn]],0))</f>
        <v>0</v>
      </c>
      <c r="F115" t="e" cm="1">
        <f t="array" ref="F115">MAX(_xlfn._xlws.FILTER([1]!Table1[TRUE UB],[1]!Table1[Column4]=Table1[[#This Row],[rxn]],0))</f>
        <v>#N/A</v>
      </c>
      <c r="G115" t="e">
        <f>Table1[[#This Row],[RBA ub]]&gt;Table1[[#This Row],[ub]]</f>
        <v>#N/A</v>
      </c>
    </row>
    <row r="116" spans="1:7" x14ac:dyDescent="0.2">
      <c r="A116" t="s">
        <v>118</v>
      </c>
      <c r="B116" s="1">
        <v>9.9999999999999995E-7</v>
      </c>
      <c r="C116">
        <v>0</v>
      </c>
      <c r="D116">
        <v>1000</v>
      </c>
      <c r="E116" cm="1">
        <f t="array" ref="E116">MIN(_xlfn._xlws.FILTER(Table2[[TRUE UB]:[TRUE LB]],Table2[Column4]=Table1[[#This Row],[rxn]],0))</f>
        <v>0</v>
      </c>
      <c r="F116" t="e" cm="1">
        <f t="array" ref="F116">MAX(_xlfn._xlws.FILTER([1]!Table1[TRUE UB],[1]!Table1[Column4]=Table1[[#This Row],[rxn]],0))</f>
        <v>#N/A</v>
      </c>
      <c r="G116" t="e">
        <f>Table1[[#This Row],[RBA ub]]&gt;Table1[[#This Row],[ub]]</f>
        <v>#N/A</v>
      </c>
    </row>
    <row r="117" spans="1:7" x14ac:dyDescent="0.2">
      <c r="A117" t="s">
        <v>119</v>
      </c>
      <c r="B117">
        <v>0.224678199999999</v>
      </c>
      <c r="C117">
        <v>0</v>
      </c>
      <c r="D117">
        <v>1000</v>
      </c>
      <c r="E117" cm="1">
        <f t="array" ref="E117">MIN(_xlfn._xlws.FILTER(Table2[[TRUE UB]:[TRUE LB]],Table2[Column4]=Table1[[#This Row],[rxn]],0))</f>
        <v>0</v>
      </c>
      <c r="F117" t="e" cm="1">
        <f t="array" ref="F117">MAX(_xlfn._xlws.FILTER([1]!Table1[TRUE UB],[1]!Table1[Column4]=Table1[[#This Row],[rxn]],0))</f>
        <v>#N/A</v>
      </c>
      <c r="G117" t="e">
        <f>Table1[[#This Row],[RBA ub]]&gt;Table1[[#This Row],[ub]]</f>
        <v>#N/A</v>
      </c>
    </row>
    <row r="118" spans="1:7" x14ac:dyDescent="0.2">
      <c r="A118" t="s">
        <v>120</v>
      </c>
      <c r="B118">
        <v>-0.109422599999998</v>
      </c>
      <c r="C118">
        <v>-1000</v>
      </c>
      <c r="D118">
        <v>1000</v>
      </c>
      <c r="E118" cm="1">
        <f t="array" ref="E118">MIN(_xlfn._xlws.FILTER(Table2[[TRUE UB]:[TRUE LB]],Table2[Column4]=Table1[[#This Row],[rxn]],0))</f>
        <v>-1000</v>
      </c>
      <c r="F118" t="e" cm="1">
        <f t="array" ref="F118">MAX(_xlfn._xlws.FILTER([1]!Table1[TRUE UB],[1]!Table1[Column4]=Table1[[#This Row],[rxn]],0))</f>
        <v>#N/A</v>
      </c>
      <c r="G118" t="e">
        <f>Table1[[#This Row],[RBA ub]]&gt;Table1[[#This Row],[ub]]</f>
        <v>#N/A</v>
      </c>
    </row>
    <row r="119" spans="1:7" x14ac:dyDescent="0.2">
      <c r="A119" t="s">
        <v>121</v>
      </c>
      <c r="B119">
        <v>-0.111122000000001</v>
      </c>
      <c r="C119">
        <v>-1000</v>
      </c>
      <c r="D119">
        <v>1000</v>
      </c>
      <c r="E119" cm="1">
        <f t="array" ref="E119">MIN(_xlfn._xlws.FILTER(Table2[[TRUE UB]:[TRUE LB]],Table2[Column4]=Table1[[#This Row],[rxn]],0))</f>
        <v>-1000</v>
      </c>
      <c r="F119" t="e" cm="1">
        <f t="array" ref="F119">MAX(_xlfn._xlws.FILTER([1]!Table1[TRUE UB],[1]!Table1[Column4]=Table1[[#This Row],[rxn]],0))</f>
        <v>#N/A</v>
      </c>
      <c r="G119" t="e">
        <f>Table1[[#This Row],[RBA ub]]&gt;Table1[[#This Row],[ub]]</f>
        <v>#N/A</v>
      </c>
    </row>
    <row r="120" spans="1:7" x14ac:dyDescent="0.2">
      <c r="A120" t="s">
        <v>122</v>
      </c>
      <c r="B120">
        <v>4.6304215818868997</v>
      </c>
      <c r="C120">
        <v>-1000</v>
      </c>
      <c r="D120">
        <v>1000</v>
      </c>
      <c r="E120" cm="1">
        <f t="array" ref="E120">MIN(_xlfn._xlws.FILTER(Table2[[TRUE UB]:[TRUE LB]],Table2[Column4]=Table1[[#This Row],[rxn]],0))</f>
        <v>0</v>
      </c>
      <c r="F120" t="e" cm="1">
        <f t="array" ref="F120">MAX(_xlfn._xlws.FILTER([1]!Table1[TRUE UB],[1]!Table1[Column4]=Table1[[#This Row],[rxn]],0))</f>
        <v>#N/A</v>
      </c>
      <c r="G120" t="e">
        <f>Table1[[#This Row],[RBA ub]]&gt;Table1[[#This Row],[ub]]</f>
        <v>#N/A</v>
      </c>
    </row>
    <row r="121" spans="1:7" x14ac:dyDescent="0.2">
      <c r="A121" t="s">
        <v>123</v>
      </c>
      <c r="B121">
        <v>3.68556000000013E-2</v>
      </c>
      <c r="C121">
        <v>-1000</v>
      </c>
      <c r="D121">
        <v>1000</v>
      </c>
      <c r="E121" cm="1">
        <f t="array" ref="E121">MIN(_xlfn._xlws.FILTER(Table2[[TRUE UB]:[TRUE LB]],Table2[Column4]=Table1[[#This Row],[rxn]],0))</f>
        <v>0</v>
      </c>
      <c r="F121" t="e" cm="1">
        <f t="array" ref="F121">MAX(_xlfn._xlws.FILTER([1]!Table1[TRUE UB],[1]!Table1[Column4]=Table1[[#This Row],[rxn]],0))</f>
        <v>#N/A</v>
      </c>
      <c r="G121" t="e">
        <f>Table1[[#This Row],[RBA ub]]&gt;Table1[[#This Row],[ub]]</f>
        <v>#N/A</v>
      </c>
    </row>
    <row r="122" spans="1:7" x14ac:dyDescent="0.2">
      <c r="A122" t="s">
        <v>124</v>
      </c>
      <c r="B122">
        <v>1.02043999999999E-2</v>
      </c>
      <c r="C122">
        <v>0</v>
      </c>
      <c r="D122">
        <v>1000</v>
      </c>
      <c r="E122" cm="1">
        <f t="array" ref="E122">MIN(_xlfn._xlws.FILTER(Table2[[TRUE UB]:[TRUE LB]],Table2[Column4]=Table1[[#This Row],[rxn]],0))</f>
        <v>0</v>
      </c>
      <c r="F122" t="e" cm="1">
        <f t="array" ref="F122">MAX(_xlfn._xlws.FILTER([1]!Table1[TRUE UB],[1]!Table1[Column4]=Table1[[#This Row],[rxn]],0))</f>
        <v>#N/A</v>
      </c>
      <c r="G122" t="e">
        <f>Table1[[#This Row],[RBA ub]]&gt;Table1[[#This Row],[ub]]</f>
        <v>#N/A</v>
      </c>
    </row>
    <row r="123" spans="1:7" x14ac:dyDescent="0.2">
      <c r="A123" t="s">
        <v>125</v>
      </c>
      <c r="B123">
        <v>4.80669832859751</v>
      </c>
      <c r="C123">
        <v>0</v>
      </c>
      <c r="D123">
        <v>1000</v>
      </c>
      <c r="E123" cm="1">
        <f t="array" ref="E123">MIN(_xlfn._xlws.FILTER(Table2[[TRUE UB]:[TRUE LB]],Table2[Column4]=Table1[[#This Row],[rxn]],0))</f>
        <v>0</v>
      </c>
      <c r="F123" t="e" cm="1">
        <f t="array" ref="F123">MAX(_xlfn._xlws.FILTER([1]!Table1[TRUE UB],[1]!Table1[Column4]=Table1[[#This Row],[rxn]],0))</f>
        <v>#N/A</v>
      </c>
      <c r="G123" t="e">
        <f>Table1[[#This Row],[RBA ub]]&gt;Table1[[#This Row],[ub]]</f>
        <v>#N/A</v>
      </c>
    </row>
    <row r="124" spans="1:7" x14ac:dyDescent="0.2">
      <c r="A124" t="s">
        <v>126</v>
      </c>
      <c r="B124">
        <v>8.2546999999999898E-3</v>
      </c>
      <c r="C124">
        <v>0</v>
      </c>
      <c r="D124">
        <v>1000</v>
      </c>
      <c r="E124" cm="1">
        <f t="array" ref="E124">MIN(_xlfn._xlws.FILTER(Table2[[TRUE UB]:[TRUE LB]],Table2[Column4]=Table1[[#This Row],[rxn]],0))</f>
        <v>0</v>
      </c>
      <c r="F124" t="e" cm="1">
        <f t="array" ref="F124">MAX(_xlfn._xlws.FILTER([1]!Table1[TRUE UB],[1]!Table1[Column4]=Table1[[#This Row],[rxn]],0))</f>
        <v>#N/A</v>
      </c>
      <c r="G124" t="e">
        <f>Table1[[#This Row],[RBA ub]]&gt;Table1[[#This Row],[ub]]</f>
        <v>#N/A</v>
      </c>
    </row>
    <row r="125" spans="1:7" x14ac:dyDescent="0.2">
      <c r="A125" t="s">
        <v>127</v>
      </c>
      <c r="B125">
        <v>1.8594355815107599</v>
      </c>
      <c r="C125">
        <v>0</v>
      </c>
      <c r="D125">
        <v>1000</v>
      </c>
      <c r="E125" cm="1">
        <f t="array" ref="E125">MIN(_xlfn._xlws.FILTER(Table2[[TRUE UB]:[TRUE LB]],Table2[Column4]=Table1[[#This Row],[rxn]],0))</f>
        <v>0</v>
      </c>
      <c r="F125" t="e" cm="1">
        <f t="array" ref="F125">MAX(_xlfn._xlws.FILTER([1]!Table1[TRUE UB],[1]!Table1[Column4]=Table1[[#This Row],[rxn]],0))</f>
        <v>#N/A</v>
      </c>
      <c r="G125" t="e">
        <f>Table1[[#This Row],[RBA ub]]&gt;Table1[[#This Row],[ub]]</f>
        <v>#N/A</v>
      </c>
    </row>
    <row r="126" spans="1:7" x14ac:dyDescent="0.2">
      <c r="A126" t="s">
        <v>128</v>
      </c>
      <c r="B126">
        <v>3.4837166942130602</v>
      </c>
      <c r="C126">
        <v>-1000</v>
      </c>
      <c r="D126">
        <v>1000</v>
      </c>
      <c r="E126" cm="1">
        <f t="array" ref="E126">MIN(_xlfn._xlws.FILTER(Table2[[TRUE UB]:[TRUE LB]],Table2[Column4]=Table1[[#This Row],[rxn]],0))</f>
        <v>0</v>
      </c>
      <c r="F126" t="e" cm="1">
        <f t="array" ref="F126">MAX(_xlfn._xlws.FILTER([1]!Table1[TRUE UB],[1]!Table1[Column4]=Table1[[#This Row],[rxn]],0))</f>
        <v>#N/A</v>
      </c>
      <c r="G126" t="e">
        <f>Table1[[#This Row],[RBA ub]]&gt;Table1[[#This Row],[ub]]</f>
        <v>#N/A</v>
      </c>
    </row>
    <row r="127" spans="1:7" x14ac:dyDescent="0.2">
      <c r="A127" t="s">
        <v>129</v>
      </c>
      <c r="B127">
        <v>0.61331520000000095</v>
      </c>
      <c r="C127">
        <v>0</v>
      </c>
      <c r="D127">
        <v>1000</v>
      </c>
      <c r="E127" cm="1">
        <f t="array" ref="E127">MIN(_xlfn._xlws.FILTER(Table2[[TRUE UB]:[TRUE LB]],Table2[Column4]=Table1[[#This Row],[rxn]],0))</f>
        <v>0</v>
      </c>
      <c r="F127" t="e" cm="1">
        <f t="array" ref="F127">MAX(_xlfn._xlws.FILTER([1]!Table1[TRUE UB],[1]!Table1[Column4]=Table1[[#This Row],[rxn]],0))</f>
        <v>#N/A</v>
      </c>
      <c r="G127" t="e">
        <f>Table1[[#This Row],[RBA ub]]&gt;Table1[[#This Row],[ub]]</f>
        <v>#N/A</v>
      </c>
    </row>
    <row r="128" spans="1:7" x14ac:dyDescent="0.2">
      <c r="A128" t="s">
        <v>130</v>
      </c>
      <c r="B128">
        <v>0.113030199999996</v>
      </c>
      <c r="C128">
        <v>0</v>
      </c>
      <c r="D128">
        <v>1000</v>
      </c>
      <c r="E128" cm="1">
        <f t="array" ref="E128">MIN(_xlfn._xlws.FILTER(Table2[[TRUE UB]:[TRUE LB]],Table2[Column4]=Table1[[#This Row],[rxn]],0))</f>
        <v>0</v>
      </c>
      <c r="F128" t="e" cm="1">
        <f t="array" ref="F128">MAX(_xlfn._xlws.FILTER([1]!Table1[TRUE UB],[1]!Table1[Column4]=Table1[[#This Row],[rxn]],0))</f>
        <v>#N/A</v>
      </c>
      <c r="G128" t="e">
        <f>Table1[[#This Row],[RBA ub]]&gt;Table1[[#This Row],[ub]]</f>
        <v>#N/A</v>
      </c>
    </row>
    <row r="129" spans="1:7" x14ac:dyDescent="0.2">
      <c r="A129" t="s">
        <v>131</v>
      </c>
      <c r="B129">
        <v>2.2891000000000001E-3</v>
      </c>
      <c r="C129">
        <v>0</v>
      </c>
      <c r="D129">
        <v>1000</v>
      </c>
      <c r="E129" cm="1">
        <f t="array" ref="E129">MIN(_xlfn._xlws.FILTER(Table2[[TRUE UB]:[TRUE LB]],Table2[Column4]=Table1[[#This Row],[rxn]],0))</f>
        <v>0</v>
      </c>
      <c r="F129" t="e" cm="1">
        <f t="array" ref="F129">MAX(_xlfn._xlws.FILTER([1]!Table1[TRUE UB],[1]!Table1[Column4]=Table1[[#This Row],[rxn]],0))</f>
        <v>#N/A</v>
      </c>
      <c r="G129" t="e">
        <f>Table1[[#This Row],[RBA ub]]&gt;Table1[[#This Row],[ub]]</f>
        <v>#N/A</v>
      </c>
    </row>
    <row r="130" spans="1:7" x14ac:dyDescent="0.2">
      <c r="A130" t="s">
        <v>132</v>
      </c>
      <c r="B130">
        <v>2.93444E-2</v>
      </c>
      <c r="C130">
        <v>0</v>
      </c>
      <c r="D130">
        <v>1000</v>
      </c>
      <c r="E130" cm="1">
        <f t="array" ref="E130">MIN(_xlfn._xlws.FILTER(Table2[[TRUE UB]:[TRUE LB]],Table2[Column4]=Table1[[#This Row],[rxn]],0))</f>
        <v>0</v>
      </c>
      <c r="F130" t="e" cm="1">
        <f t="array" ref="F130">MAX(_xlfn._xlws.FILTER([1]!Table1[TRUE UB],[1]!Table1[Column4]=Table1[[#This Row],[rxn]],0))</f>
        <v>#N/A</v>
      </c>
      <c r="G130" t="e">
        <f>Table1[[#This Row],[RBA ub]]&gt;Table1[[#This Row],[ub]]</f>
        <v>#N/A</v>
      </c>
    </row>
    <row r="131" spans="1:7" x14ac:dyDescent="0.2">
      <c r="A131" t="s">
        <v>133</v>
      </c>
      <c r="B131">
        <v>2.9344399999999899E-2</v>
      </c>
      <c r="C131">
        <v>0</v>
      </c>
      <c r="D131">
        <v>1000</v>
      </c>
      <c r="E131" cm="1">
        <f t="array" ref="E131">MIN(_xlfn._xlws.FILTER(Table2[[TRUE UB]:[TRUE LB]],Table2[Column4]=Table1[[#This Row],[rxn]],0))</f>
        <v>0</v>
      </c>
      <c r="F131" t="e" cm="1">
        <f t="array" ref="F131">MAX(_xlfn._xlws.FILTER([1]!Table1[TRUE UB],[1]!Table1[Column4]=Table1[[#This Row],[rxn]],0))</f>
        <v>#N/A</v>
      </c>
      <c r="G131" t="e">
        <f>Table1[[#This Row],[RBA ub]]&gt;Table1[[#This Row],[ub]]</f>
        <v>#N/A</v>
      </c>
    </row>
    <row r="132" spans="1:7" x14ac:dyDescent="0.2">
      <c r="A132" t="s">
        <v>134</v>
      </c>
      <c r="B132">
        <v>9.8504447576107292</v>
      </c>
      <c r="C132">
        <v>-1000</v>
      </c>
      <c r="D132">
        <v>1000</v>
      </c>
      <c r="E132" cm="1">
        <f t="array" ref="E132">MIN(_xlfn._xlws.FILTER(Table2[[TRUE UB]:[TRUE LB]],Table2[Column4]=Table1[[#This Row],[rxn]],0))</f>
        <v>0</v>
      </c>
      <c r="F132" t="e" cm="1">
        <f t="array" ref="F132">MAX(_xlfn._xlws.FILTER([1]!Table1[TRUE UB],[1]!Table1[Column4]=Table1[[#This Row],[rxn]],0))</f>
        <v>#N/A</v>
      </c>
      <c r="G132" t="e">
        <f>Table1[[#This Row],[RBA ub]]&gt;Table1[[#This Row],[ub]]</f>
        <v>#N/A</v>
      </c>
    </row>
    <row r="133" spans="1:7" x14ac:dyDescent="0.2">
      <c r="A133" t="s">
        <v>135</v>
      </c>
      <c r="B133" s="1">
        <v>9.7460886726501901E-20</v>
      </c>
      <c r="C133">
        <v>0</v>
      </c>
      <c r="D133">
        <v>1000</v>
      </c>
      <c r="E133" cm="1">
        <f t="array" ref="E133">MIN(_xlfn._xlws.FILTER(Table2[[TRUE UB]:[TRUE LB]],Table2[Column4]=Table1[[#This Row],[rxn]],0))</f>
        <v>0</v>
      </c>
      <c r="F133" t="e" cm="1">
        <f t="array" ref="F133">MAX(_xlfn._xlws.FILTER([1]!Table1[TRUE UB],[1]!Table1[Column4]=Table1[[#This Row],[rxn]],0))</f>
        <v>#N/A</v>
      </c>
      <c r="G133" t="e">
        <f>Table1[[#This Row],[RBA ub]]&gt;Table1[[#This Row],[ub]]</f>
        <v>#N/A</v>
      </c>
    </row>
    <row r="134" spans="1:7" x14ac:dyDescent="0.2">
      <c r="A134" t="s">
        <v>136</v>
      </c>
      <c r="B134">
        <v>4.80669832859751</v>
      </c>
      <c r="C134">
        <v>0</v>
      </c>
      <c r="D134">
        <v>1000</v>
      </c>
      <c r="E134" cm="1">
        <f t="array" ref="E134">MIN(_xlfn._xlws.FILTER(Table2[[TRUE UB]:[TRUE LB]],Table2[Column4]=Table1[[#This Row],[rxn]],0))</f>
        <v>0</v>
      </c>
      <c r="F134" t="e" cm="1">
        <f t="array" ref="F134">MAX(_xlfn._xlws.FILTER([1]!Table1[TRUE UB],[1]!Table1[Column4]=Table1[[#This Row],[rxn]],0))</f>
        <v>#N/A</v>
      </c>
      <c r="G134" t="e">
        <f>Table1[[#This Row],[RBA ub]]&gt;Table1[[#This Row],[ub]]</f>
        <v>#N/A</v>
      </c>
    </row>
    <row r="135" spans="1:7" x14ac:dyDescent="0.2">
      <c r="A135" t="s">
        <v>137</v>
      </c>
      <c r="B135">
        <v>1.1139900146383901</v>
      </c>
      <c r="C135">
        <v>-1000</v>
      </c>
      <c r="D135">
        <v>1000</v>
      </c>
      <c r="E135" cm="1">
        <f t="array" ref="E135">MIN(_xlfn._xlws.FILTER(Table2[[TRUE UB]:[TRUE LB]],Table2[Column4]=Table1[[#This Row],[rxn]],0))</f>
        <v>0</v>
      </c>
      <c r="F135" t="e" cm="1">
        <f t="array" ref="F135">MAX(_xlfn._xlws.FILTER([1]!Table1[TRUE UB],[1]!Table1[Column4]=Table1[[#This Row],[rxn]],0))</f>
        <v>#N/A</v>
      </c>
      <c r="G135" t="e">
        <f>Table1[[#This Row],[RBA ub]]&gt;Table1[[#This Row],[ub]]</f>
        <v>#N/A</v>
      </c>
    </row>
    <row r="136" spans="1:7" x14ac:dyDescent="0.2">
      <c r="A136" t="s">
        <v>138</v>
      </c>
      <c r="B136">
        <v>3.6991893139591201</v>
      </c>
      <c r="C136">
        <v>0</v>
      </c>
      <c r="D136">
        <v>1000</v>
      </c>
      <c r="E136" cm="1">
        <f t="array" ref="E136">MIN(_xlfn._xlws.FILTER(Table2[[TRUE UB]:[TRUE LB]],Table2[Column4]=Table1[[#This Row],[rxn]],0))</f>
        <v>0</v>
      </c>
      <c r="F136" t="e" cm="1">
        <f t="array" ref="F136">MAX(_xlfn._xlws.FILTER([1]!Table1[TRUE UB],[1]!Table1[Column4]=Table1[[#This Row],[rxn]],0))</f>
        <v>#N/A</v>
      </c>
      <c r="G136" t="e">
        <f>Table1[[#This Row],[RBA ub]]&gt;Table1[[#This Row],[ub]]</f>
        <v>#N/A</v>
      </c>
    </row>
    <row r="137" spans="1:7" x14ac:dyDescent="0.2">
      <c r="A137" t="s">
        <v>139</v>
      </c>
      <c r="B137" s="1">
        <v>-2.88091438448921E-20</v>
      </c>
      <c r="C137">
        <v>0</v>
      </c>
      <c r="D137">
        <v>1000</v>
      </c>
      <c r="E137" cm="1">
        <f t="array" ref="E137">MIN(_xlfn._xlws.FILTER(Table2[[TRUE UB]:[TRUE LB]],Table2[Column4]=Table1[[#This Row],[rxn]],0))</f>
        <v>0</v>
      </c>
      <c r="F137" t="e" cm="1">
        <f t="array" ref="F137">MAX(_xlfn._xlws.FILTER([1]!Table1[TRUE UB],[1]!Table1[Column4]=Table1[[#This Row],[rxn]],0))</f>
        <v>#N/A</v>
      </c>
      <c r="G137" t="e">
        <f>Table1[[#This Row],[RBA ub]]&gt;Table1[[#This Row],[ub]]</f>
        <v>#N/A</v>
      </c>
    </row>
    <row r="138" spans="1:7" x14ac:dyDescent="0.2">
      <c r="A138" t="s">
        <v>140</v>
      </c>
      <c r="B138">
        <v>9.6870999999989701E-3</v>
      </c>
      <c r="C138">
        <v>0</v>
      </c>
      <c r="D138">
        <v>1000</v>
      </c>
      <c r="E138" cm="1">
        <f t="array" ref="E138">MIN(_xlfn._xlws.FILTER(Table2[[TRUE UB]:[TRUE LB]],Table2[Column4]=Table1[[#This Row],[rxn]],0))</f>
        <v>0</v>
      </c>
      <c r="F138" t="e" cm="1">
        <f t="array" ref="F138">MAX(_xlfn._xlws.FILTER([1]!Table1[TRUE UB],[1]!Table1[Column4]=Table1[[#This Row],[rxn]],0))</f>
        <v>#N/A</v>
      </c>
      <c r="G138" t="e">
        <f>Table1[[#This Row],[RBA ub]]&gt;Table1[[#This Row],[ub]]</f>
        <v>#N/A</v>
      </c>
    </row>
    <row r="139" spans="1:7" x14ac:dyDescent="0.2">
      <c r="A139" t="s">
        <v>141</v>
      </c>
      <c r="B139">
        <v>0.111122000000001</v>
      </c>
      <c r="C139">
        <v>-1000</v>
      </c>
      <c r="D139">
        <v>1000</v>
      </c>
      <c r="E139" cm="1">
        <f t="array" ref="E139">MIN(_xlfn._xlws.FILTER(Table2[[TRUE UB]:[TRUE LB]],Table2[Column4]=Table1[[#This Row],[rxn]],0))</f>
        <v>0</v>
      </c>
      <c r="F139" t="e" cm="1">
        <f t="array" ref="F139">MAX(_xlfn._xlws.FILTER([1]!Table1[TRUE UB],[1]!Table1[Column4]=Table1[[#This Row],[rxn]],0))</f>
        <v>#N/A</v>
      </c>
      <c r="G139" t="e">
        <f>Table1[[#This Row],[RBA ub]]&gt;Table1[[#This Row],[ub]]</f>
        <v>#N/A</v>
      </c>
    </row>
    <row r="140" spans="1:7" x14ac:dyDescent="0.2">
      <c r="A140" t="s">
        <v>142</v>
      </c>
      <c r="B140">
        <v>0.154513499999997</v>
      </c>
      <c r="C140">
        <v>-1000</v>
      </c>
      <c r="D140">
        <v>1000</v>
      </c>
      <c r="E140" cm="1">
        <f t="array" ref="E140">MIN(_xlfn._xlws.FILTER(Table2[[TRUE UB]:[TRUE LB]],Table2[Column4]=Table1[[#This Row],[rxn]],0))</f>
        <v>0</v>
      </c>
      <c r="F140" t="e" cm="1">
        <f t="array" ref="F140">MAX(_xlfn._xlws.FILTER([1]!Table1[TRUE UB],[1]!Table1[Column4]=Table1[[#This Row],[rxn]],0))</f>
        <v>#N/A</v>
      </c>
      <c r="G140" t="e">
        <f>Table1[[#This Row],[RBA ub]]&gt;Table1[[#This Row],[ub]]</f>
        <v>#N/A</v>
      </c>
    </row>
    <row r="141" spans="1:7" x14ac:dyDescent="0.2">
      <c r="A141" t="s">
        <v>143</v>
      </c>
      <c r="B141">
        <v>4.6678600000000001E-2</v>
      </c>
      <c r="C141">
        <v>0</v>
      </c>
      <c r="D141">
        <v>1000</v>
      </c>
      <c r="E141" cm="1">
        <f t="array" ref="E141">MIN(_xlfn._xlws.FILTER(Table2[[TRUE UB]:[TRUE LB]],Table2[Column4]=Table1[[#This Row],[rxn]],0))</f>
        <v>0</v>
      </c>
      <c r="F141" t="e" cm="1">
        <f t="array" ref="F141">MAX(_xlfn._xlws.FILTER([1]!Table1[TRUE UB],[1]!Table1[Column4]=Table1[[#This Row],[rxn]],0))</f>
        <v>#N/A</v>
      </c>
      <c r="G141" t="e">
        <f>Table1[[#This Row],[RBA ub]]&gt;Table1[[#This Row],[ub]]</f>
        <v>#N/A</v>
      </c>
    </row>
    <row r="142" spans="1:7" x14ac:dyDescent="0.2">
      <c r="A142" t="s">
        <v>144</v>
      </c>
      <c r="B142">
        <v>3.3704400000000002E-2</v>
      </c>
      <c r="C142">
        <v>0</v>
      </c>
      <c r="D142">
        <v>1000</v>
      </c>
      <c r="E142" cm="1">
        <f t="array" ref="E142">MIN(_xlfn._xlws.FILTER(Table2[[TRUE UB]:[TRUE LB]],Table2[Column4]=Table1[[#This Row],[rxn]],0))</f>
        <v>0</v>
      </c>
      <c r="F142" t="e" cm="1">
        <f t="array" ref="F142">MAX(_xlfn._xlws.FILTER([1]!Table1[TRUE UB],[1]!Table1[Column4]=Table1[[#This Row],[rxn]],0))</f>
        <v>#N/A</v>
      </c>
      <c r="G142" t="e">
        <f>Table1[[#This Row],[RBA ub]]&gt;Table1[[#This Row],[ub]]</f>
        <v>#N/A</v>
      </c>
    </row>
    <row r="143" spans="1:7" x14ac:dyDescent="0.2">
      <c r="A143" t="s">
        <v>145</v>
      </c>
      <c r="B143">
        <v>4.4700000000000399E-3</v>
      </c>
      <c r="C143">
        <v>0</v>
      </c>
      <c r="D143">
        <v>1000</v>
      </c>
      <c r="E143" cm="1">
        <f t="array" ref="E143">MIN(_xlfn._xlws.FILTER(Table2[[TRUE UB]:[TRUE LB]],Table2[Column4]=Table1[[#This Row],[rxn]],0))</f>
        <v>0</v>
      </c>
      <c r="F143" t="e" cm="1">
        <f t="array" ref="F143">MAX(_xlfn._xlws.FILTER([1]!Table1[TRUE UB],[1]!Table1[Column4]=Table1[[#This Row],[rxn]],0))</f>
        <v>#N/A</v>
      </c>
      <c r="G143" t="e">
        <f>Table1[[#This Row],[RBA ub]]&gt;Table1[[#This Row],[ub]]</f>
        <v>#N/A</v>
      </c>
    </row>
    <row r="144" spans="1:7" x14ac:dyDescent="0.2">
      <c r="A144" t="s">
        <v>146</v>
      </c>
      <c r="B144" s="1">
        <v>6.3000000000557397E-6</v>
      </c>
      <c r="C144">
        <v>0</v>
      </c>
      <c r="D144">
        <v>1000</v>
      </c>
      <c r="E144" cm="1">
        <f t="array" ref="E144">MIN(_xlfn._xlws.FILTER(Table2[[TRUE UB]:[TRUE LB]],Table2[Column4]=Table1[[#This Row],[rxn]],0))</f>
        <v>0</v>
      </c>
      <c r="F144" t="e" cm="1">
        <f t="array" ref="F144">MAX(_xlfn._xlws.FILTER([1]!Table1[TRUE UB],[1]!Table1[Column4]=Table1[[#This Row],[rxn]],0))</f>
        <v>#N/A</v>
      </c>
      <c r="G144" t="e">
        <f>Table1[[#This Row],[RBA ub]]&gt;Table1[[#This Row],[ub]]</f>
        <v>#N/A</v>
      </c>
    </row>
    <row r="145" spans="1:7" x14ac:dyDescent="0.2">
      <c r="A145" t="s">
        <v>147</v>
      </c>
      <c r="B145">
        <v>4.4700000000000399E-3</v>
      </c>
      <c r="C145">
        <v>0</v>
      </c>
      <c r="D145">
        <v>1000</v>
      </c>
      <c r="E145" cm="1">
        <f t="array" ref="E145">MIN(_xlfn._xlws.FILTER(Table2[[TRUE UB]:[TRUE LB]],Table2[Column4]=Table1[[#This Row],[rxn]],0))</f>
        <v>0</v>
      </c>
      <c r="F145" t="e" cm="1">
        <f t="array" ref="F145">MAX(_xlfn._xlws.FILTER([1]!Table1[TRUE UB],[1]!Table1[Column4]=Table1[[#This Row],[rxn]],0))</f>
        <v>#N/A</v>
      </c>
      <c r="G145" t="e">
        <f>Table1[[#This Row],[RBA ub]]&gt;Table1[[#This Row],[ub]]</f>
        <v>#N/A</v>
      </c>
    </row>
    <row r="146" spans="1:7" x14ac:dyDescent="0.2">
      <c r="A146" t="s">
        <v>148</v>
      </c>
      <c r="B146" s="1">
        <v>9.9999999999999995E-8</v>
      </c>
      <c r="C146">
        <v>0</v>
      </c>
      <c r="D146">
        <v>1000</v>
      </c>
      <c r="E146" cm="1">
        <f t="array" ref="E146">MIN(_xlfn._xlws.FILTER(Table2[[TRUE UB]:[TRUE LB]],Table2[Column4]=Table1[[#This Row],[rxn]],0))</f>
        <v>0</v>
      </c>
      <c r="F146" t="e" cm="1">
        <f t="array" ref="F146">MAX(_xlfn._xlws.FILTER([1]!Table1[TRUE UB],[1]!Table1[Column4]=Table1[[#This Row],[rxn]],0))</f>
        <v>#N/A</v>
      </c>
      <c r="G146" t="e">
        <f>Table1[[#This Row],[RBA ub]]&gt;Table1[[#This Row],[ub]]</f>
        <v>#N/A</v>
      </c>
    </row>
    <row r="147" spans="1:7" x14ac:dyDescent="0.2">
      <c r="A147" t="s">
        <v>149</v>
      </c>
      <c r="B147" s="1">
        <v>9.9999999999999995E-8</v>
      </c>
      <c r="C147">
        <v>0</v>
      </c>
      <c r="D147">
        <v>1000</v>
      </c>
      <c r="E147" cm="1">
        <f t="array" ref="E147">MIN(_xlfn._xlws.FILTER(Table2[[TRUE UB]:[TRUE LB]],Table2[Column4]=Table1[[#This Row],[rxn]],0))</f>
        <v>0</v>
      </c>
      <c r="F147" t="e" cm="1">
        <f t="array" ref="F147">MAX(_xlfn._xlws.FILTER([1]!Table1[TRUE UB],[1]!Table1[Column4]=Table1[[#This Row],[rxn]],0))</f>
        <v>#N/A</v>
      </c>
      <c r="G147" t="e">
        <f>Table1[[#This Row],[RBA ub]]&gt;Table1[[#This Row],[ub]]</f>
        <v>#N/A</v>
      </c>
    </row>
    <row r="148" spans="1:7" x14ac:dyDescent="0.2">
      <c r="A148" t="s">
        <v>150</v>
      </c>
      <c r="B148">
        <v>5.5168101757238199</v>
      </c>
      <c r="C148">
        <v>0</v>
      </c>
      <c r="D148">
        <v>1000</v>
      </c>
      <c r="E148" cm="1">
        <f t="array" ref="E148">MIN(_xlfn._xlws.FILTER(Table2[[TRUE UB]:[TRUE LB]],Table2[Column4]=Table1[[#This Row],[rxn]],0))</f>
        <v>0</v>
      </c>
      <c r="F148" t="e" cm="1">
        <f t="array" ref="F148">MAX(_xlfn._xlws.FILTER([1]!Table1[TRUE UB],[1]!Table1[Column4]=Table1[[#This Row],[rxn]],0))</f>
        <v>#N/A</v>
      </c>
      <c r="G148" t="e">
        <f>Table1[[#This Row],[RBA ub]]&gt;Table1[[#This Row],[ub]]</f>
        <v>#N/A</v>
      </c>
    </row>
    <row r="149" spans="1:7" x14ac:dyDescent="0.2">
      <c r="A149" t="s">
        <v>151</v>
      </c>
      <c r="B149">
        <v>7.3171E-3</v>
      </c>
      <c r="C149">
        <v>0</v>
      </c>
      <c r="D149">
        <v>1000</v>
      </c>
      <c r="E149" cm="1">
        <f t="array" ref="E149">MIN(_xlfn._xlws.FILTER(Table2[[TRUE UB]:[TRUE LB]],Table2[Column4]=Table1[[#This Row],[rxn]],0))</f>
        <v>0</v>
      </c>
      <c r="F149" t="e" cm="1">
        <f t="array" ref="F149">MAX(_xlfn._xlws.FILTER([1]!Table1[TRUE UB],[1]!Table1[Column4]=Table1[[#This Row],[rxn]],0))</f>
        <v>#N/A</v>
      </c>
      <c r="G149" t="e">
        <f>Table1[[#This Row],[RBA ub]]&gt;Table1[[#This Row],[ub]]</f>
        <v>#N/A</v>
      </c>
    </row>
    <row r="150" spans="1:7" x14ac:dyDescent="0.2">
      <c r="A150" t="s">
        <v>152</v>
      </c>
      <c r="B150">
        <v>7.3171E-3</v>
      </c>
      <c r="C150">
        <v>0</v>
      </c>
      <c r="D150">
        <v>1000</v>
      </c>
      <c r="E150" cm="1">
        <f t="array" ref="E150">MIN(_xlfn._xlws.FILTER(Table2[[TRUE UB]:[TRUE LB]],Table2[Column4]=Table1[[#This Row],[rxn]],0))</f>
        <v>0</v>
      </c>
      <c r="F150" t="e" cm="1">
        <f t="array" ref="F150">MAX(_xlfn._xlws.FILTER([1]!Table1[TRUE UB],[1]!Table1[Column4]=Table1[[#This Row],[rxn]],0))</f>
        <v>#N/A</v>
      </c>
      <c r="G150" t="e">
        <f>Table1[[#This Row],[RBA ub]]&gt;Table1[[#This Row],[ub]]</f>
        <v>#N/A</v>
      </c>
    </row>
    <row r="151" spans="1:7" x14ac:dyDescent="0.2">
      <c r="A151" t="s">
        <v>153</v>
      </c>
      <c r="B151">
        <v>7.3171E-3</v>
      </c>
      <c r="C151">
        <v>0</v>
      </c>
      <c r="D151">
        <v>1000</v>
      </c>
      <c r="E151" cm="1">
        <f t="array" ref="E151">MIN(_xlfn._xlws.FILTER(Table2[[TRUE UB]:[TRUE LB]],Table2[Column4]=Table1[[#This Row],[rxn]],0))</f>
        <v>0</v>
      </c>
      <c r="F151" t="e" cm="1">
        <f t="array" ref="F151">MAX(_xlfn._xlws.FILTER([1]!Table1[TRUE UB],[1]!Table1[Column4]=Table1[[#This Row],[rxn]],0))</f>
        <v>#N/A</v>
      </c>
      <c r="G151" t="e">
        <f>Table1[[#This Row],[RBA ub]]&gt;Table1[[#This Row],[ub]]</f>
        <v>#N/A</v>
      </c>
    </row>
    <row r="152" spans="1:7" x14ac:dyDescent="0.2">
      <c r="A152" t="s">
        <v>154</v>
      </c>
      <c r="B152">
        <v>7.3171E-3</v>
      </c>
      <c r="C152">
        <v>0</v>
      </c>
      <c r="D152">
        <v>1000</v>
      </c>
      <c r="E152" cm="1">
        <f t="array" ref="E152">MIN(_xlfn._xlws.FILTER(Table2[[TRUE UB]:[TRUE LB]],Table2[Column4]=Table1[[#This Row],[rxn]],0))</f>
        <v>0</v>
      </c>
      <c r="F152" t="e" cm="1">
        <f t="array" ref="F152">MAX(_xlfn._xlws.FILTER([1]!Table1[TRUE UB],[1]!Table1[Column4]=Table1[[#This Row],[rxn]],0))</f>
        <v>#N/A</v>
      </c>
      <c r="G152" t="e">
        <f>Table1[[#This Row],[RBA ub]]&gt;Table1[[#This Row],[ub]]</f>
        <v>#N/A</v>
      </c>
    </row>
    <row r="153" spans="1:7" x14ac:dyDescent="0.2">
      <c r="A153" t="s">
        <v>155</v>
      </c>
      <c r="B153">
        <v>2.4908599999999999E-2</v>
      </c>
      <c r="C153">
        <v>-1000</v>
      </c>
      <c r="D153">
        <v>1000</v>
      </c>
      <c r="E153" cm="1">
        <f t="array" ref="E153">MIN(_xlfn._xlws.FILTER(Table2[[TRUE UB]:[TRUE LB]],Table2[Column4]=Table1[[#This Row],[rxn]],0))</f>
        <v>0</v>
      </c>
      <c r="F153" t="e" cm="1">
        <f t="array" ref="F153">MAX(_xlfn._xlws.FILTER([1]!Table1[TRUE UB],[1]!Table1[Column4]=Table1[[#This Row],[rxn]],0))</f>
        <v>#N/A</v>
      </c>
      <c r="G153" t="e">
        <f>Table1[[#This Row],[RBA ub]]&gt;Table1[[#This Row],[ub]]</f>
        <v>#N/A</v>
      </c>
    </row>
    <row r="154" spans="1:7" x14ac:dyDescent="0.2">
      <c r="A154" t="s">
        <v>156</v>
      </c>
      <c r="B154">
        <v>2.4908599999999999E-2</v>
      </c>
      <c r="C154">
        <v>0</v>
      </c>
      <c r="D154">
        <v>1000</v>
      </c>
      <c r="E154" cm="1">
        <f t="array" ref="E154">MIN(_xlfn._xlws.FILTER(Table2[[TRUE UB]:[TRUE LB]],Table2[Column4]=Table1[[#This Row],[rxn]],0))</f>
        <v>0</v>
      </c>
      <c r="F154" t="e" cm="1">
        <f t="array" ref="F154">MAX(_xlfn._xlws.FILTER([1]!Table1[TRUE UB],[1]!Table1[Column4]=Table1[[#This Row],[rxn]],0))</f>
        <v>#N/A</v>
      </c>
      <c r="G154" t="e">
        <f>Table1[[#This Row],[RBA ub]]&gt;Table1[[#This Row],[ub]]</f>
        <v>#N/A</v>
      </c>
    </row>
    <row r="155" spans="1:7" x14ac:dyDescent="0.2">
      <c r="A155" t="s">
        <v>157</v>
      </c>
      <c r="B155">
        <v>4.777E-2</v>
      </c>
      <c r="C155">
        <v>0</v>
      </c>
      <c r="D155">
        <v>1000</v>
      </c>
      <c r="E155" cm="1">
        <f t="array" ref="E155">MIN(_xlfn._xlws.FILTER(Table2[[TRUE UB]:[TRUE LB]],Table2[Column4]=Table1[[#This Row],[rxn]],0))</f>
        <v>0</v>
      </c>
      <c r="F155" t="e" cm="1">
        <f t="array" ref="F155">MAX(_xlfn._xlws.FILTER([1]!Table1[TRUE UB],[1]!Table1[Column4]=Table1[[#This Row],[rxn]],0))</f>
        <v>#N/A</v>
      </c>
      <c r="G155" t="e">
        <f>Table1[[#This Row],[RBA ub]]&gt;Table1[[#This Row],[ub]]</f>
        <v>#N/A</v>
      </c>
    </row>
    <row r="156" spans="1:7" x14ac:dyDescent="0.2">
      <c r="A156" t="s">
        <v>158</v>
      </c>
      <c r="B156">
        <v>4.28981999999999E-2</v>
      </c>
      <c r="C156">
        <v>0</v>
      </c>
      <c r="D156">
        <v>1000</v>
      </c>
      <c r="E156" cm="1">
        <f t="array" ref="E156">MIN(_xlfn._xlws.FILTER(Table2[[TRUE UB]:[TRUE LB]],Table2[Column4]=Table1[[#This Row],[rxn]],0))</f>
        <v>0</v>
      </c>
      <c r="F156" t="e" cm="1">
        <f t="array" ref="F156">MAX(_xlfn._xlws.FILTER([1]!Table1[TRUE UB],[1]!Table1[Column4]=Table1[[#This Row],[rxn]],0))</f>
        <v>#N/A</v>
      </c>
      <c r="G156" t="e">
        <f>Table1[[#This Row],[RBA ub]]&gt;Table1[[#This Row],[ub]]</f>
        <v>#N/A</v>
      </c>
    </row>
    <row r="157" spans="1:7" x14ac:dyDescent="0.2">
      <c r="A157" t="s">
        <v>159</v>
      </c>
      <c r="B157">
        <v>4.8718000000000598E-3</v>
      </c>
      <c r="C157">
        <v>0</v>
      </c>
      <c r="D157">
        <v>1000</v>
      </c>
      <c r="E157" cm="1">
        <f t="array" ref="E157">MIN(_xlfn._xlws.FILTER(Table2[[TRUE UB]:[TRUE LB]],Table2[Column4]=Table1[[#This Row],[rxn]],0))</f>
        <v>0</v>
      </c>
      <c r="F157" t="e" cm="1">
        <f t="array" ref="F157">MAX(_xlfn._xlws.FILTER([1]!Table1[TRUE UB],[1]!Table1[Column4]=Table1[[#This Row],[rxn]],0))</f>
        <v>#N/A</v>
      </c>
      <c r="G157" t="e">
        <f>Table1[[#This Row],[RBA ub]]&gt;Table1[[#This Row],[ub]]</f>
        <v>#N/A</v>
      </c>
    </row>
    <row r="158" spans="1:7" x14ac:dyDescent="0.2">
      <c r="A158" t="s">
        <v>160</v>
      </c>
      <c r="B158">
        <v>2.47640999999999E-2</v>
      </c>
      <c r="C158">
        <v>0</v>
      </c>
      <c r="D158">
        <v>1000</v>
      </c>
      <c r="E158" cm="1">
        <f t="array" ref="E158">MIN(_xlfn._xlws.FILTER(Table2[[TRUE UB]:[TRUE LB]],Table2[Column4]=Table1[[#This Row],[rxn]],0))</f>
        <v>0</v>
      </c>
      <c r="F158" t="e" cm="1">
        <f t="array" ref="F158">MAX(_xlfn._xlws.FILTER([1]!Table1[TRUE UB],[1]!Table1[Column4]=Table1[[#This Row],[rxn]],0))</f>
        <v>#N/A</v>
      </c>
      <c r="G158" t="e">
        <f>Table1[[#This Row],[RBA ub]]&gt;Table1[[#This Row],[ub]]</f>
        <v>#N/A</v>
      </c>
    </row>
    <row r="159" spans="1:7" x14ac:dyDescent="0.2">
      <c r="A159" t="s">
        <v>161</v>
      </c>
      <c r="B159">
        <v>2.47640999999999E-2</v>
      </c>
      <c r="C159">
        <v>0</v>
      </c>
      <c r="D159">
        <v>1000</v>
      </c>
      <c r="E159" cm="1">
        <f t="array" ref="E159">MIN(_xlfn._xlws.FILTER(Table2[[TRUE UB]:[TRUE LB]],Table2[Column4]=Table1[[#This Row],[rxn]],0))</f>
        <v>0</v>
      </c>
      <c r="F159" t="e" cm="1">
        <f t="array" ref="F159">MAX(_xlfn._xlws.FILTER([1]!Table1[TRUE UB],[1]!Table1[Column4]=Table1[[#This Row],[rxn]],0))</f>
        <v>#N/A</v>
      </c>
      <c r="G159" t="e">
        <f>Table1[[#This Row],[RBA ub]]&gt;Table1[[#This Row],[ub]]</f>
        <v>#N/A</v>
      </c>
    </row>
    <row r="160" spans="1:7" x14ac:dyDescent="0.2">
      <c r="A160" t="s">
        <v>162</v>
      </c>
      <c r="B160">
        <v>7.3171E-3</v>
      </c>
      <c r="C160">
        <v>0</v>
      </c>
      <c r="D160">
        <v>1000</v>
      </c>
      <c r="E160" cm="1">
        <f t="array" ref="E160">MIN(_xlfn._xlws.FILTER(Table2[[TRUE UB]:[TRUE LB]],Table2[Column4]=Table1[[#This Row],[rxn]],0))</f>
        <v>0</v>
      </c>
      <c r="F160" t="e" cm="1">
        <f t="array" ref="F160">MAX(_xlfn._xlws.FILTER([1]!Table1[TRUE UB],[1]!Table1[Column4]=Table1[[#This Row],[rxn]],0))</f>
        <v>#N/A</v>
      </c>
      <c r="G160" t="e">
        <f>Table1[[#This Row],[RBA ub]]&gt;Table1[[#This Row],[ub]]</f>
        <v>#N/A</v>
      </c>
    </row>
    <row r="161" spans="1:7" x14ac:dyDescent="0.2">
      <c r="A161" t="s">
        <v>163</v>
      </c>
      <c r="B161">
        <v>7.3171E-3</v>
      </c>
      <c r="C161">
        <v>0</v>
      </c>
      <c r="D161">
        <v>1000</v>
      </c>
      <c r="E161" cm="1">
        <f t="array" ref="E161">MIN(_xlfn._xlws.FILTER(Table2[[TRUE UB]:[TRUE LB]],Table2[Column4]=Table1[[#This Row],[rxn]],0))</f>
        <v>0</v>
      </c>
      <c r="F161" t="e" cm="1">
        <f t="array" ref="F161">MAX(_xlfn._xlws.FILTER([1]!Table1[TRUE UB],[1]!Table1[Column4]=Table1[[#This Row],[rxn]],0))</f>
        <v>#N/A</v>
      </c>
      <c r="G161" t="e">
        <f>Table1[[#This Row],[RBA ub]]&gt;Table1[[#This Row],[ub]]</f>
        <v>#N/A</v>
      </c>
    </row>
    <row r="162" spans="1:7" x14ac:dyDescent="0.2">
      <c r="A162" t="s">
        <v>164</v>
      </c>
      <c r="B162">
        <v>4.4700000000000399E-3</v>
      </c>
      <c r="C162">
        <v>0</v>
      </c>
      <c r="D162">
        <v>1000</v>
      </c>
      <c r="E162" cm="1">
        <f t="array" ref="E162">MIN(_xlfn._xlws.FILTER(Table2[[TRUE UB]:[TRUE LB]],Table2[Column4]=Table1[[#This Row],[rxn]],0))</f>
        <v>0</v>
      </c>
      <c r="F162" t="e" cm="1">
        <f t="array" ref="F162">MAX(_xlfn._xlws.FILTER([1]!Table1[TRUE UB],[1]!Table1[Column4]=Table1[[#This Row],[rxn]],0))</f>
        <v>#N/A</v>
      </c>
      <c r="G162" t="e">
        <f>Table1[[#This Row],[RBA ub]]&gt;Table1[[#This Row],[ub]]</f>
        <v>#N/A</v>
      </c>
    </row>
    <row r="163" spans="1:7" x14ac:dyDescent="0.2">
      <c r="A163" t="s">
        <v>165</v>
      </c>
      <c r="B163">
        <v>2.4643E-3</v>
      </c>
      <c r="C163">
        <v>0</v>
      </c>
      <c r="D163">
        <v>1000</v>
      </c>
      <c r="E163" cm="1">
        <f t="array" ref="E163">MIN(_xlfn._xlws.FILTER(Table2[[TRUE UB]:[TRUE LB]],Table2[Column4]=Table1[[#This Row],[rxn]],0))</f>
        <v>0</v>
      </c>
      <c r="F163" t="e" cm="1">
        <f t="array" ref="F163">MAX(_xlfn._xlws.FILTER([1]!Table1[TRUE UB],[1]!Table1[Column4]=Table1[[#This Row],[rxn]],0))</f>
        <v>#N/A</v>
      </c>
      <c r="G163" t="e">
        <f>Table1[[#This Row],[RBA ub]]&gt;Table1[[#This Row],[ub]]</f>
        <v>#N/A</v>
      </c>
    </row>
    <row r="164" spans="1:7" x14ac:dyDescent="0.2">
      <c r="A164" t="s">
        <v>166</v>
      </c>
      <c r="B164">
        <v>0.91796438690861204</v>
      </c>
      <c r="C164">
        <v>0</v>
      </c>
      <c r="D164">
        <v>1000</v>
      </c>
      <c r="E164" cm="1">
        <f t="array" ref="E164">MIN(_xlfn._xlws.FILTER(Table2[[TRUE UB]:[TRUE LB]],Table2[Column4]=Table1[[#This Row],[rxn]],0))</f>
        <v>0</v>
      </c>
      <c r="F164" t="e" cm="1">
        <f t="array" ref="F164">MAX(_xlfn._xlws.FILTER([1]!Table1[TRUE UB],[1]!Table1[Column4]=Table1[[#This Row],[rxn]],0))</f>
        <v>#N/A</v>
      </c>
      <c r="G164" t="e">
        <f>Table1[[#This Row],[RBA ub]]&gt;Table1[[#This Row],[ub]]</f>
        <v>#N/A</v>
      </c>
    </row>
    <row r="165" spans="1:7" x14ac:dyDescent="0.2">
      <c r="A165" t="s">
        <v>167</v>
      </c>
      <c r="B165">
        <v>1.7004199999998901E-2</v>
      </c>
      <c r="C165">
        <v>-1000</v>
      </c>
      <c r="D165">
        <v>1000</v>
      </c>
      <c r="E165" cm="1">
        <f t="array" ref="E165">MIN(_xlfn._xlws.FILTER(Table2[[TRUE UB]:[TRUE LB]],Table2[Column4]=Table1[[#This Row],[rxn]],0))</f>
        <v>0</v>
      </c>
      <c r="F165" t="e" cm="1">
        <f t="array" ref="F165">MAX(_xlfn._xlws.FILTER([1]!Table1[TRUE UB],[1]!Table1[Column4]=Table1[[#This Row],[rxn]],0))</f>
        <v>#N/A</v>
      </c>
      <c r="G165" t="e">
        <f>Table1[[#This Row],[RBA ub]]&gt;Table1[[#This Row],[ub]]</f>
        <v>#N/A</v>
      </c>
    </row>
    <row r="166" spans="1:7" x14ac:dyDescent="0.2">
      <c r="A166" t="s">
        <v>168</v>
      </c>
      <c r="B166">
        <v>2.9796387139591198</v>
      </c>
      <c r="C166">
        <v>0</v>
      </c>
      <c r="D166">
        <v>1000</v>
      </c>
      <c r="E166" cm="1">
        <f t="array" ref="E166">MIN(_xlfn._xlws.FILTER(Table2[[TRUE UB]:[TRUE LB]],Table2[Column4]=Table1[[#This Row],[rxn]],0))</f>
        <v>0</v>
      </c>
      <c r="F166" t="e" cm="1">
        <f t="array" ref="F166">MAX(_xlfn._xlws.FILTER([1]!Table1[TRUE UB],[1]!Table1[Column4]=Table1[[#This Row],[rxn]],0))</f>
        <v>#N/A</v>
      </c>
      <c r="G166" t="e">
        <f>Table1[[#This Row],[RBA ub]]&gt;Table1[[#This Row],[ub]]</f>
        <v>#N/A</v>
      </c>
    </row>
    <row r="167" spans="1:7" x14ac:dyDescent="0.2">
      <c r="A167" t="s">
        <v>169</v>
      </c>
      <c r="B167">
        <v>-2.8654016139591199</v>
      </c>
      <c r="C167">
        <v>-1000</v>
      </c>
      <c r="D167">
        <v>1000</v>
      </c>
      <c r="E167" cm="1">
        <f t="array" ref="E167">MIN(_xlfn._xlws.FILTER(Table2[[TRUE UB]:[TRUE LB]],Table2[Column4]=Table1[[#This Row],[rxn]],0))</f>
        <v>0</v>
      </c>
      <c r="F167" t="e" cm="1">
        <f t="array" ref="F167">MAX(_xlfn._xlws.FILTER([1]!Table1[TRUE UB],[1]!Table1[Column4]=Table1[[#This Row],[rxn]],0))</f>
        <v>#N/A</v>
      </c>
      <c r="G167" t="e">
        <f>Table1[[#This Row],[RBA ub]]&gt;Table1[[#This Row],[ub]]</f>
        <v>#N/A</v>
      </c>
    </row>
    <row r="168" spans="1:7" x14ac:dyDescent="0.2">
      <c r="A168" t="s">
        <v>170</v>
      </c>
      <c r="B168" s="1">
        <v>1.3435462096421499E-18</v>
      </c>
      <c r="C168">
        <v>0</v>
      </c>
      <c r="D168">
        <v>1000</v>
      </c>
      <c r="E168" cm="1">
        <f t="array" ref="E168">MIN(_xlfn._xlws.FILTER(Table2[[TRUE UB]:[TRUE LB]],Table2[Column4]=Table1[[#This Row],[rxn]],0))</f>
        <v>0</v>
      </c>
      <c r="F168" t="e" cm="1">
        <f t="array" ref="F168">MAX(_xlfn._xlws.FILTER([1]!Table1[TRUE UB],[1]!Table1[Column4]=Table1[[#This Row],[rxn]],0))</f>
        <v>#N/A</v>
      </c>
      <c r="G168" t="e">
        <f>Table1[[#This Row],[RBA ub]]&gt;Table1[[#This Row],[ub]]</f>
        <v>#N/A</v>
      </c>
    </row>
    <row r="169" spans="1:7" x14ac:dyDescent="0.2">
      <c r="A169" t="s">
        <v>171</v>
      </c>
      <c r="B169">
        <v>-2.2330599999999999E-2</v>
      </c>
      <c r="C169">
        <v>-1000</v>
      </c>
      <c r="D169">
        <v>1000</v>
      </c>
      <c r="E169" cm="1">
        <f t="array" ref="E169">MIN(_xlfn._xlws.FILTER(Table2[[TRUE UB]:[TRUE LB]],Table2[Column4]=Table1[[#This Row],[rxn]],0))</f>
        <v>-1000</v>
      </c>
      <c r="F169" t="e" cm="1">
        <f t="array" ref="F169">MAX(_xlfn._xlws.FILTER([1]!Table1[TRUE UB],[1]!Table1[Column4]=Table1[[#This Row],[rxn]],0))</f>
        <v>#N/A</v>
      </c>
      <c r="G169" t="e">
        <f>Table1[[#This Row],[RBA ub]]&gt;Table1[[#This Row],[ub]]</f>
        <v>#N/A</v>
      </c>
    </row>
    <row r="170" spans="1:7" x14ac:dyDescent="0.2">
      <c r="A170" t="s">
        <v>172</v>
      </c>
      <c r="B170">
        <v>2.2330599999999999E-2</v>
      </c>
      <c r="C170">
        <v>0</v>
      </c>
      <c r="D170">
        <v>1000</v>
      </c>
      <c r="E170" cm="1">
        <f t="array" ref="E170">MIN(_xlfn._xlws.FILTER(Table2[[TRUE UB]:[TRUE LB]],Table2[Column4]=Table1[[#This Row],[rxn]],0))</f>
        <v>0</v>
      </c>
      <c r="F170" t="e" cm="1">
        <f t="array" ref="F170">MAX(_xlfn._xlws.FILTER([1]!Table1[TRUE UB],[1]!Table1[Column4]=Table1[[#This Row],[rxn]],0))</f>
        <v>#N/A</v>
      </c>
      <c r="G170" t="e">
        <f>Table1[[#This Row],[RBA ub]]&gt;Table1[[#This Row],[ub]]</f>
        <v>#N/A</v>
      </c>
    </row>
    <row r="171" spans="1:7" x14ac:dyDescent="0.2">
      <c r="A171" t="s">
        <v>173</v>
      </c>
      <c r="B171">
        <v>8.2546999999999898E-3</v>
      </c>
      <c r="C171">
        <v>-1000</v>
      </c>
      <c r="D171">
        <v>1000</v>
      </c>
      <c r="E171" cm="1">
        <f t="array" ref="E171">MIN(_xlfn._xlws.FILTER(Table2[[TRUE UB]:[TRUE LB]],Table2[Column4]=Table1[[#This Row],[rxn]],0))</f>
        <v>0</v>
      </c>
      <c r="F171" t="e" cm="1">
        <f t="array" ref="F171">MAX(_xlfn._xlws.FILTER([1]!Table1[TRUE UB],[1]!Table1[Column4]=Table1[[#This Row],[rxn]],0))</f>
        <v>#N/A</v>
      </c>
      <c r="G171" t="e">
        <f>Table1[[#This Row],[RBA ub]]&gt;Table1[[#This Row],[ub]]</f>
        <v>#N/A</v>
      </c>
    </row>
    <row r="172" spans="1:7" x14ac:dyDescent="0.2">
      <c r="A172" t="s">
        <v>174</v>
      </c>
      <c r="B172">
        <v>2.2330599999999999E-2</v>
      </c>
      <c r="C172">
        <v>0</v>
      </c>
      <c r="D172">
        <v>1000</v>
      </c>
      <c r="E172" cm="1">
        <f t="array" ref="E172">MIN(_xlfn._xlws.FILTER(Table2[[TRUE UB]:[TRUE LB]],Table2[Column4]=Table1[[#This Row],[rxn]],0))</f>
        <v>0</v>
      </c>
      <c r="F172" t="e" cm="1">
        <f t="array" ref="F172">MAX(_xlfn._xlws.FILTER([1]!Table1[TRUE UB],[1]!Table1[Column4]=Table1[[#This Row],[rxn]],0))</f>
        <v>#N/A</v>
      </c>
      <c r="G172" t="e">
        <f>Table1[[#This Row],[RBA ub]]&gt;Table1[[#This Row],[ub]]</f>
        <v>#N/A</v>
      </c>
    </row>
    <row r="173" spans="1:7" x14ac:dyDescent="0.2">
      <c r="A173" t="s">
        <v>175</v>
      </c>
      <c r="B173">
        <v>-3.7040699999999899E-2</v>
      </c>
      <c r="C173">
        <v>-1000</v>
      </c>
      <c r="D173">
        <v>1000</v>
      </c>
      <c r="E173" cm="1">
        <f t="array" ref="E173">MIN(_xlfn._xlws.FILTER(Table2[[TRUE UB]:[TRUE LB]],Table2[Column4]=Table1[[#This Row],[rxn]],0))</f>
        <v>-1000</v>
      </c>
      <c r="F173" t="e" cm="1">
        <f t="array" ref="F173">MAX(_xlfn._xlws.FILTER([1]!Table1[TRUE UB],[1]!Table1[Column4]=Table1[[#This Row],[rxn]],0))</f>
        <v>#N/A</v>
      </c>
      <c r="G173" t="e">
        <f>Table1[[#This Row],[RBA ub]]&gt;Table1[[#This Row],[ub]]</f>
        <v>#N/A</v>
      </c>
    </row>
    <row r="174" spans="1:7" x14ac:dyDescent="0.2">
      <c r="A174" t="s">
        <v>176</v>
      </c>
      <c r="B174">
        <v>2.4908599999999999E-2</v>
      </c>
      <c r="C174">
        <v>0</v>
      </c>
      <c r="D174">
        <v>1000</v>
      </c>
      <c r="E174" cm="1">
        <f t="array" ref="E174">MIN(_xlfn._xlws.FILTER(Table2[[TRUE UB]:[TRUE LB]],Table2[Column4]=Table1[[#This Row],[rxn]],0))</f>
        <v>0</v>
      </c>
      <c r="F174" t="e" cm="1">
        <f t="array" ref="F174">MAX(_xlfn._xlws.FILTER([1]!Table1[TRUE UB],[1]!Table1[Column4]=Table1[[#This Row],[rxn]],0))</f>
        <v>#N/A</v>
      </c>
      <c r="G174" t="e">
        <f>Table1[[#This Row],[RBA ub]]&gt;Table1[[#This Row],[ub]]</f>
        <v>#N/A</v>
      </c>
    </row>
    <row r="175" spans="1:7" x14ac:dyDescent="0.2">
      <c r="A175" t="s">
        <v>177</v>
      </c>
      <c r="B175">
        <v>2.1780799999999899E-2</v>
      </c>
      <c r="C175">
        <v>0</v>
      </c>
      <c r="D175">
        <v>1000</v>
      </c>
      <c r="E175" cm="1">
        <f t="array" ref="E175">MIN(_xlfn._xlws.FILTER(Table2[[TRUE UB]:[TRUE LB]],Table2[Column4]=Table1[[#This Row],[rxn]],0))</f>
        <v>0</v>
      </c>
      <c r="F175" t="e" cm="1">
        <f t="array" ref="F175">MAX(_xlfn._xlws.FILTER([1]!Table1[TRUE UB],[1]!Table1[Column4]=Table1[[#This Row],[rxn]],0))</f>
        <v>#N/A</v>
      </c>
      <c r="G175" t="e">
        <f>Table1[[#This Row],[RBA ub]]&gt;Table1[[#This Row],[ub]]</f>
        <v>#N/A</v>
      </c>
    </row>
    <row r="176" spans="1:7" x14ac:dyDescent="0.2">
      <c r="A176" t="s">
        <v>178</v>
      </c>
      <c r="B176">
        <v>4.12729999999999E-3</v>
      </c>
      <c r="C176">
        <v>0</v>
      </c>
      <c r="D176">
        <v>1000</v>
      </c>
      <c r="E176" cm="1">
        <f t="array" ref="E176">MIN(_xlfn._xlws.FILTER(Table2[[TRUE UB]:[TRUE LB]],Table2[Column4]=Table1[[#This Row],[rxn]],0))</f>
        <v>0</v>
      </c>
      <c r="F176" t="e" cm="1">
        <f t="array" ref="F176">MAX(_xlfn._xlws.FILTER([1]!Table1[TRUE UB],[1]!Table1[Column4]=Table1[[#This Row],[rxn]],0))</f>
        <v>#N/A</v>
      </c>
      <c r="G176" t="e">
        <f>Table1[[#This Row],[RBA ub]]&gt;Table1[[#This Row],[ub]]</f>
        <v>#N/A</v>
      </c>
    </row>
    <row r="177" spans="1:7" x14ac:dyDescent="0.2">
      <c r="A177" t="s">
        <v>179</v>
      </c>
      <c r="B177">
        <v>-3.0367999999999999E-2</v>
      </c>
      <c r="C177">
        <v>-1000</v>
      </c>
      <c r="D177">
        <v>1000</v>
      </c>
      <c r="E177" cm="1">
        <f t="array" ref="E177">MIN(_xlfn._xlws.FILTER(Table2[[TRUE UB]:[TRUE LB]],Table2[Column4]=Table1[[#This Row],[rxn]],0))</f>
        <v>-1000</v>
      </c>
      <c r="F177" t="e" cm="1">
        <f t="array" ref="F177">MAX(_xlfn._xlws.FILTER([1]!Table1[TRUE UB],[1]!Table1[Column4]=Table1[[#This Row],[rxn]],0))</f>
        <v>#N/A</v>
      </c>
      <c r="G177" t="e">
        <f>Table1[[#This Row],[RBA ub]]&gt;Table1[[#This Row],[ub]]</f>
        <v>#N/A</v>
      </c>
    </row>
    <row r="178" spans="1:7" x14ac:dyDescent="0.2">
      <c r="A178" t="s">
        <v>180</v>
      </c>
      <c r="B178">
        <v>3.0367999999999999E-2</v>
      </c>
      <c r="C178">
        <v>0</v>
      </c>
      <c r="D178">
        <v>1000</v>
      </c>
      <c r="E178" cm="1">
        <f t="array" ref="E178">MIN(_xlfn._xlws.FILTER(Table2[[TRUE UB]:[TRUE LB]],Table2[Column4]=Table1[[#This Row],[rxn]],0))</f>
        <v>0</v>
      </c>
      <c r="F178" t="e" cm="1">
        <f t="array" ref="F178">MAX(_xlfn._xlws.FILTER([1]!Table1[TRUE UB],[1]!Table1[Column4]=Table1[[#This Row],[rxn]],0))</f>
        <v>#N/A</v>
      </c>
      <c r="G178" t="e">
        <f>Table1[[#This Row],[RBA ub]]&gt;Table1[[#This Row],[ub]]</f>
        <v>#N/A</v>
      </c>
    </row>
    <row r="179" spans="1:7" x14ac:dyDescent="0.2">
      <c r="A179" t="s">
        <v>181</v>
      </c>
      <c r="B179">
        <v>2.4908599999999999E-2</v>
      </c>
      <c r="C179">
        <v>0</v>
      </c>
      <c r="D179">
        <v>1000</v>
      </c>
      <c r="E179" cm="1">
        <f t="array" ref="E179">MIN(_xlfn._xlws.FILTER(Table2[[TRUE UB]:[TRUE LB]],Table2[Column4]=Table1[[#This Row],[rxn]],0))</f>
        <v>0</v>
      </c>
      <c r="F179" t="e" cm="1">
        <f t="array" ref="F179">MAX(_xlfn._xlws.FILTER([1]!Table1[TRUE UB],[1]!Table1[Column4]=Table1[[#This Row],[rxn]],0))</f>
        <v>#N/A</v>
      </c>
      <c r="G179" t="e">
        <f>Table1[[#This Row],[RBA ub]]&gt;Table1[[#This Row],[ub]]</f>
        <v>#N/A</v>
      </c>
    </row>
    <row r="180" spans="1:7" x14ac:dyDescent="0.2">
      <c r="A180" t="s">
        <v>182</v>
      </c>
      <c r="B180">
        <v>0.244250100000001</v>
      </c>
      <c r="C180">
        <v>-1000</v>
      </c>
      <c r="D180">
        <v>1000</v>
      </c>
      <c r="E180" cm="1">
        <f t="array" ref="E180">MIN(_xlfn._xlws.FILTER(Table2[[TRUE UB]:[TRUE LB]],Table2[Column4]=Table1[[#This Row],[rxn]],0))</f>
        <v>0</v>
      </c>
      <c r="F180" t="e" cm="1">
        <f t="array" ref="F180">MAX(_xlfn._xlws.FILTER([1]!Table1[TRUE UB],[1]!Table1[Column4]=Table1[[#This Row],[rxn]],0))</f>
        <v>#N/A</v>
      </c>
      <c r="G180" t="e">
        <f>Table1[[#This Row],[RBA ub]]&gt;Table1[[#This Row],[ub]]</f>
        <v>#N/A</v>
      </c>
    </row>
    <row r="181" spans="1:7" x14ac:dyDescent="0.2">
      <c r="A181" t="s">
        <v>183</v>
      </c>
      <c r="B181">
        <v>-0.30285859999999898</v>
      </c>
      <c r="C181">
        <v>-1000</v>
      </c>
      <c r="D181">
        <v>1000</v>
      </c>
      <c r="E181" cm="1">
        <f t="array" ref="E181">MIN(_xlfn._xlws.FILTER(Table2[[TRUE UB]:[TRUE LB]],Table2[Column4]=Table1[[#This Row],[rxn]],0))</f>
        <v>-1000</v>
      </c>
      <c r="F181" t="e" cm="1">
        <f t="array" ref="F181">MAX(_xlfn._xlws.FILTER([1]!Table1[TRUE UB],[1]!Table1[Column4]=Table1[[#This Row],[rxn]],0))</f>
        <v>#N/A</v>
      </c>
      <c r="G181" t="e">
        <f>Table1[[#This Row],[RBA ub]]&gt;Table1[[#This Row],[ub]]</f>
        <v>#N/A</v>
      </c>
    </row>
    <row r="182" spans="1:7" x14ac:dyDescent="0.2">
      <c r="A182" t="s">
        <v>184</v>
      </c>
      <c r="B182" s="1">
        <v>1.3431884544649999E-17</v>
      </c>
      <c r="C182">
        <v>-1000</v>
      </c>
      <c r="D182">
        <v>1000</v>
      </c>
      <c r="E182" cm="1">
        <f t="array" ref="E182">MIN(_xlfn._xlws.FILTER(Table2[[TRUE UB]:[TRUE LB]],Table2[Column4]=Table1[[#This Row],[rxn]],0))</f>
        <v>0</v>
      </c>
      <c r="F182" t="e" cm="1">
        <f t="array" ref="F182">MAX(_xlfn._xlws.FILTER([1]!Table1[TRUE UB],[1]!Table1[Column4]=Table1[[#This Row],[rxn]],0))</f>
        <v>#N/A</v>
      </c>
      <c r="G182" t="e">
        <f>Table1[[#This Row],[RBA ub]]&gt;Table1[[#This Row],[ub]]</f>
        <v>#N/A</v>
      </c>
    </row>
    <row r="183" spans="1:7" x14ac:dyDescent="0.2">
      <c r="A183" t="s">
        <v>185</v>
      </c>
      <c r="B183">
        <v>9.5464099999999996E-2</v>
      </c>
      <c r="C183">
        <v>0</v>
      </c>
      <c r="D183">
        <v>1000</v>
      </c>
      <c r="E183" cm="1">
        <f t="array" ref="E183">MIN(_xlfn._xlws.FILTER(Table2[[TRUE UB]:[TRUE LB]],Table2[Column4]=Table1[[#This Row],[rxn]],0))</f>
        <v>0</v>
      </c>
      <c r="F183" t="e" cm="1">
        <f t="array" ref="F183">MAX(_xlfn._xlws.FILTER([1]!Table1[TRUE UB],[1]!Table1[Column4]=Table1[[#This Row],[rxn]],0))</f>
        <v>#N/A</v>
      </c>
      <c r="G183" t="e">
        <f>Table1[[#This Row],[RBA ub]]&gt;Table1[[#This Row],[ub]]</f>
        <v>#N/A</v>
      </c>
    </row>
    <row r="184" spans="1:7" x14ac:dyDescent="0.2">
      <c r="A184" t="s">
        <v>186</v>
      </c>
      <c r="B184">
        <v>6.23929999999999E-2</v>
      </c>
      <c r="C184">
        <v>0</v>
      </c>
      <c r="D184">
        <v>1000</v>
      </c>
      <c r="E184" cm="1">
        <f t="array" ref="E184">MIN(_xlfn._xlws.FILTER(Table2[[TRUE UB]:[TRUE LB]],Table2[Column4]=Table1[[#This Row],[rxn]],0))</f>
        <v>0</v>
      </c>
      <c r="F184" t="e" cm="1">
        <f t="array" ref="F184">MAX(_xlfn._xlws.FILTER([1]!Table1[TRUE UB],[1]!Table1[Column4]=Table1[[#This Row],[rxn]],0))</f>
        <v>#N/A</v>
      </c>
      <c r="G184" t="e">
        <f>Table1[[#This Row],[RBA ub]]&gt;Table1[[#This Row],[ub]]</f>
        <v>#N/A</v>
      </c>
    </row>
    <row r="185" spans="1:7" x14ac:dyDescent="0.2">
      <c r="A185" t="s">
        <v>187</v>
      </c>
      <c r="B185">
        <v>-6.23929999999999E-2</v>
      </c>
      <c r="C185">
        <v>-1000</v>
      </c>
      <c r="D185">
        <v>1000</v>
      </c>
      <c r="E185" cm="1">
        <f t="array" ref="E185">MIN(_xlfn._xlws.FILTER(Table2[[TRUE UB]:[TRUE LB]],Table2[Column4]=Table1[[#This Row],[rxn]],0))</f>
        <v>-1000</v>
      </c>
      <c r="F185" t="e" cm="1">
        <f t="array" ref="F185">MAX(_xlfn._xlws.FILTER([1]!Table1[TRUE UB],[1]!Table1[Column4]=Table1[[#This Row],[rxn]],0))</f>
        <v>#N/A</v>
      </c>
      <c r="G185" t="e">
        <f>Table1[[#This Row],[RBA ub]]&gt;Table1[[#This Row],[ub]]</f>
        <v>#N/A</v>
      </c>
    </row>
    <row r="186" spans="1:7" x14ac:dyDescent="0.2">
      <c r="A186" t="s">
        <v>188</v>
      </c>
      <c r="B186">
        <v>0.111122000000001</v>
      </c>
      <c r="C186">
        <v>-1000</v>
      </c>
      <c r="D186">
        <v>1000</v>
      </c>
      <c r="E186" cm="1">
        <f t="array" ref="E186">MIN(_xlfn._xlws.FILTER(Table2[[TRUE UB]:[TRUE LB]],Table2[Column4]=Table1[[#This Row],[rxn]],0))</f>
        <v>0</v>
      </c>
      <c r="F186" t="e" cm="1">
        <f t="array" ref="F186">MAX(_xlfn._xlws.FILTER([1]!Table1[TRUE UB],[1]!Table1[Column4]=Table1[[#This Row],[rxn]],0))</f>
        <v>#N/A</v>
      </c>
      <c r="G186" t="e">
        <f>Table1[[#This Row],[RBA ub]]&gt;Table1[[#This Row],[ub]]</f>
        <v>#N/A</v>
      </c>
    </row>
    <row r="187" spans="1:7" x14ac:dyDescent="0.2">
      <c r="A187" t="s">
        <v>189</v>
      </c>
      <c r="B187">
        <v>0.13611389999999601</v>
      </c>
      <c r="C187">
        <v>-1000</v>
      </c>
      <c r="D187">
        <v>1000</v>
      </c>
      <c r="E187" cm="1">
        <f t="array" ref="E187">MIN(_xlfn._xlws.FILTER(Table2[[TRUE UB]:[TRUE LB]],Table2[Column4]=Table1[[#This Row],[rxn]],0))</f>
        <v>0</v>
      </c>
      <c r="F187" t="e" cm="1">
        <f t="array" ref="F187">MAX(_xlfn._xlws.FILTER([1]!Table1[TRUE UB],[1]!Table1[Column4]=Table1[[#This Row],[rxn]],0))</f>
        <v>#N/A</v>
      </c>
      <c r="G187" t="e">
        <f>Table1[[#This Row],[RBA ub]]&gt;Table1[[#This Row],[ub]]</f>
        <v>#N/A</v>
      </c>
    </row>
    <row r="188" spans="1:7" x14ac:dyDescent="0.2">
      <c r="A188" t="s">
        <v>190</v>
      </c>
      <c r="B188">
        <v>1.3688600000001E-2</v>
      </c>
      <c r="C188">
        <v>0</v>
      </c>
      <c r="D188">
        <v>1000</v>
      </c>
      <c r="E188" cm="1">
        <f t="array" ref="E188">MIN(_xlfn._xlws.FILTER(Table2[[TRUE UB]:[TRUE LB]],Table2[Column4]=Table1[[#This Row],[rxn]],0))</f>
        <v>0</v>
      </c>
      <c r="F188" t="e" cm="1">
        <f t="array" ref="F188">MAX(_xlfn._xlws.FILTER([1]!Table1[TRUE UB],[1]!Table1[Column4]=Table1[[#This Row],[rxn]],0))</f>
        <v>#N/A</v>
      </c>
      <c r="G188" t="e">
        <f>Table1[[#This Row],[RBA ub]]&gt;Table1[[#This Row],[ub]]</f>
        <v>#N/A</v>
      </c>
    </row>
    <row r="189" spans="1:7" x14ac:dyDescent="0.2">
      <c r="A189" t="s">
        <v>191</v>
      </c>
      <c r="B189">
        <v>1.8010600000001001E-2</v>
      </c>
      <c r="C189">
        <v>0</v>
      </c>
      <c r="D189">
        <v>1000</v>
      </c>
      <c r="E189" cm="1">
        <f t="array" ref="E189">MIN(_xlfn._xlws.FILTER(Table2[[TRUE UB]:[TRUE LB]],Table2[Column4]=Table1[[#This Row],[rxn]],0))</f>
        <v>0</v>
      </c>
      <c r="F189" t="e" cm="1">
        <f t="array" ref="F189">MAX(_xlfn._xlws.FILTER([1]!Table1[TRUE UB],[1]!Table1[Column4]=Table1[[#This Row],[rxn]],0))</f>
        <v>#N/A</v>
      </c>
      <c r="G189" t="e">
        <f>Table1[[#This Row],[RBA ub]]&gt;Table1[[#This Row],[ub]]</f>
        <v>#N/A</v>
      </c>
    </row>
    <row r="190" spans="1:7" x14ac:dyDescent="0.2">
      <c r="A190" t="s">
        <v>192</v>
      </c>
      <c r="B190">
        <v>4.3220000000000003E-3</v>
      </c>
      <c r="C190">
        <v>0</v>
      </c>
      <c r="D190">
        <v>1000</v>
      </c>
      <c r="E190" cm="1">
        <f t="array" ref="E190">MIN(_xlfn._xlws.FILTER(Table2[[TRUE UB]:[TRUE LB]],Table2[Column4]=Table1[[#This Row],[rxn]],0))</f>
        <v>0</v>
      </c>
      <c r="F190" t="e" cm="1">
        <f t="array" ref="F190">MAX(_xlfn._xlws.FILTER([1]!Table1[TRUE UB],[1]!Table1[Column4]=Table1[[#This Row],[rxn]],0))</f>
        <v>#N/A</v>
      </c>
      <c r="G190" t="e">
        <f>Table1[[#This Row],[RBA ub]]&gt;Table1[[#This Row],[ub]]</f>
        <v>#N/A</v>
      </c>
    </row>
    <row r="191" spans="1:7" x14ac:dyDescent="0.2">
      <c r="A191" t="s">
        <v>193</v>
      </c>
      <c r="B191">
        <v>0.13611389999999601</v>
      </c>
      <c r="C191">
        <v>-1000</v>
      </c>
      <c r="D191">
        <v>1000</v>
      </c>
      <c r="E191" cm="1">
        <f t="array" ref="E191">MIN(_xlfn._xlws.FILTER(Table2[[TRUE UB]:[TRUE LB]],Table2[Column4]=Table1[[#This Row],[rxn]],0))</f>
        <v>0</v>
      </c>
      <c r="F191" t="e" cm="1">
        <f t="array" ref="F191">MAX(_xlfn._xlws.FILTER([1]!Table1[TRUE UB],[1]!Table1[Column4]=Table1[[#This Row],[rxn]],0))</f>
        <v>#N/A</v>
      </c>
      <c r="G191" t="e">
        <f>Table1[[#This Row],[RBA ub]]&gt;Table1[[#This Row],[ub]]</f>
        <v>#N/A</v>
      </c>
    </row>
    <row r="192" spans="1:7" x14ac:dyDescent="0.2">
      <c r="A192" t="s">
        <v>194</v>
      </c>
      <c r="B192">
        <v>0.111122000000001</v>
      </c>
      <c r="C192">
        <v>-1000</v>
      </c>
      <c r="D192">
        <v>1000</v>
      </c>
      <c r="E192" cm="1">
        <f t="array" ref="E192">MIN(_xlfn._xlws.FILTER(Table2[[TRUE UB]:[TRUE LB]],Table2[Column4]=Table1[[#This Row],[rxn]],0))</f>
        <v>0</v>
      </c>
      <c r="F192" t="e" cm="1">
        <f t="array" ref="F192">MAX(_xlfn._xlws.FILTER([1]!Table1[TRUE UB],[1]!Table1[Column4]=Table1[[#This Row],[rxn]],0))</f>
        <v>#N/A</v>
      </c>
      <c r="G192" t="e">
        <f>Table1[[#This Row],[RBA ub]]&gt;Table1[[#This Row],[ub]]</f>
        <v>#N/A</v>
      </c>
    </row>
    <row r="193" spans="1:7" x14ac:dyDescent="0.2">
      <c r="A193" t="s">
        <v>195</v>
      </c>
      <c r="B193">
        <v>2.47640999999999E-2</v>
      </c>
      <c r="C193">
        <v>0</v>
      </c>
      <c r="D193">
        <v>1000</v>
      </c>
      <c r="E193" cm="1">
        <f t="array" ref="E193">MIN(_xlfn._xlws.FILTER(Table2[[TRUE UB]:[TRUE LB]],Table2[Column4]=Table1[[#This Row],[rxn]],0))</f>
        <v>0</v>
      </c>
      <c r="F193" t="e" cm="1">
        <f t="array" ref="F193">MAX(_xlfn._xlws.FILTER([1]!Table1[TRUE UB],[1]!Table1[Column4]=Table1[[#This Row],[rxn]],0))</f>
        <v>#N/A</v>
      </c>
      <c r="G193" t="e">
        <f>Table1[[#This Row],[RBA ub]]&gt;Table1[[#This Row],[ub]]</f>
        <v>#N/A</v>
      </c>
    </row>
    <row r="194" spans="1:7" x14ac:dyDescent="0.2">
      <c r="A194" t="s">
        <v>196</v>
      </c>
      <c r="B194">
        <v>2.47640999999999E-2</v>
      </c>
      <c r="C194">
        <v>0</v>
      </c>
      <c r="D194">
        <v>1000</v>
      </c>
      <c r="E194" cm="1">
        <f t="array" ref="E194">MIN(_xlfn._xlws.FILTER(Table2[[TRUE UB]:[TRUE LB]],Table2[Column4]=Table1[[#This Row],[rxn]],0))</f>
        <v>0</v>
      </c>
      <c r="F194" t="e" cm="1">
        <f t="array" ref="F194">MAX(_xlfn._xlws.FILTER([1]!Table1[TRUE UB],[1]!Table1[Column4]=Table1[[#This Row],[rxn]],0))</f>
        <v>#N/A</v>
      </c>
      <c r="G194" t="e">
        <f>Table1[[#This Row],[RBA ub]]&gt;Table1[[#This Row],[ub]]</f>
        <v>#N/A</v>
      </c>
    </row>
    <row r="195" spans="1:7" x14ac:dyDescent="0.2">
      <c r="A195" t="s">
        <v>197</v>
      </c>
      <c r="B195">
        <v>3.0633400000000002E-2</v>
      </c>
      <c r="C195">
        <v>0</v>
      </c>
      <c r="D195">
        <v>1000</v>
      </c>
      <c r="E195" cm="1">
        <f t="array" ref="E195">MIN(_xlfn._xlws.FILTER(Table2[[TRUE UB]:[TRUE LB]],Table2[Column4]=Table1[[#This Row],[rxn]],0))</f>
        <v>0</v>
      </c>
      <c r="F195" t="e" cm="1">
        <f t="array" ref="F195">MAX(_xlfn._xlws.FILTER([1]!Table1[TRUE UB],[1]!Table1[Column4]=Table1[[#This Row],[rxn]],0))</f>
        <v>#N/A</v>
      </c>
      <c r="G195" t="e">
        <f>Table1[[#This Row],[RBA ub]]&gt;Table1[[#This Row],[ub]]</f>
        <v>#N/A</v>
      </c>
    </row>
    <row r="196" spans="1:7" x14ac:dyDescent="0.2">
      <c r="A196" t="s">
        <v>198</v>
      </c>
      <c r="B196">
        <v>2.2891000000000001E-3</v>
      </c>
      <c r="C196">
        <v>-1000</v>
      </c>
      <c r="D196">
        <v>1000</v>
      </c>
      <c r="E196" cm="1">
        <f t="array" ref="E196">MIN(_xlfn._xlws.FILTER(Table2[[TRUE UB]:[TRUE LB]],Table2[Column4]=Table1[[#This Row],[rxn]],0))</f>
        <v>0</v>
      </c>
      <c r="F196" t="e" cm="1">
        <f t="array" ref="F196">MAX(_xlfn._xlws.FILTER([1]!Table1[TRUE UB],[1]!Table1[Column4]=Table1[[#This Row],[rxn]],0))</f>
        <v>#N/A</v>
      </c>
      <c r="G196" t="e">
        <f>Table1[[#This Row],[RBA ub]]&gt;Table1[[#This Row],[ub]]</f>
        <v>#N/A</v>
      </c>
    </row>
    <row r="197" spans="1:7" x14ac:dyDescent="0.2">
      <c r="A197" t="s">
        <v>199</v>
      </c>
      <c r="B197" s="1">
        <v>3.08593577190187E-18</v>
      </c>
      <c r="C197">
        <v>0</v>
      </c>
      <c r="D197">
        <v>1000</v>
      </c>
      <c r="E197" cm="1">
        <f t="array" ref="E197">MIN(_xlfn._xlws.FILTER(Table2[[TRUE UB]:[TRUE LB]],Table2[Column4]=Table1[[#This Row],[rxn]],0))</f>
        <v>0</v>
      </c>
      <c r="F197" t="e" cm="1">
        <f t="array" ref="F197">MAX(_xlfn._xlws.FILTER([1]!Table1[TRUE UB],[1]!Table1[Column4]=Table1[[#This Row],[rxn]],0))</f>
        <v>#N/A</v>
      </c>
      <c r="G197" t="e">
        <f>Table1[[#This Row],[RBA ub]]&gt;Table1[[#This Row],[ub]]</f>
        <v>#N/A</v>
      </c>
    </row>
    <row r="198" spans="1:7" x14ac:dyDescent="0.2">
      <c r="A198" t="s">
        <v>200</v>
      </c>
      <c r="B198">
        <v>6.0699999999807902E-4</v>
      </c>
      <c r="C198">
        <v>0</v>
      </c>
      <c r="D198">
        <v>1000</v>
      </c>
      <c r="E198" cm="1">
        <f t="array" ref="E198">MIN(_xlfn._xlws.FILTER(Table2[[TRUE UB]:[TRUE LB]],Table2[Column4]=Table1[[#This Row],[rxn]],0))</f>
        <v>0</v>
      </c>
      <c r="F198" t="e" cm="1">
        <f t="array" ref="F198">MAX(_xlfn._xlws.FILTER([1]!Table1[TRUE UB],[1]!Table1[Column4]=Table1[[#This Row],[rxn]],0))</f>
        <v>#N/A</v>
      </c>
      <c r="G198" t="e">
        <f>Table1[[#This Row],[RBA ub]]&gt;Table1[[#This Row],[ub]]</f>
        <v>#N/A</v>
      </c>
    </row>
    <row r="199" spans="1:7" x14ac:dyDescent="0.2">
      <c r="A199" t="s">
        <v>201</v>
      </c>
      <c r="B199">
        <v>3.2700000000018402E-4</v>
      </c>
      <c r="C199">
        <v>0</v>
      </c>
      <c r="D199">
        <v>1000</v>
      </c>
      <c r="E199" cm="1">
        <f t="array" ref="E199">MIN(_xlfn._xlws.FILTER(Table2[[TRUE UB]:[TRUE LB]],Table2[Column4]=Table1[[#This Row],[rxn]],0))</f>
        <v>0</v>
      </c>
      <c r="F199" t="e" cm="1">
        <f t="array" ref="F199">MAX(_xlfn._xlws.FILTER([1]!Table1[TRUE UB],[1]!Table1[Column4]=Table1[[#This Row],[rxn]],0))</f>
        <v>#N/A</v>
      </c>
      <c r="G199" t="e">
        <f>Table1[[#This Row],[RBA ub]]&gt;Table1[[#This Row],[ub]]</f>
        <v>#N/A</v>
      </c>
    </row>
    <row r="200" spans="1:7" x14ac:dyDescent="0.2">
      <c r="A200" t="s">
        <v>202</v>
      </c>
      <c r="B200">
        <v>6.0699999999807902E-4</v>
      </c>
      <c r="C200">
        <v>0</v>
      </c>
      <c r="D200">
        <v>1000</v>
      </c>
      <c r="E200" cm="1">
        <f t="array" ref="E200">MIN(_xlfn._xlws.FILTER(Table2[[TRUE UB]:[TRUE LB]],Table2[Column4]=Table1[[#This Row],[rxn]],0))</f>
        <v>0</v>
      </c>
      <c r="F200" t="e" cm="1">
        <f t="array" ref="F200">MAX(_xlfn._xlws.FILTER([1]!Table1[TRUE UB],[1]!Table1[Column4]=Table1[[#This Row],[rxn]],0))</f>
        <v>#N/A</v>
      </c>
      <c r="G200" t="e">
        <f>Table1[[#This Row],[RBA ub]]&gt;Table1[[#This Row],[ub]]</f>
        <v>#N/A</v>
      </c>
    </row>
    <row r="201" spans="1:7" x14ac:dyDescent="0.2">
      <c r="A201" t="s">
        <v>203</v>
      </c>
      <c r="B201">
        <v>6.0699999999807902E-4</v>
      </c>
      <c r="C201">
        <v>0</v>
      </c>
      <c r="D201">
        <v>1000</v>
      </c>
      <c r="E201" cm="1">
        <f t="array" ref="E201">MIN(_xlfn._xlws.FILTER(Table2[[TRUE UB]:[TRUE LB]],Table2[Column4]=Table1[[#This Row],[rxn]],0))</f>
        <v>0</v>
      </c>
      <c r="F201" t="e" cm="1">
        <f t="array" ref="F201">MAX(_xlfn._xlws.FILTER([1]!Table1[TRUE UB],[1]!Table1[Column4]=Table1[[#This Row],[rxn]],0))</f>
        <v>#N/A</v>
      </c>
      <c r="G201" t="e">
        <f>Table1[[#This Row],[RBA ub]]&gt;Table1[[#This Row],[ub]]</f>
        <v>#N/A</v>
      </c>
    </row>
    <row r="202" spans="1:7" x14ac:dyDescent="0.2">
      <c r="A202" t="s">
        <v>204</v>
      </c>
      <c r="B202">
        <v>5.4762000000000699E-3</v>
      </c>
      <c r="C202">
        <v>0</v>
      </c>
      <c r="D202">
        <v>1000</v>
      </c>
      <c r="E202" cm="1">
        <f t="array" ref="E202">MIN(_xlfn._xlws.FILTER(Table2[[TRUE UB]:[TRUE LB]],Table2[Column4]=Table1[[#This Row],[rxn]],0))</f>
        <v>0</v>
      </c>
      <c r="F202" t="e" cm="1">
        <f t="array" ref="F202">MAX(_xlfn._xlws.FILTER([1]!Table1[TRUE UB],[1]!Table1[Column4]=Table1[[#This Row],[rxn]],0))</f>
        <v>#N/A</v>
      </c>
      <c r="G202" t="e">
        <f>Table1[[#This Row],[RBA ub]]&gt;Table1[[#This Row],[ub]]</f>
        <v>#N/A</v>
      </c>
    </row>
    <row r="203" spans="1:7" x14ac:dyDescent="0.2">
      <c r="A203" t="s">
        <v>205</v>
      </c>
      <c r="B203">
        <v>3.8899999999999899E-4</v>
      </c>
      <c r="C203">
        <v>0</v>
      </c>
      <c r="D203">
        <v>1000</v>
      </c>
      <c r="E203" cm="1">
        <f t="array" ref="E203">MIN(_xlfn._xlws.FILTER(Table2[[TRUE UB]:[TRUE LB]],Table2[Column4]=Table1[[#This Row],[rxn]],0))</f>
        <v>0</v>
      </c>
      <c r="F203" t="e" cm="1">
        <f t="array" ref="F203">MAX(_xlfn._xlws.FILTER([1]!Table1[TRUE UB],[1]!Table1[Column4]=Table1[[#This Row],[rxn]],0))</f>
        <v>#N/A</v>
      </c>
      <c r="G203" t="e">
        <f>Table1[[#This Row],[RBA ub]]&gt;Table1[[#This Row],[ub]]</f>
        <v>#N/A</v>
      </c>
    </row>
    <row r="204" spans="1:7" x14ac:dyDescent="0.2">
      <c r="A204" t="s">
        <v>206</v>
      </c>
      <c r="B204">
        <v>2.6259999999999999E-4</v>
      </c>
      <c r="C204">
        <v>0</v>
      </c>
      <c r="D204">
        <v>1000</v>
      </c>
      <c r="E204" cm="1">
        <f t="array" ref="E204">MIN(_xlfn._xlws.FILTER(Table2[[TRUE UB]:[TRUE LB]],Table2[Column4]=Table1[[#This Row],[rxn]],0))</f>
        <v>0</v>
      </c>
      <c r="F204" t="e" cm="1">
        <f t="array" ref="F204">MAX(_xlfn._xlws.FILTER([1]!Table1[TRUE UB],[1]!Table1[Column4]=Table1[[#This Row],[rxn]],0))</f>
        <v>#N/A</v>
      </c>
      <c r="G204" t="e">
        <f>Table1[[#This Row],[RBA ub]]&gt;Table1[[#This Row],[ub]]</f>
        <v>#N/A</v>
      </c>
    </row>
    <row r="205" spans="1:7" x14ac:dyDescent="0.2">
      <c r="A205" t="s">
        <v>207</v>
      </c>
      <c r="B205">
        <v>2.6259999999999999E-4</v>
      </c>
      <c r="C205">
        <v>0</v>
      </c>
      <c r="D205">
        <v>1000</v>
      </c>
      <c r="E205" cm="1">
        <f t="array" ref="E205">MIN(_xlfn._xlws.FILTER(Table2[[TRUE UB]:[TRUE LB]],Table2[Column4]=Table1[[#This Row],[rxn]],0))</f>
        <v>0</v>
      </c>
      <c r="F205" t="e" cm="1">
        <f t="array" ref="F205">MAX(_xlfn._xlws.FILTER([1]!Table1[TRUE UB],[1]!Table1[Column4]=Table1[[#This Row],[rxn]],0))</f>
        <v>#N/A</v>
      </c>
      <c r="G205" t="e">
        <f>Table1[[#This Row],[RBA ub]]&gt;Table1[[#This Row],[ub]]</f>
        <v>#N/A</v>
      </c>
    </row>
    <row r="206" spans="1:7" x14ac:dyDescent="0.2">
      <c r="A206" t="s">
        <v>208</v>
      </c>
      <c r="B206">
        <v>3.8899999999999899E-4</v>
      </c>
      <c r="C206">
        <v>0</v>
      </c>
      <c r="D206">
        <v>1000</v>
      </c>
      <c r="E206" cm="1">
        <f t="array" ref="E206">MIN(_xlfn._xlws.FILTER(Table2[[TRUE UB]:[TRUE LB]],Table2[Column4]=Table1[[#This Row],[rxn]],0))</f>
        <v>0</v>
      </c>
      <c r="F206" t="e" cm="1">
        <f t="array" ref="F206">MAX(_xlfn._xlws.FILTER([1]!Table1[TRUE UB],[1]!Table1[Column4]=Table1[[#This Row],[rxn]],0))</f>
        <v>#N/A</v>
      </c>
      <c r="G206" t="e">
        <f>Table1[[#This Row],[RBA ub]]&gt;Table1[[#This Row],[ub]]</f>
        <v>#N/A</v>
      </c>
    </row>
    <row r="207" spans="1:7" x14ac:dyDescent="0.2">
      <c r="A207" t="s">
        <v>209</v>
      </c>
      <c r="B207">
        <v>7.9134599999998903E-2</v>
      </c>
      <c r="C207">
        <v>0</v>
      </c>
      <c r="D207">
        <v>1000</v>
      </c>
      <c r="E207" cm="1">
        <f t="array" ref="E207">MIN(_xlfn._xlws.FILTER(Table2[[TRUE UB]:[TRUE LB]],Table2[Column4]=Table1[[#This Row],[rxn]],0))</f>
        <v>0</v>
      </c>
      <c r="F207" t="e" cm="1">
        <f t="array" ref="F207">MAX(_xlfn._xlws.FILTER([1]!Table1[TRUE UB],[1]!Table1[Column4]=Table1[[#This Row],[rxn]],0))</f>
        <v>#N/A</v>
      </c>
      <c r="G207" t="e">
        <f>Table1[[#This Row],[RBA ub]]&gt;Table1[[#This Row],[ub]]</f>
        <v>#N/A</v>
      </c>
    </row>
    <row r="208" spans="1:7" x14ac:dyDescent="0.2">
      <c r="A208" t="s">
        <v>210</v>
      </c>
      <c r="B208">
        <v>0.2085757</v>
      </c>
      <c r="C208">
        <v>0</v>
      </c>
      <c r="D208">
        <v>1000</v>
      </c>
      <c r="E208" cm="1">
        <f t="array" ref="E208">MIN(_xlfn._xlws.FILTER(Table2[[TRUE UB]:[TRUE LB]],Table2[Column4]=Table1[[#This Row],[rxn]],0))</f>
        <v>0</v>
      </c>
      <c r="F208" t="e" cm="1">
        <f t="array" ref="F208">MAX(_xlfn._xlws.FILTER([1]!Table1[TRUE UB],[1]!Table1[Column4]=Table1[[#This Row],[rxn]],0))</f>
        <v>#N/A</v>
      </c>
      <c r="G208" t="e">
        <f>Table1[[#This Row],[RBA ub]]&gt;Table1[[#This Row],[ub]]</f>
        <v>#N/A</v>
      </c>
    </row>
    <row r="209" spans="1:7" x14ac:dyDescent="0.2">
      <c r="A209" t="s">
        <v>211</v>
      </c>
      <c r="B209">
        <v>4.8718000000000702E-3</v>
      </c>
      <c r="C209">
        <v>0</v>
      </c>
      <c r="D209">
        <v>1000</v>
      </c>
      <c r="E209" cm="1">
        <f t="array" ref="E209">MIN(_xlfn._xlws.FILTER(Table2[[TRUE UB]:[TRUE LB]],Table2[Column4]=Table1[[#This Row],[rxn]],0))</f>
        <v>0</v>
      </c>
      <c r="F209" t="e" cm="1">
        <f t="array" ref="F209">MAX(_xlfn._xlws.FILTER([1]!Table1[TRUE UB],[1]!Table1[Column4]=Table1[[#This Row],[rxn]],0))</f>
        <v>#N/A</v>
      </c>
      <c r="G209" t="e">
        <f>Table1[[#This Row],[RBA ub]]&gt;Table1[[#This Row],[ub]]</f>
        <v>#N/A</v>
      </c>
    </row>
    <row r="210" spans="1:7" x14ac:dyDescent="0.2">
      <c r="A210" t="s">
        <v>212</v>
      </c>
      <c r="B210">
        <v>1.4634299999999999E-2</v>
      </c>
      <c r="C210">
        <v>0</v>
      </c>
      <c r="D210">
        <v>1000</v>
      </c>
      <c r="E210" cm="1">
        <f t="array" ref="E210">MIN(_xlfn._xlws.FILTER(Table2[[TRUE UB]:[TRUE LB]],Table2[Column4]=Table1[[#This Row],[rxn]],0))</f>
        <v>0</v>
      </c>
      <c r="F210" t="e" cm="1">
        <f t="array" ref="F210">MAX(_xlfn._xlws.FILTER([1]!Table1[TRUE UB],[1]!Table1[Column4]=Table1[[#This Row],[rxn]],0))</f>
        <v>#N/A</v>
      </c>
      <c r="G210" t="e">
        <f>Table1[[#This Row],[RBA ub]]&gt;Table1[[#This Row],[ub]]</f>
        <v>#N/A</v>
      </c>
    </row>
    <row r="211" spans="1:7" x14ac:dyDescent="0.2">
      <c r="A211" t="s">
        <v>213</v>
      </c>
      <c r="B211">
        <v>3.0633400000000002E-2</v>
      </c>
      <c r="C211">
        <v>0</v>
      </c>
      <c r="D211">
        <v>1000</v>
      </c>
      <c r="E211" cm="1">
        <f t="array" ref="E211">MIN(_xlfn._xlws.FILTER(Table2[[TRUE UB]:[TRUE LB]],Table2[Column4]=Table1[[#This Row],[rxn]],0))</f>
        <v>0</v>
      </c>
      <c r="F211" t="e" cm="1">
        <f t="array" ref="F211">MAX(_xlfn._xlws.FILTER([1]!Table1[TRUE UB],[1]!Table1[Column4]=Table1[[#This Row],[rxn]],0))</f>
        <v>#N/A</v>
      </c>
      <c r="G211" t="e">
        <f>Table1[[#This Row],[RBA ub]]&gt;Table1[[#This Row],[ub]]</f>
        <v>#N/A</v>
      </c>
    </row>
    <row r="212" spans="1:7" x14ac:dyDescent="0.2">
      <c r="A212" t="s">
        <v>214</v>
      </c>
      <c r="B212">
        <v>1.5999099999999999E-2</v>
      </c>
      <c r="C212">
        <v>0</v>
      </c>
      <c r="D212">
        <v>1000</v>
      </c>
      <c r="E212" cm="1">
        <f t="array" ref="E212">MIN(_xlfn._xlws.FILTER(Table2[[TRUE UB]:[TRUE LB]],Table2[Column4]=Table1[[#This Row],[rxn]],0))</f>
        <v>0</v>
      </c>
      <c r="F212" t="e" cm="1">
        <f t="array" ref="F212">MAX(_xlfn._xlws.FILTER([1]!Table1[TRUE UB],[1]!Table1[Column4]=Table1[[#This Row],[rxn]],0))</f>
        <v>#N/A</v>
      </c>
      <c r="G212" t="e">
        <f>Table1[[#This Row],[RBA ub]]&gt;Table1[[#This Row],[ub]]</f>
        <v>#N/A</v>
      </c>
    </row>
    <row r="213" spans="1:7" x14ac:dyDescent="0.2">
      <c r="A213" t="s">
        <v>215</v>
      </c>
      <c r="B213">
        <v>-1.02043999999999E-2</v>
      </c>
      <c r="C213">
        <v>-1000</v>
      </c>
      <c r="D213">
        <v>1000</v>
      </c>
      <c r="E213" cm="1">
        <f t="array" ref="E213">MIN(_xlfn._xlws.FILTER(Table2[[TRUE UB]:[TRUE LB]],Table2[Column4]=Table1[[#This Row],[rxn]],0))</f>
        <v>-1000</v>
      </c>
      <c r="F213" t="e" cm="1">
        <f t="array" ref="F213">MAX(_xlfn._xlws.FILTER([1]!Table1[TRUE UB],[1]!Table1[Column4]=Table1[[#This Row],[rxn]],0))</f>
        <v>#N/A</v>
      </c>
      <c r="G213" t="e">
        <f>Table1[[#This Row],[RBA ub]]&gt;Table1[[#This Row],[ub]]</f>
        <v>#N/A</v>
      </c>
    </row>
    <row r="214" spans="1:7" x14ac:dyDescent="0.2">
      <c r="A214" t="s">
        <v>216</v>
      </c>
      <c r="B214">
        <v>1.02043999999999E-2</v>
      </c>
      <c r="C214">
        <v>0</v>
      </c>
      <c r="D214">
        <v>1000</v>
      </c>
      <c r="E214" cm="1">
        <f t="array" ref="E214">MIN(_xlfn._xlws.FILTER(Table2[[TRUE UB]:[TRUE LB]],Table2[Column4]=Table1[[#This Row],[rxn]],0))</f>
        <v>0</v>
      </c>
      <c r="F214" t="e" cm="1">
        <f t="array" ref="F214">MAX(_xlfn._xlws.FILTER([1]!Table1[TRUE UB],[1]!Table1[Column4]=Table1[[#This Row],[rxn]],0))</f>
        <v>#N/A</v>
      </c>
      <c r="G214" t="e">
        <f>Table1[[#This Row],[RBA ub]]&gt;Table1[[#This Row],[ub]]</f>
        <v>#N/A</v>
      </c>
    </row>
    <row r="215" spans="1:7" x14ac:dyDescent="0.2">
      <c r="A215" t="s">
        <v>217</v>
      </c>
      <c r="B215" s="1">
        <v>1.9000000000074001E-5</v>
      </c>
      <c r="C215">
        <v>0</v>
      </c>
      <c r="D215">
        <v>1000</v>
      </c>
      <c r="E215" cm="1">
        <f t="array" ref="E215">MIN(_xlfn._xlws.FILTER(Table2[[TRUE UB]:[TRUE LB]],Table2[Column4]=Table1[[#This Row],[rxn]],0))</f>
        <v>0</v>
      </c>
      <c r="F215" t="e" cm="1">
        <f t="array" ref="F215">MAX(_xlfn._xlws.FILTER([1]!Table1[TRUE UB],[1]!Table1[Column4]=Table1[[#This Row],[rxn]],0))</f>
        <v>#N/A</v>
      </c>
      <c r="G215" t="e">
        <f>Table1[[#This Row],[RBA ub]]&gt;Table1[[#This Row],[ub]]</f>
        <v>#N/A</v>
      </c>
    </row>
    <row r="216" spans="1:7" x14ac:dyDescent="0.2">
      <c r="A216" t="s">
        <v>218</v>
      </c>
      <c r="B216" s="1">
        <v>1.9000000000074201E-5</v>
      </c>
      <c r="C216">
        <v>0</v>
      </c>
      <c r="D216">
        <v>1000</v>
      </c>
      <c r="E216" cm="1">
        <f t="array" ref="E216">MIN(_xlfn._xlws.FILTER(Table2[[TRUE UB]:[TRUE LB]],Table2[Column4]=Table1[[#This Row],[rxn]],0))</f>
        <v>0</v>
      </c>
      <c r="F216" t="e" cm="1">
        <f t="array" ref="F216">MAX(_xlfn._xlws.FILTER([1]!Table1[TRUE UB],[1]!Table1[Column4]=Table1[[#This Row],[rxn]],0))</f>
        <v>#N/A</v>
      </c>
      <c r="G216" t="e">
        <f>Table1[[#This Row],[RBA ub]]&gt;Table1[[#This Row],[ub]]</f>
        <v>#N/A</v>
      </c>
    </row>
    <row r="217" spans="1:7" x14ac:dyDescent="0.2">
      <c r="A217" t="s">
        <v>219</v>
      </c>
      <c r="B217">
        <v>-1.4255200000000001E-2</v>
      </c>
      <c r="C217">
        <v>-1000</v>
      </c>
      <c r="D217">
        <v>1000</v>
      </c>
      <c r="E217" cm="1">
        <f t="array" ref="E217">MIN(_xlfn._xlws.FILTER(Table2[[TRUE UB]:[TRUE LB]],Table2[Column4]=Table1[[#This Row],[rxn]],0))</f>
        <v>-1000</v>
      </c>
      <c r="F217" t="e" cm="1">
        <f t="array" ref="F217">MAX(_xlfn._xlws.FILTER([1]!Table1[TRUE UB],[1]!Table1[Column4]=Table1[[#This Row],[rxn]],0))</f>
        <v>#N/A</v>
      </c>
      <c r="G217" t="e">
        <f>Table1[[#This Row],[RBA ub]]&gt;Table1[[#This Row],[ub]]</f>
        <v>#N/A</v>
      </c>
    </row>
    <row r="218" spans="1:7" x14ac:dyDescent="0.2">
      <c r="A218" t="s">
        <v>220</v>
      </c>
      <c r="B218">
        <v>1.4255200000000001E-2</v>
      </c>
      <c r="C218">
        <v>0</v>
      </c>
      <c r="D218">
        <v>1000</v>
      </c>
      <c r="E218" cm="1">
        <f t="array" ref="E218">MIN(_xlfn._xlws.FILTER(Table2[[TRUE UB]:[TRUE LB]],Table2[Column4]=Table1[[#This Row],[rxn]],0))</f>
        <v>0</v>
      </c>
      <c r="F218" t="e" cm="1">
        <f t="array" ref="F218">MAX(_xlfn._xlws.FILTER([1]!Table1[TRUE UB],[1]!Table1[Column4]=Table1[[#This Row],[rxn]],0))</f>
        <v>#N/A</v>
      </c>
      <c r="G218" t="e">
        <f>Table1[[#This Row],[RBA ub]]&gt;Table1[[#This Row],[ub]]</f>
        <v>#N/A</v>
      </c>
    </row>
    <row r="219" spans="1:7" x14ac:dyDescent="0.2">
      <c r="A219" t="s">
        <v>221</v>
      </c>
      <c r="B219">
        <v>9.6870999999989701E-3</v>
      </c>
      <c r="C219">
        <v>0</v>
      </c>
      <c r="D219">
        <v>1000</v>
      </c>
      <c r="E219" cm="1">
        <f t="array" ref="E219">MIN(_xlfn._xlws.FILTER(Table2[[TRUE UB]:[TRUE LB]],Table2[Column4]=Table1[[#This Row],[rxn]],0))</f>
        <v>0</v>
      </c>
      <c r="F219" t="e" cm="1">
        <f t="array" ref="F219">MAX(_xlfn._xlws.FILTER([1]!Table1[TRUE UB],[1]!Table1[Column4]=Table1[[#This Row],[rxn]],0))</f>
        <v>#N/A</v>
      </c>
      <c r="G219" t="e">
        <f>Table1[[#This Row],[RBA ub]]&gt;Table1[[#This Row],[ub]]</f>
        <v>#N/A</v>
      </c>
    </row>
    <row r="220" spans="1:7" x14ac:dyDescent="0.2">
      <c r="A220" t="s">
        <v>222</v>
      </c>
      <c r="B220">
        <v>2.2891000000000001E-3</v>
      </c>
      <c r="C220">
        <v>-1000</v>
      </c>
      <c r="D220">
        <v>1000</v>
      </c>
      <c r="E220" cm="1">
        <f t="array" ref="E220">MIN(_xlfn._xlws.FILTER(Table2[[TRUE UB]:[TRUE LB]],Table2[Column4]=Table1[[#This Row],[rxn]],0))</f>
        <v>0</v>
      </c>
      <c r="F220" t="e" cm="1">
        <f t="array" ref="F220">MAX(_xlfn._xlws.FILTER([1]!Table1[TRUE UB],[1]!Table1[Column4]=Table1[[#This Row],[rxn]],0))</f>
        <v>#N/A</v>
      </c>
      <c r="G220" t="e">
        <f>Table1[[#This Row],[RBA ub]]&gt;Table1[[#This Row],[ub]]</f>
        <v>#N/A</v>
      </c>
    </row>
    <row r="221" spans="1:7" x14ac:dyDescent="0.2">
      <c r="A221" t="s">
        <v>223</v>
      </c>
      <c r="B221">
        <v>4.8718000000000702E-3</v>
      </c>
      <c r="C221">
        <v>0</v>
      </c>
      <c r="D221">
        <v>1000</v>
      </c>
      <c r="E221" cm="1">
        <f t="array" ref="E221">MIN(_xlfn._xlws.FILTER(Table2[[TRUE UB]:[TRUE LB]],Table2[Column4]=Table1[[#This Row],[rxn]],0))</f>
        <v>0</v>
      </c>
      <c r="F221" t="e" cm="1">
        <f t="array" ref="F221">MAX(_xlfn._xlws.FILTER([1]!Table1[TRUE UB],[1]!Table1[Column4]=Table1[[#This Row],[rxn]],0))</f>
        <v>#N/A</v>
      </c>
      <c r="G221" t="e">
        <f>Table1[[#This Row],[RBA ub]]&gt;Table1[[#This Row],[ub]]</f>
        <v>#N/A</v>
      </c>
    </row>
    <row r="222" spans="1:7" x14ac:dyDescent="0.2">
      <c r="A222" t="s">
        <v>224</v>
      </c>
      <c r="B222">
        <v>4.6304215818868997</v>
      </c>
      <c r="C222">
        <v>0</v>
      </c>
      <c r="D222">
        <v>1000</v>
      </c>
      <c r="E222" cm="1">
        <f t="array" ref="E222">MIN(_xlfn._xlws.FILTER(Table2[[TRUE UB]:[TRUE LB]],Table2[Column4]=Table1[[#This Row],[rxn]],0))</f>
        <v>0</v>
      </c>
      <c r="F222" t="e" cm="1">
        <f t="array" ref="F222">MAX(_xlfn._xlws.FILTER([1]!Table1[TRUE UB],[1]!Table1[Column4]=Table1[[#This Row],[rxn]],0))</f>
        <v>#N/A</v>
      </c>
      <c r="G222" t="e">
        <f>Table1[[#This Row],[RBA ub]]&gt;Table1[[#This Row],[ub]]</f>
        <v>#N/A</v>
      </c>
    </row>
    <row r="223" spans="1:7" x14ac:dyDescent="0.2">
      <c r="A223" t="s">
        <v>225</v>
      </c>
      <c r="B223">
        <v>0.1713181</v>
      </c>
      <c r="C223">
        <v>-1000</v>
      </c>
      <c r="D223">
        <v>1000</v>
      </c>
      <c r="E223" cm="1">
        <f t="array" ref="E223">MIN(_xlfn._xlws.FILTER(Table2[[TRUE UB]:[TRUE LB]],Table2[Column4]=Table1[[#This Row],[rxn]],0))</f>
        <v>0</v>
      </c>
      <c r="F223" t="e" cm="1">
        <f t="array" ref="F223">MAX(_xlfn._xlws.FILTER([1]!Table1[TRUE UB],[1]!Table1[Column4]=Table1[[#This Row],[rxn]],0))</f>
        <v>#N/A</v>
      </c>
      <c r="G223" t="e">
        <f>Table1[[#This Row],[RBA ub]]&gt;Table1[[#This Row],[ub]]</f>
        <v>#N/A</v>
      </c>
    </row>
    <row r="224" spans="1:7" x14ac:dyDescent="0.2">
      <c r="A224" t="s">
        <v>226</v>
      </c>
      <c r="B224">
        <v>1.8594355815107599</v>
      </c>
      <c r="C224">
        <v>0</v>
      </c>
      <c r="D224">
        <v>1000</v>
      </c>
      <c r="E224" cm="1">
        <f t="array" ref="E224">MIN(_xlfn._xlws.FILTER(Table2[[TRUE UB]:[TRUE LB]],Table2[Column4]=Table1[[#This Row],[rxn]],0))</f>
        <v>0</v>
      </c>
      <c r="F224" t="e" cm="1">
        <f t="array" ref="F224">MAX(_xlfn._xlws.FILTER([1]!Table1[TRUE UB],[1]!Table1[Column4]=Table1[[#This Row],[rxn]],0))</f>
        <v>#N/A</v>
      </c>
      <c r="G224" t="e">
        <f>Table1[[#This Row],[RBA ub]]&gt;Table1[[#This Row],[ub]]</f>
        <v>#N/A</v>
      </c>
    </row>
    <row r="225" spans="1:7" x14ac:dyDescent="0.2">
      <c r="A225" t="s">
        <v>227</v>
      </c>
      <c r="B225">
        <v>0.18298969999999901</v>
      </c>
      <c r="C225">
        <v>0</v>
      </c>
      <c r="D225">
        <v>1000</v>
      </c>
      <c r="E225" cm="1">
        <f t="array" ref="E225">MIN(_xlfn._xlws.FILTER(Table2[[TRUE UB]:[TRUE LB]],Table2[Column4]=Table1[[#This Row],[rxn]],0))</f>
        <v>0</v>
      </c>
      <c r="F225" t="e" cm="1">
        <f t="array" ref="F225">MAX(_xlfn._xlws.FILTER([1]!Table1[TRUE UB],[1]!Table1[Column4]=Table1[[#This Row],[rxn]],0))</f>
        <v>#N/A</v>
      </c>
      <c r="G225" t="e">
        <f>Table1[[#This Row],[RBA ub]]&gt;Table1[[#This Row],[ub]]</f>
        <v>#N/A</v>
      </c>
    </row>
    <row r="226" spans="1:7" x14ac:dyDescent="0.2">
      <c r="A226" t="s">
        <v>228</v>
      </c>
      <c r="B226">
        <v>9.8504447576107292</v>
      </c>
      <c r="C226">
        <v>-1000</v>
      </c>
      <c r="D226">
        <v>1000</v>
      </c>
      <c r="E226" cm="1">
        <f t="array" ref="E226">MIN(_xlfn._xlws.FILTER(Table2[[TRUE UB]:[TRUE LB]],Table2[Column4]=Table1[[#This Row],[rxn]],0))</f>
        <v>0</v>
      </c>
      <c r="F226" t="e" cm="1">
        <f t="array" ref="F226">MAX(_xlfn._xlws.FILTER([1]!Table1[TRUE UB],[1]!Table1[Column4]=Table1[[#This Row],[rxn]],0))</f>
        <v>#N/A</v>
      </c>
      <c r="G226" t="e">
        <f>Table1[[#This Row],[RBA ub]]&gt;Table1[[#This Row],[ub]]</f>
        <v>#N/A</v>
      </c>
    </row>
    <row r="227" spans="1:7" x14ac:dyDescent="0.2">
      <c r="A227" t="s">
        <v>229</v>
      </c>
      <c r="B227">
        <v>9.6674550576107308</v>
      </c>
      <c r="C227">
        <v>-1000</v>
      </c>
      <c r="D227">
        <v>1000</v>
      </c>
      <c r="E227" cm="1">
        <f t="array" ref="E227">MIN(_xlfn._xlws.FILTER(Table2[[TRUE UB]:[TRUE LB]],Table2[Column4]=Table1[[#This Row],[rxn]],0))</f>
        <v>0</v>
      </c>
      <c r="F227" t="e" cm="1">
        <f t="array" ref="F227">MAX(_xlfn._xlws.FILTER([1]!Table1[TRUE UB],[1]!Table1[Column4]=Table1[[#This Row],[rxn]],0))</f>
        <v>#N/A</v>
      </c>
      <c r="G227" t="e">
        <f>Table1[[#This Row],[RBA ub]]&gt;Table1[[#This Row],[ub]]</f>
        <v>#N/A</v>
      </c>
    </row>
    <row r="228" spans="1:7" x14ac:dyDescent="0.2">
      <c r="A228" t="s">
        <v>230</v>
      </c>
      <c r="B228">
        <v>-6.23929999999999E-2</v>
      </c>
      <c r="C228">
        <v>-1000</v>
      </c>
      <c r="D228">
        <v>1000</v>
      </c>
      <c r="E228" cm="1">
        <f t="array" ref="E228">MIN(_xlfn._xlws.FILTER(Table2[[TRUE UB]:[TRUE LB]],Table2[Column4]=Table1[[#This Row],[rxn]],0))</f>
        <v>-1000</v>
      </c>
      <c r="F228" t="e" cm="1">
        <f t="array" ref="F228">MAX(_xlfn._xlws.FILTER([1]!Table1[TRUE UB],[1]!Table1[Column4]=Table1[[#This Row],[rxn]],0))</f>
        <v>#N/A</v>
      </c>
      <c r="G228" t="e">
        <f>Table1[[#This Row],[RBA ub]]&gt;Table1[[#This Row],[ub]]</f>
        <v>#N/A</v>
      </c>
    </row>
    <row r="229" spans="1:7" x14ac:dyDescent="0.2">
      <c r="A229" t="s">
        <v>231</v>
      </c>
      <c r="B229">
        <v>2.47640999999999E-2</v>
      </c>
      <c r="C229">
        <v>0</v>
      </c>
      <c r="D229">
        <v>1000</v>
      </c>
      <c r="E229" cm="1">
        <f t="array" ref="E229">MIN(_xlfn._xlws.FILTER(Table2[[TRUE UB]:[TRUE LB]],Table2[Column4]=Table1[[#This Row],[rxn]],0))</f>
        <v>0</v>
      </c>
      <c r="F229" t="e" cm="1">
        <f t="array" ref="F229">MAX(_xlfn._xlws.FILTER([1]!Table1[TRUE UB],[1]!Table1[Column4]=Table1[[#This Row],[rxn]],0))</f>
        <v>#N/A</v>
      </c>
      <c r="G229" t="e">
        <f>Table1[[#This Row],[RBA ub]]&gt;Table1[[#This Row],[ub]]</f>
        <v>#N/A</v>
      </c>
    </row>
    <row r="230" spans="1:7" x14ac:dyDescent="0.2">
      <c r="A230" t="s">
        <v>232</v>
      </c>
      <c r="B230" s="1">
        <v>1.9000000000074299E-5</v>
      </c>
      <c r="C230">
        <v>0</v>
      </c>
      <c r="D230">
        <v>1000</v>
      </c>
      <c r="E230" cm="1">
        <f t="array" ref="E230">MIN(_xlfn._xlws.FILTER(Table2[[TRUE UB]:[TRUE LB]],Table2[Column4]=Table1[[#This Row],[rxn]],0))</f>
        <v>0</v>
      </c>
      <c r="F230" t="e" cm="1">
        <f t="array" ref="F230">MAX(_xlfn._xlws.FILTER([1]!Table1[TRUE UB],[1]!Table1[Column4]=Table1[[#This Row],[rxn]],0))</f>
        <v>#N/A</v>
      </c>
      <c r="G230" t="e">
        <f>Table1[[#This Row],[RBA ub]]&gt;Table1[[#This Row],[ub]]</f>
        <v>#N/A</v>
      </c>
    </row>
    <row r="231" spans="1:7" x14ac:dyDescent="0.2">
      <c r="A231" t="s">
        <v>233</v>
      </c>
      <c r="B231" s="1">
        <v>1.9000000000074001E-5</v>
      </c>
      <c r="C231">
        <v>0</v>
      </c>
      <c r="D231">
        <v>1000</v>
      </c>
      <c r="E231" cm="1">
        <f t="array" ref="E231">MIN(_xlfn._xlws.FILTER(Table2[[TRUE UB]:[TRUE LB]],Table2[Column4]=Table1[[#This Row],[rxn]],0))</f>
        <v>0</v>
      </c>
      <c r="F231" t="e" cm="1">
        <f t="array" ref="F231">MAX(_xlfn._xlws.FILTER([1]!Table1[TRUE UB],[1]!Table1[Column4]=Table1[[#This Row],[rxn]],0))</f>
        <v>#N/A</v>
      </c>
      <c r="G231" t="e">
        <f>Table1[[#This Row],[RBA ub]]&gt;Table1[[#This Row],[ub]]</f>
        <v>#N/A</v>
      </c>
    </row>
    <row r="232" spans="1:7" x14ac:dyDescent="0.2">
      <c r="A232" t="s">
        <v>234</v>
      </c>
      <c r="B232">
        <v>9.6870999999989701E-3</v>
      </c>
      <c r="C232">
        <v>0</v>
      </c>
      <c r="D232">
        <v>1000</v>
      </c>
      <c r="E232" cm="1">
        <f t="array" ref="E232">MIN(_xlfn._xlws.FILTER(Table2[[TRUE UB]:[TRUE LB]],Table2[Column4]=Table1[[#This Row],[rxn]],0))</f>
        <v>0</v>
      </c>
      <c r="F232" t="e" cm="1">
        <f t="array" ref="F232">MAX(_xlfn._xlws.FILTER([1]!Table1[TRUE UB],[1]!Table1[Column4]=Table1[[#This Row],[rxn]],0))</f>
        <v>#N/A</v>
      </c>
      <c r="G232" t="e">
        <f>Table1[[#This Row],[RBA ub]]&gt;Table1[[#This Row],[ub]]</f>
        <v>#N/A</v>
      </c>
    </row>
    <row r="233" spans="1:7" x14ac:dyDescent="0.2">
      <c r="A233" t="s">
        <v>235</v>
      </c>
      <c r="B233">
        <v>7.3171E-3</v>
      </c>
      <c r="C233">
        <v>0</v>
      </c>
      <c r="D233">
        <v>1000</v>
      </c>
      <c r="E233" cm="1">
        <f t="array" ref="E233">MIN(_xlfn._xlws.FILTER(Table2[[TRUE UB]:[TRUE LB]],Table2[Column4]=Table1[[#This Row],[rxn]],0))</f>
        <v>0</v>
      </c>
      <c r="F233" t="e" cm="1">
        <f t="array" ref="F233">MAX(_xlfn._xlws.FILTER([1]!Table1[TRUE UB],[1]!Table1[Column4]=Table1[[#This Row],[rxn]],0))</f>
        <v>#N/A</v>
      </c>
      <c r="G233" t="e">
        <f>Table1[[#This Row],[RBA ub]]&gt;Table1[[#This Row],[ub]]</f>
        <v>#N/A</v>
      </c>
    </row>
    <row r="234" spans="1:7" x14ac:dyDescent="0.2">
      <c r="A234" t="s">
        <v>236</v>
      </c>
      <c r="B234">
        <v>7.3171E-3</v>
      </c>
      <c r="C234">
        <v>0</v>
      </c>
      <c r="D234">
        <v>1000</v>
      </c>
      <c r="E234" cm="1">
        <f t="array" ref="E234">MIN(_xlfn._xlws.FILTER(Table2[[TRUE UB]:[TRUE LB]],Table2[Column4]=Table1[[#This Row],[rxn]],0))</f>
        <v>0</v>
      </c>
      <c r="F234" t="e" cm="1">
        <f t="array" ref="F234">MAX(_xlfn._xlws.FILTER([1]!Table1[TRUE UB],[1]!Table1[Column4]=Table1[[#This Row],[rxn]],0))</f>
        <v>#N/A</v>
      </c>
      <c r="G234" t="e">
        <f>Table1[[#This Row],[RBA ub]]&gt;Table1[[#This Row],[ub]]</f>
        <v>#N/A</v>
      </c>
    </row>
    <row r="235" spans="1:7" x14ac:dyDescent="0.2">
      <c r="A235" t="s">
        <v>237</v>
      </c>
      <c r="B235">
        <v>9.6870999999989701E-3</v>
      </c>
      <c r="C235">
        <v>0</v>
      </c>
      <c r="D235">
        <v>1000</v>
      </c>
      <c r="E235" cm="1">
        <f t="array" ref="E235">MIN(_xlfn._xlws.FILTER(Table2[[TRUE UB]:[TRUE LB]],Table2[Column4]=Table1[[#This Row],[rxn]],0))</f>
        <v>0</v>
      </c>
      <c r="F235" t="e" cm="1">
        <f t="array" ref="F235">MAX(_xlfn._xlws.FILTER([1]!Table1[TRUE UB],[1]!Table1[Column4]=Table1[[#This Row],[rxn]],0))</f>
        <v>#N/A</v>
      </c>
      <c r="G235" t="e">
        <f>Table1[[#This Row],[RBA ub]]&gt;Table1[[#This Row],[ub]]</f>
        <v>#N/A</v>
      </c>
    </row>
    <row r="236" spans="1:7" x14ac:dyDescent="0.2">
      <c r="A236" t="s">
        <v>238</v>
      </c>
      <c r="B236">
        <v>1.7004199999998901E-2</v>
      </c>
      <c r="C236">
        <v>-1000</v>
      </c>
      <c r="D236">
        <v>1000</v>
      </c>
      <c r="E236" cm="1">
        <f t="array" ref="E236">MIN(_xlfn._xlws.FILTER(Table2[[TRUE UB]:[TRUE LB]],Table2[Column4]=Table1[[#This Row],[rxn]],0))</f>
        <v>0</v>
      </c>
      <c r="F236" t="e" cm="1">
        <f t="array" ref="F236">MAX(_xlfn._xlws.FILTER([1]!Table1[TRUE UB],[1]!Table1[Column4]=Table1[[#This Row],[rxn]],0))</f>
        <v>#N/A</v>
      </c>
      <c r="G236" t="e">
        <f>Table1[[#This Row],[RBA ub]]&gt;Table1[[#This Row],[ub]]</f>
        <v>#N/A</v>
      </c>
    </row>
    <row r="237" spans="1:7" x14ac:dyDescent="0.2">
      <c r="A237" t="s">
        <v>239</v>
      </c>
      <c r="B237">
        <v>2.4643E-3</v>
      </c>
      <c r="C237">
        <v>0</v>
      </c>
      <c r="D237">
        <v>1000</v>
      </c>
      <c r="E237" cm="1">
        <f t="array" ref="E237">MIN(_xlfn._xlws.FILTER(Table2[[TRUE UB]:[TRUE LB]],Table2[Column4]=Table1[[#This Row],[rxn]],0))</f>
        <v>0</v>
      </c>
      <c r="F237" t="e" cm="1">
        <f t="array" ref="F237">MAX(_xlfn._xlws.FILTER([1]!Table1[TRUE UB],[1]!Table1[Column4]=Table1[[#This Row],[rxn]],0))</f>
        <v>#N/A</v>
      </c>
      <c r="G237" t="e">
        <f>Table1[[#This Row],[RBA ub]]&gt;Table1[[#This Row],[ub]]</f>
        <v>#N/A</v>
      </c>
    </row>
    <row r="238" spans="1:7" x14ac:dyDescent="0.2">
      <c r="A238" t="s">
        <v>240</v>
      </c>
      <c r="B238">
        <v>9.6870999999989701E-3</v>
      </c>
      <c r="C238">
        <v>0</v>
      </c>
      <c r="D238">
        <v>1000</v>
      </c>
      <c r="E238" cm="1">
        <f t="array" ref="E238">MIN(_xlfn._xlws.FILTER(Table2[[TRUE UB]:[TRUE LB]],Table2[Column4]=Table1[[#This Row],[rxn]],0))</f>
        <v>0</v>
      </c>
      <c r="F238" t="e" cm="1">
        <f t="array" ref="F238">MAX(_xlfn._xlws.FILTER([1]!Table1[TRUE UB],[1]!Table1[Column4]=Table1[[#This Row],[rxn]],0))</f>
        <v>#N/A</v>
      </c>
      <c r="G238" t="e">
        <f>Table1[[#This Row],[RBA ub]]&gt;Table1[[#This Row],[ub]]</f>
        <v>#N/A</v>
      </c>
    </row>
    <row r="239" spans="1:7" x14ac:dyDescent="0.2">
      <c r="A239" t="s">
        <v>241</v>
      </c>
      <c r="B239">
        <v>9.6870999999989701E-3</v>
      </c>
      <c r="C239">
        <v>0</v>
      </c>
      <c r="D239">
        <v>1000</v>
      </c>
      <c r="E239" cm="1">
        <f t="array" ref="E239">MIN(_xlfn._xlws.FILTER(Table2[[TRUE UB]:[TRUE LB]],Table2[Column4]=Table1[[#This Row],[rxn]],0))</f>
        <v>0</v>
      </c>
      <c r="F239" t="e" cm="1">
        <f t="array" ref="F239">MAX(_xlfn._xlws.FILTER([1]!Table1[TRUE UB],[1]!Table1[Column4]=Table1[[#This Row],[rxn]],0))</f>
        <v>#N/A</v>
      </c>
      <c r="G239" t="e">
        <f>Table1[[#This Row],[RBA ub]]&gt;Table1[[#This Row],[ub]]</f>
        <v>#N/A</v>
      </c>
    </row>
    <row r="240" spans="1:7" x14ac:dyDescent="0.2">
      <c r="A240" t="s">
        <v>242</v>
      </c>
      <c r="B240">
        <v>3.0279899999997001E-2</v>
      </c>
      <c r="C240">
        <v>0</v>
      </c>
      <c r="D240">
        <v>1000</v>
      </c>
      <c r="E240" cm="1">
        <f t="array" ref="E240">MIN(_xlfn._xlws.FILTER(Table2[[TRUE UB]:[TRUE LB]],Table2[Column4]=Table1[[#This Row],[rxn]],0))</f>
        <v>0</v>
      </c>
      <c r="F240" t="e" cm="1">
        <f t="array" ref="F240">MAX(_xlfn._xlws.FILTER([1]!Table1[TRUE UB],[1]!Table1[Column4]=Table1[[#This Row],[rxn]],0))</f>
        <v>#N/A</v>
      </c>
      <c r="G240" t="e">
        <f>Table1[[#This Row],[RBA ub]]&gt;Table1[[#This Row],[ub]]</f>
        <v>#N/A</v>
      </c>
    </row>
    <row r="241" spans="1:7" x14ac:dyDescent="0.2">
      <c r="A241" t="s">
        <v>243</v>
      </c>
      <c r="B241">
        <v>0.18298969999999901</v>
      </c>
      <c r="C241">
        <v>0</v>
      </c>
      <c r="D241">
        <v>1000</v>
      </c>
      <c r="E241" cm="1">
        <f t="array" ref="E241">MIN(_xlfn._xlws.FILTER(Table2[[TRUE UB]:[TRUE LB]],Table2[Column4]=Table1[[#This Row],[rxn]],0))</f>
        <v>0</v>
      </c>
      <c r="F241" t="e" cm="1">
        <f t="array" ref="F241">MAX(_xlfn._xlws.FILTER([1]!Table1[TRUE UB],[1]!Table1[Column4]=Table1[[#This Row],[rxn]],0))</f>
        <v>#N/A</v>
      </c>
      <c r="G241" t="e">
        <f>Table1[[#This Row],[RBA ub]]&gt;Table1[[#This Row],[ub]]</f>
        <v>#N/A</v>
      </c>
    </row>
    <row r="242" spans="1:7" x14ac:dyDescent="0.2">
      <c r="A242" t="s">
        <v>244</v>
      </c>
      <c r="B242">
        <v>0.18298969999999901</v>
      </c>
      <c r="C242">
        <v>0</v>
      </c>
      <c r="D242">
        <v>1000</v>
      </c>
      <c r="E242" cm="1">
        <f t="array" ref="E242">MIN(_xlfn._xlws.FILTER(Table2[[TRUE UB]:[TRUE LB]],Table2[Column4]=Table1[[#This Row],[rxn]],0))</f>
        <v>0</v>
      </c>
      <c r="F242" t="e" cm="1">
        <f t="array" ref="F242">MAX(_xlfn._xlws.FILTER([1]!Table1[TRUE UB],[1]!Table1[Column4]=Table1[[#This Row],[rxn]],0))</f>
        <v>#N/A</v>
      </c>
      <c r="G242" t="e">
        <f>Table1[[#This Row],[RBA ub]]&gt;Table1[[#This Row],[ub]]</f>
        <v>#N/A</v>
      </c>
    </row>
    <row r="243" spans="1:7" x14ac:dyDescent="0.2">
      <c r="A243" t="s">
        <v>245</v>
      </c>
      <c r="B243">
        <v>1.4255200000000001E-2</v>
      </c>
      <c r="C243">
        <v>0</v>
      </c>
      <c r="D243">
        <v>1000</v>
      </c>
      <c r="E243" cm="1">
        <f t="array" ref="E243">MIN(_xlfn._xlws.FILTER(Table2[[TRUE UB]:[TRUE LB]],Table2[Column4]=Table1[[#This Row],[rxn]],0))</f>
        <v>0</v>
      </c>
      <c r="F243" t="e" cm="1">
        <f t="array" ref="F243">MAX(_xlfn._xlws.FILTER([1]!Table1[TRUE UB],[1]!Table1[Column4]=Table1[[#This Row],[rxn]],0))</f>
        <v>#N/A</v>
      </c>
      <c r="G243" t="e">
        <f>Table1[[#This Row],[RBA ub]]&gt;Table1[[#This Row],[ub]]</f>
        <v>#N/A</v>
      </c>
    </row>
    <row r="244" spans="1:7" x14ac:dyDescent="0.2">
      <c r="A244" t="s">
        <v>246</v>
      </c>
      <c r="B244">
        <v>7.4308999999999998E-3</v>
      </c>
      <c r="C244">
        <v>0</v>
      </c>
      <c r="D244">
        <v>1000</v>
      </c>
      <c r="E244" cm="1">
        <f t="array" ref="E244">MIN(_xlfn._xlws.FILTER(Table2[[TRUE UB]:[TRUE LB]],Table2[Column4]=Table1[[#This Row],[rxn]],0))</f>
        <v>0</v>
      </c>
      <c r="F244" t="e" cm="1">
        <f t="array" ref="F244">MAX(_xlfn._xlws.FILTER([1]!Table1[TRUE UB],[1]!Table1[Column4]=Table1[[#This Row],[rxn]],0))</f>
        <v>#N/A</v>
      </c>
      <c r="G244" t="e">
        <f>Table1[[#This Row],[RBA ub]]&gt;Table1[[#This Row],[ub]]</f>
        <v>#N/A</v>
      </c>
    </row>
    <row r="245" spans="1:7" x14ac:dyDescent="0.2">
      <c r="A245" t="s">
        <v>247</v>
      </c>
      <c r="B245">
        <v>1.5999099999999999E-2</v>
      </c>
      <c r="C245">
        <v>0</v>
      </c>
      <c r="D245">
        <v>1000</v>
      </c>
      <c r="E245" cm="1">
        <f t="array" ref="E245">MIN(_xlfn._xlws.FILTER(Table2[[TRUE UB]:[TRUE LB]],Table2[Column4]=Table1[[#This Row],[rxn]],0))</f>
        <v>0</v>
      </c>
      <c r="F245" t="e" cm="1">
        <f t="array" ref="F245">MAX(_xlfn._xlws.FILTER([1]!Table1[TRUE UB],[1]!Table1[Column4]=Table1[[#This Row],[rxn]],0))</f>
        <v>#N/A</v>
      </c>
      <c r="G245" t="e">
        <f>Table1[[#This Row],[RBA ub]]&gt;Table1[[#This Row],[ub]]</f>
        <v>#N/A</v>
      </c>
    </row>
    <row r="246" spans="1:7" x14ac:dyDescent="0.2">
      <c r="A246" t="s">
        <v>248</v>
      </c>
      <c r="B246" s="1">
        <v>4.9999999999999998E-8</v>
      </c>
      <c r="C246">
        <v>0</v>
      </c>
      <c r="D246">
        <v>1000</v>
      </c>
      <c r="E246" cm="1">
        <f t="array" ref="E246">MIN(_xlfn._xlws.FILTER(Table2[[TRUE UB]:[TRUE LB]],Table2[Column4]=Table1[[#This Row],[rxn]],0))</f>
        <v>0</v>
      </c>
      <c r="F246" t="e" cm="1">
        <f t="array" ref="F246">MAX(_xlfn._xlws.FILTER([1]!Table1[TRUE UB],[1]!Table1[Column4]=Table1[[#This Row],[rxn]],0))</f>
        <v>#N/A</v>
      </c>
      <c r="G246" t="e">
        <f>Table1[[#This Row],[RBA ub]]&gt;Table1[[#This Row],[ub]]</f>
        <v>#N/A</v>
      </c>
    </row>
    <row r="247" spans="1:7" x14ac:dyDescent="0.2">
      <c r="A247" t="s">
        <v>249</v>
      </c>
      <c r="B247">
        <v>1.5999099999999999E-2</v>
      </c>
      <c r="C247">
        <v>0</v>
      </c>
      <c r="D247">
        <v>1000</v>
      </c>
      <c r="E247" cm="1">
        <f t="array" ref="E247">MIN(_xlfn._xlws.FILTER(Table2[[TRUE UB]:[TRUE LB]],Table2[Column4]=Table1[[#This Row],[rxn]],0))</f>
        <v>0</v>
      </c>
      <c r="F247" t="e" cm="1">
        <f t="array" ref="F247">MAX(_xlfn._xlws.FILTER([1]!Table1[TRUE UB],[1]!Table1[Column4]=Table1[[#This Row],[rxn]],0))</f>
        <v>#N/A</v>
      </c>
      <c r="G247" t="e">
        <f>Table1[[#This Row],[RBA ub]]&gt;Table1[[#This Row],[ub]]</f>
        <v>#N/A</v>
      </c>
    </row>
    <row r="248" spans="1:7" x14ac:dyDescent="0.2">
      <c r="A248" t="s">
        <v>250</v>
      </c>
      <c r="B248">
        <v>0.30285859999999898</v>
      </c>
      <c r="C248">
        <v>0</v>
      </c>
      <c r="D248">
        <v>1000</v>
      </c>
      <c r="E248" cm="1">
        <f t="array" ref="E248">MIN(_xlfn._xlws.FILTER(Table2[[TRUE UB]:[TRUE LB]],Table2[Column4]=Table1[[#This Row],[rxn]],0))</f>
        <v>0</v>
      </c>
      <c r="F248" t="e" cm="1">
        <f t="array" ref="F248">MAX(_xlfn._xlws.FILTER([1]!Table1[TRUE UB],[1]!Table1[Column4]=Table1[[#This Row],[rxn]],0))</f>
        <v>#N/A</v>
      </c>
      <c r="G248" t="e">
        <f>Table1[[#This Row],[RBA ub]]&gt;Table1[[#This Row],[ub]]</f>
        <v>#N/A</v>
      </c>
    </row>
    <row r="249" spans="1:7" x14ac:dyDescent="0.2">
      <c r="A249" t="s">
        <v>251</v>
      </c>
      <c r="B249">
        <v>0.13451918906240001</v>
      </c>
      <c r="C249">
        <v>0</v>
      </c>
      <c r="D249">
        <v>1000</v>
      </c>
      <c r="E249" cm="1">
        <f t="array" ref="E249">MIN(_xlfn._xlws.FILTER(Table2[[TRUE UB]:[TRUE LB]],Table2[Column4]=Table1[[#This Row],[rxn]],0))</f>
        <v>0</v>
      </c>
      <c r="F249" t="e" cm="1">
        <f t="array" ref="F249">MAX(_xlfn._xlws.FILTER([1]!Table1[TRUE UB],[1]!Table1[Column4]=Table1[[#This Row],[rxn]],0))</f>
        <v>#N/A</v>
      </c>
      <c r="G249" t="e">
        <f>Table1[[#This Row],[RBA ub]]&gt;Table1[[#This Row],[ub]]</f>
        <v>#N/A</v>
      </c>
    </row>
    <row r="250" spans="1:7" x14ac:dyDescent="0.2">
      <c r="A250" t="s">
        <v>252</v>
      </c>
      <c r="B250">
        <v>0.243805999999998</v>
      </c>
      <c r="C250">
        <v>0</v>
      </c>
      <c r="D250">
        <v>1000</v>
      </c>
      <c r="E250" cm="1">
        <f t="array" ref="E250">MIN(_xlfn._xlws.FILTER(Table2[[TRUE UB]:[TRUE LB]],Table2[Column4]=Table1[[#This Row],[rxn]],0))</f>
        <v>0</v>
      </c>
      <c r="F250" t="e" cm="1">
        <f t="array" ref="F250">MAX(_xlfn._xlws.FILTER([1]!Table1[TRUE UB],[1]!Table1[Column4]=Table1[[#This Row],[rxn]],0))</f>
        <v>#N/A</v>
      </c>
      <c r="G250" t="e">
        <f>Table1[[#This Row],[RBA ub]]&gt;Table1[[#This Row],[ub]]</f>
        <v>#N/A</v>
      </c>
    </row>
    <row r="251" spans="1:7" x14ac:dyDescent="0.2">
      <c r="A251" t="s">
        <v>253</v>
      </c>
      <c r="B251">
        <v>9.6191542576107398</v>
      </c>
      <c r="C251">
        <v>0</v>
      </c>
      <c r="D251">
        <v>1000</v>
      </c>
      <c r="E251" cm="1">
        <f t="array" ref="E251">MIN(_xlfn._xlws.FILTER(Table2[[TRUE UB]:[TRUE LB]],Table2[Column4]=Table1[[#This Row],[rxn]],0))</f>
        <v>0</v>
      </c>
      <c r="F251" t="e" cm="1">
        <f t="array" ref="F251">MAX(_xlfn._xlws.FILTER([1]!Table1[TRUE UB],[1]!Table1[Column4]=Table1[[#This Row],[rxn]],0))</f>
        <v>#N/A</v>
      </c>
      <c r="G251" t="e">
        <f>Table1[[#This Row],[RBA ub]]&gt;Table1[[#This Row],[ub]]</f>
        <v>#N/A</v>
      </c>
    </row>
    <row r="252" spans="1:7" x14ac:dyDescent="0.2">
      <c r="A252" t="s">
        <v>254</v>
      </c>
      <c r="B252">
        <v>3.8900000000000002E-4</v>
      </c>
      <c r="C252">
        <v>0</v>
      </c>
      <c r="D252">
        <v>1000</v>
      </c>
      <c r="E252" cm="1">
        <f t="array" ref="E252">MIN(_xlfn._xlws.FILTER(Table2[[TRUE UB]:[TRUE LB]],Table2[Column4]=Table1[[#This Row],[rxn]],0))</f>
        <v>0</v>
      </c>
      <c r="F252" t="e" cm="1">
        <f t="array" ref="F252">MAX(_xlfn._xlws.FILTER([1]!Table1[TRUE UB],[1]!Table1[Column4]=Table1[[#This Row],[rxn]],0))</f>
        <v>#N/A</v>
      </c>
      <c r="G252" t="e">
        <f>Table1[[#This Row],[RBA ub]]&gt;Table1[[#This Row],[ub]]</f>
        <v>#N/A</v>
      </c>
    </row>
    <row r="253" spans="1:7" x14ac:dyDescent="0.2">
      <c r="A253" t="s">
        <v>255</v>
      </c>
      <c r="B253">
        <v>6.5160000000000001E-4</v>
      </c>
      <c r="C253">
        <v>0</v>
      </c>
      <c r="D253">
        <v>1000</v>
      </c>
      <c r="E253" cm="1">
        <f t="array" ref="E253">MIN(_xlfn._xlws.FILTER(Table2[[TRUE UB]:[TRUE LB]],Table2[Column4]=Table1[[#This Row],[rxn]],0))</f>
        <v>0</v>
      </c>
      <c r="F253" t="e" cm="1">
        <f t="array" ref="F253">MAX(_xlfn._xlws.FILTER([1]!Table1[TRUE UB],[1]!Table1[Column4]=Table1[[#This Row],[rxn]],0))</f>
        <v>#N/A</v>
      </c>
      <c r="G253" t="e">
        <f>Table1[[#This Row],[RBA ub]]&gt;Table1[[#This Row],[ub]]</f>
        <v>#N/A</v>
      </c>
    </row>
    <row r="254" spans="1:7" x14ac:dyDescent="0.2">
      <c r="A254" t="s">
        <v>256</v>
      </c>
      <c r="B254">
        <v>2.6259999999999999E-4</v>
      </c>
      <c r="C254">
        <v>0</v>
      </c>
      <c r="D254">
        <v>1000</v>
      </c>
      <c r="E254" cm="1">
        <f t="array" ref="E254">MIN(_xlfn._xlws.FILTER(Table2[[TRUE UB]:[TRUE LB]],Table2[Column4]=Table1[[#This Row],[rxn]],0))</f>
        <v>0</v>
      </c>
      <c r="F254" t="e" cm="1">
        <f t="array" ref="F254">MAX(_xlfn._xlws.FILTER([1]!Table1[TRUE UB],[1]!Table1[Column4]=Table1[[#This Row],[rxn]],0))</f>
        <v>#N/A</v>
      </c>
      <c r="G254" t="e">
        <f>Table1[[#This Row],[RBA ub]]&gt;Table1[[#This Row],[ub]]</f>
        <v>#N/A</v>
      </c>
    </row>
    <row r="255" spans="1:7" x14ac:dyDescent="0.2">
      <c r="A255" t="s">
        <v>257</v>
      </c>
      <c r="B255">
        <v>0.64804859383691904</v>
      </c>
      <c r="C255">
        <v>-1000</v>
      </c>
      <c r="D255">
        <v>1000</v>
      </c>
      <c r="E255" cm="1">
        <f t="array" ref="E255">MIN(_xlfn._xlws.FILTER(Table2[[TRUE UB]:[TRUE LB]],Table2[Column4]=Table1[[#This Row],[rxn]],0))</f>
        <v>0</v>
      </c>
      <c r="F255" t="e" cm="1">
        <f t="array" ref="F255">MAX(_xlfn._xlws.FILTER([1]!Table1[TRUE UB],[1]!Table1[Column4]=Table1[[#This Row],[rxn]],0))</f>
        <v>#N/A</v>
      </c>
      <c r="G255" t="e">
        <f>Table1[[#This Row],[RBA ub]]&gt;Table1[[#This Row],[ub]]</f>
        <v>#N/A</v>
      </c>
    </row>
    <row r="256" spans="1:7" x14ac:dyDescent="0.2">
      <c r="A256" t="s">
        <v>258</v>
      </c>
      <c r="B256">
        <v>1.2113869876738399</v>
      </c>
      <c r="C256">
        <v>-1000</v>
      </c>
      <c r="D256">
        <v>1000</v>
      </c>
      <c r="E256" cm="1">
        <f t="array" ref="E256">MIN(_xlfn._xlws.FILTER(Table2[[TRUE UB]:[TRUE LB]],Table2[Column4]=Table1[[#This Row],[rxn]],0))</f>
        <v>0</v>
      </c>
      <c r="F256" t="e" cm="1">
        <f t="array" ref="F256">MAX(_xlfn._xlws.FILTER([1]!Table1[TRUE UB],[1]!Table1[Column4]=Table1[[#This Row],[rxn]],0))</f>
        <v>#N/A</v>
      </c>
      <c r="G256" t="e">
        <f>Table1[[#This Row],[RBA ub]]&gt;Table1[[#This Row],[ub]]</f>
        <v>#N/A</v>
      </c>
    </row>
    <row r="257" spans="1:7" x14ac:dyDescent="0.2">
      <c r="A257" t="s">
        <v>259</v>
      </c>
      <c r="B257">
        <v>2.4908599999999999E-2</v>
      </c>
      <c r="C257">
        <v>0</v>
      </c>
      <c r="D257">
        <v>1000</v>
      </c>
      <c r="E257" cm="1">
        <f t="array" ref="E257">MIN(_xlfn._xlws.FILTER(Table2[[TRUE UB]:[TRUE LB]],Table2[Column4]=Table1[[#This Row],[rxn]],0))</f>
        <v>0</v>
      </c>
      <c r="F257" t="e" cm="1">
        <f t="array" ref="F257">MAX(_xlfn._xlws.FILTER([1]!Table1[TRUE UB],[1]!Table1[Column4]=Table1[[#This Row],[rxn]],0))</f>
        <v>#N/A</v>
      </c>
      <c r="G257" t="e">
        <f>Table1[[#This Row],[RBA ub]]&gt;Table1[[#This Row],[ub]]</f>
        <v>#N/A</v>
      </c>
    </row>
    <row r="258" spans="1:7" x14ac:dyDescent="0.2">
      <c r="A258" t="s">
        <v>260</v>
      </c>
      <c r="B258">
        <v>2.4908599999999999E-2</v>
      </c>
      <c r="C258">
        <v>0</v>
      </c>
      <c r="D258">
        <v>1000</v>
      </c>
      <c r="E258" cm="1">
        <f t="array" ref="E258">MIN(_xlfn._xlws.FILTER(Table2[[TRUE UB]:[TRUE LB]],Table2[Column4]=Table1[[#This Row],[rxn]],0))</f>
        <v>0</v>
      </c>
      <c r="F258" t="e" cm="1">
        <f t="array" ref="F258">MAX(_xlfn._xlws.FILTER([1]!Table1[TRUE UB],[1]!Table1[Column4]=Table1[[#This Row],[rxn]],0))</f>
        <v>#N/A</v>
      </c>
      <c r="G258" t="e">
        <f>Table1[[#This Row],[RBA ub]]&gt;Table1[[#This Row],[ub]]</f>
        <v>#N/A</v>
      </c>
    </row>
    <row r="259" spans="1:7" x14ac:dyDescent="0.2">
      <c r="A259" t="s">
        <v>261</v>
      </c>
      <c r="B259">
        <v>4.7540000000000001E-4</v>
      </c>
      <c r="C259">
        <v>0</v>
      </c>
      <c r="D259">
        <v>1000</v>
      </c>
      <c r="E259" cm="1">
        <f t="array" ref="E259">MIN(_xlfn._xlws.FILTER(Table2[[TRUE UB]:[TRUE LB]],Table2[Column4]=Table1[[#This Row],[rxn]],0))</f>
        <v>0</v>
      </c>
      <c r="F259" t="e" cm="1">
        <f t="array" ref="F259">MAX(_xlfn._xlws.FILTER([1]!Table1[TRUE UB],[1]!Table1[Column4]=Table1[[#This Row],[rxn]],0))</f>
        <v>#N/A</v>
      </c>
      <c r="G259" t="e">
        <f>Table1[[#This Row],[RBA ub]]&gt;Table1[[#This Row],[ub]]</f>
        <v>#N/A</v>
      </c>
    </row>
    <row r="260" spans="1:7" x14ac:dyDescent="0.2">
      <c r="A260" t="s">
        <v>262</v>
      </c>
      <c r="B260">
        <v>2.02075E-2</v>
      </c>
      <c r="C260">
        <v>0</v>
      </c>
      <c r="D260">
        <v>1000</v>
      </c>
      <c r="E260" cm="1">
        <f t="array" ref="E260">MIN(_xlfn._xlws.FILTER(Table2[[TRUE UB]:[TRUE LB]],Table2[Column4]=Table1[[#This Row],[rxn]],0))</f>
        <v>0</v>
      </c>
      <c r="F260" t="e" cm="1">
        <f t="array" ref="F260">MAX(_xlfn._xlws.FILTER([1]!Table1[TRUE UB],[1]!Table1[Column4]=Table1[[#This Row],[rxn]],0))</f>
        <v>#N/A</v>
      </c>
      <c r="G260" t="e">
        <f>Table1[[#This Row],[RBA ub]]&gt;Table1[[#This Row],[ub]]</f>
        <v>#N/A</v>
      </c>
    </row>
    <row r="261" spans="1:7" x14ac:dyDescent="0.2">
      <c r="A261" t="s">
        <v>263</v>
      </c>
      <c r="B261">
        <v>2.4150399999999999E-2</v>
      </c>
      <c r="C261">
        <v>0</v>
      </c>
      <c r="D261">
        <v>1000</v>
      </c>
      <c r="E261" cm="1">
        <f t="array" ref="E261">MIN(_xlfn._xlws.FILTER(Table2[[TRUE UB]:[TRUE LB]],Table2[Column4]=Table1[[#This Row],[rxn]],0))</f>
        <v>0</v>
      </c>
      <c r="F261" t="e" cm="1">
        <f t="array" ref="F261">MAX(_xlfn._xlws.FILTER([1]!Table1[TRUE UB],[1]!Table1[Column4]=Table1[[#This Row],[rxn]],0))</f>
        <v>#N/A</v>
      </c>
      <c r="G261" t="e">
        <f>Table1[[#This Row],[RBA ub]]&gt;Table1[[#This Row],[ub]]</f>
        <v>#N/A</v>
      </c>
    </row>
    <row r="262" spans="1:7" x14ac:dyDescent="0.2">
      <c r="A262" t="s">
        <v>264</v>
      </c>
      <c r="B262">
        <v>2.4150399999999999E-2</v>
      </c>
      <c r="C262">
        <v>0</v>
      </c>
      <c r="D262">
        <v>1000</v>
      </c>
      <c r="E262" cm="1">
        <f t="array" ref="E262">MIN(_xlfn._xlws.FILTER(Table2[[TRUE UB]:[TRUE LB]],Table2[Column4]=Table1[[#This Row],[rxn]],0))</f>
        <v>0</v>
      </c>
      <c r="F262" t="e" cm="1">
        <f t="array" ref="F262">MAX(_xlfn._xlws.FILTER([1]!Table1[TRUE UB],[1]!Table1[Column4]=Table1[[#This Row],[rxn]],0))</f>
        <v>#N/A</v>
      </c>
      <c r="G262" t="e">
        <f>Table1[[#This Row],[RBA ub]]&gt;Table1[[#This Row],[ub]]</f>
        <v>#N/A</v>
      </c>
    </row>
    <row r="263" spans="1:7" x14ac:dyDescent="0.2">
      <c r="A263" t="s">
        <v>265</v>
      </c>
      <c r="B263">
        <v>4.12729999999999E-3</v>
      </c>
      <c r="C263">
        <v>0</v>
      </c>
      <c r="D263">
        <v>1000</v>
      </c>
      <c r="E263" cm="1">
        <f t="array" ref="E263">MIN(_xlfn._xlws.FILTER(Table2[[TRUE UB]:[TRUE LB]],Table2[Column4]=Table1[[#This Row],[rxn]],0))</f>
        <v>0</v>
      </c>
      <c r="F263" t="e" cm="1">
        <f t="array" ref="F263">MAX(_xlfn._xlws.FILTER([1]!Table1[TRUE UB],[1]!Table1[Column4]=Table1[[#This Row],[rxn]],0))</f>
        <v>#N/A</v>
      </c>
      <c r="G263" t="e">
        <f>Table1[[#This Row],[RBA ub]]&gt;Table1[[#This Row],[ub]]</f>
        <v>#N/A</v>
      </c>
    </row>
    <row r="264" spans="1:7" x14ac:dyDescent="0.2">
      <c r="A264" t="s">
        <v>266</v>
      </c>
      <c r="B264">
        <v>4.12729999999999E-3</v>
      </c>
      <c r="C264">
        <v>0</v>
      </c>
      <c r="D264">
        <v>1000</v>
      </c>
      <c r="E264" cm="1">
        <f t="array" ref="E264">MIN(_xlfn._xlws.FILTER(Table2[[TRUE UB]:[TRUE LB]],Table2[Column4]=Table1[[#This Row],[rxn]],0))</f>
        <v>0</v>
      </c>
      <c r="F264" t="e" cm="1">
        <f t="array" ref="F264">MAX(_xlfn._xlws.FILTER([1]!Table1[TRUE UB],[1]!Table1[Column4]=Table1[[#This Row],[rxn]],0))</f>
        <v>#N/A</v>
      </c>
      <c r="G264" t="e">
        <f>Table1[[#This Row],[RBA ub]]&gt;Table1[[#This Row],[ub]]</f>
        <v>#N/A</v>
      </c>
    </row>
    <row r="265" spans="1:7" x14ac:dyDescent="0.2">
      <c r="A265" t="s">
        <v>267</v>
      </c>
      <c r="B265">
        <v>4.8169027285975101</v>
      </c>
      <c r="C265">
        <v>-1000</v>
      </c>
      <c r="D265">
        <v>1000</v>
      </c>
      <c r="E265" cm="1">
        <f t="array" ref="E265">MIN(_xlfn._xlws.FILTER(Table2[[TRUE UB]:[TRUE LB]],Table2[Column4]=Table1[[#This Row],[rxn]],0))</f>
        <v>0</v>
      </c>
      <c r="F265" t="e" cm="1">
        <f t="array" ref="F265">MAX(_xlfn._xlws.FILTER([1]!Table1[TRUE UB],[1]!Table1[Column4]=Table1[[#This Row],[rxn]],0))</f>
        <v>#N/A</v>
      </c>
      <c r="G265" t="e">
        <f>Table1[[#This Row],[RBA ub]]&gt;Table1[[#This Row],[ub]]</f>
        <v>#N/A</v>
      </c>
    </row>
    <row r="266" spans="1:7" x14ac:dyDescent="0.2">
      <c r="A266" t="s">
        <v>268</v>
      </c>
      <c r="B266">
        <v>4.8718000000000598E-3</v>
      </c>
      <c r="C266">
        <v>0</v>
      </c>
      <c r="D266">
        <v>1000</v>
      </c>
      <c r="E266" cm="1">
        <f t="array" ref="E266">MIN(_xlfn._xlws.FILTER(Table2[[TRUE UB]:[TRUE LB]],Table2[Column4]=Table1[[#This Row],[rxn]],0))</f>
        <v>0</v>
      </c>
      <c r="F266" t="e" cm="1">
        <f t="array" ref="F266">MAX(_xlfn._xlws.FILTER([1]!Table1[TRUE UB],[1]!Table1[Column4]=Table1[[#This Row],[rxn]],0))</f>
        <v>#N/A</v>
      </c>
      <c r="G266" t="e">
        <f>Table1[[#This Row],[RBA ub]]&gt;Table1[[#This Row],[ub]]</f>
        <v>#N/A</v>
      </c>
    </row>
    <row r="267" spans="1:7" x14ac:dyDescent="0.2">
      <c r="A267" t="s">
        <v>269</v>
      </c>
      <c r="B267">
        <v>4.8718000000000598E-3</v>
      </c>
      <c r="C267">
        <v>0</v>
      </c>
      <c r="D267">
        <v>1000</v>
      </c>
      <c r="E267" cm="1">
        <f t="array" ref="E267">MIN(_xlfn._xlws.FILTER(Table2[[TRUE UB]:[TRUE LB]],Table2[Column4]=Table1[[#This Row],[rxn]],0))</f>
        <v>0</v>
      </c>
      <c r="F267" t="e" cm="1">
        <f t="array" ref="F267">MAX(_xlfn._xlws.FILTER([1]!Table1[TRUE UB],[1]!Table1[Column4]=Table1[[#This Row],[rxn]],0))</f>
        <v>#N/A</v>
      </c>
      <c r="G267" t="e">
        <f>Table1[[#This Row],[RBA ub]]&gt;Table1[[#This Row],[ub]]</f>
        <v>#N/A</v>
      </c>
    </row>
    <row r="268" spans="1:7" x14ac:dyDescent="0.2">
      <c r="A268" t="s">
        <v>270</v>
      </c>
      <c r="B268">
        <v>6.1750000000000598E-3</v>
      </c>
      <c r="C268">
        <v>0</v>
      </c>
      <c r="D268">
        <v>1000</v>
      </c>
      <c r="E268" cm="1">
        <f t="array" ref="E268">MIN(_xlfn._xlws.FILTER(Table2[[TRUE UB]:[TRUE LB]],Table2[Column4]=Table1[[#This Row],[rxn]],0))</f>
        <v>0</v>
      </c>
      <c r="F268" t="e" cm="1">
        <f t="array" ref="F268">MAX(_xlfn._xlws.FILTER([1]!Table1[TRUE UB],[1]!Table1[Column4]=Table1[[#This Row],[rxn]],0))</f>
        <v>#N/A</v>
      </c>
      <c r="G268" t="e">
        <f>Table1[[#This Row],[RBA ub]]&gt;Table1[[#This Row],[ub]]</f>
        <v>#N/A</v>
      </c>
    </row>
    <row r="269" spans="1:7" x14ac:dyDescent="0.2">
      <c r="A269" t="s">
        <v>271</v>
      </c>
      <c r="B269">
        <v>4.28981999999999E-2</v>
      </c>
      <c r="C269">
        <v>0</v>
      </c>
      <c r="D269">
        <v>1000</v>
      </c>
      <c r="E269" cm="1">
        <f t="array" ref="E269">MIN(_xlfn._xlws.FILTER(Table2[[TRUE UB]:[TRUE LB]],Table2[Column4]=Table1[[#This Row],[rxn]],0))</f>
        <v>0</v>
      </c>
      <c r="F269" t="e" cm="1">
        <f t="array" ref="F269">MAX(_xlfn._xlws.FILTER([1]!Table1[TRUE UB],[1]!Table1[Column4]=Table1[[#This Row],[rxn]],0))</f>
        <v>#N/A</v>
      </c>
      <c r="G269" t="e">
        <f>Table1[[#This Row],[RBA ub]]&gt;Table1[[#This Row],[ub]]</f>
        <v>#N/A</v>
      </c>
    </row>
    <row r="270" spans="1:7" x14ac:dyDescent="0.2">
      <c r="A270" t="s">
        <v>272</v>
      </c>
      <c r="B270">
        <v>2.1117399999999901E-2</v>
      </c>
      <c r="C270">
        <v>0</v>
      </c>
      <c r="D270">
        <v>1000</v>
      </c>
      <c r="E270" cm="1">
        <f t="array" ref="E270">MIN(_xlfn._xlws.FILTER(Table2[[TRUE UB]:[TRUE LB]],Table2[Column4]=Table1[[#This Row],[rxn]],0))</f>
        <v>0</v>
      </c>
      <c r="F270" t="e" cm="1">
        <f t="array" ref="F270">MAX(_xlfn._xlws.FILTER([1]!Table1[TRUE UB],[1]!Table1[Column4]=Table1[[#This Row],[rxn]],0))</f>
        <v>#N/A</v>
      </c>
      <c r="G270" t="e">
        <f>Table1[[#This Row],[RBA ub]]&gt;Table1[[#This Row],[ub]]</f>
        <v>#N/A</v>
      </c>
    </row>
    <row r="271" spans="1:7" x14ac:dyDescent="0.2">
      <c r="A271" t="s">
        <v>273</v>
      </c>
      <c r="B271">
        <v>3.8899999999999899E-4</v>
      </c>
      <c r="C271">
        <v>0</v>
      </c>
      <c r="D271">
        <v>1000</v>
      </c>
      <c r="E271" cm="1">
        <f t="array" ref="E271">MIN(_xlfn._xlws.FILTER(Table2[[TRUE UB]:[TRUE LB]],Table2[Column4]=Table1[[#This Row],[rxn]],0))</f>
        <v>0</v>
      </c>
      <c r="F271" t="e" cm="1">
        <f t="array" ref="F271">MAX(_xlfn._xlws.FILTER([1]!Table1[TRUE UB],[1]!Table1[Column4]=Table1[[#This Row],[rxn]],0))</f>
        <v>#N/A</v>
      </c>
      <c r="G271" t="e">
        <f>Table1[[#This Row],[RBA ub]]&gt;Table1[[#This Row],[ub]]</f>
        <v>#N/A</v>
      </c>
    </row>
    <row r="272" spans="1:7" x14ac:dyDescent="0.2">
      <c r="A272" t="s">
        <v>274</v>
      </c>
      <c r="B272">
        <v>0.61776869383692201</v>
      </c>
      <c r="C272">
        <v>-1000</v>
      </c>
      <c r="D272">
        <v>1000</v>
      </c>
      <c r="E272" cm="1">
        <f t="array" ref="E272">MIN(_xlfn._xlws.FILTER(Table2[[TRUE UB]:[TRUE LB]],Table2[Column4]=Table1[[#This Row],[rxn]],0))</f>
        <v>0</v>
      </c>
      <c r="F272" t="e" cm="1">
        <f t="array" ref="F272">MAX(_xlfn._xlws.FILTER([1]!Table1[TRUE UB],[1]!Table1[Column4]=Table1[[#This Row],[rxn]],0))</f>
        <v>#N/A</v>
      </c>
      <c r="G272" t="e">
        <f>Table1[[#This Row],[RBA ub]]&gt;Table1[[#This Row],[ub]]</f>
        <v>#N/A</v>
      </c>
    </row>
    <row r="273" spans="1:7" x14ac:dyDescent="0.2">
      <c r="A273" t="s">
        <v>275</v>
      </c>
      <c r="B273">
        <v>0.61776869383692201</v>
      </c>
      <c r="C273">
        <v>-1000</v>
      </c>
      <c r="D273">
        <v>1000</v>
      </c>
      <c r="E273" cm="1">
        <f t="array" ref="E273">MIN(_xlfn._xlws.FILTER(Table2[[TRUE UB]:[TRUE LB]],Table2[Column4]=Table1[[#This Row],[rxn]],0))</f>
        <v>0</v>
      </c>
      <c r="F273" t="e" cm="1">
        <f t="array" ref="F273">MAX(_xlfn._xlws.FILTER([1]!Table1[TRUE UB],[1]!Table1[Column4]=Table1[[#This Row],[rxn]],0))</f>
        <v>#N/A</v>
      </c>
      <c r="G273" t="e">
        <f>Table1[[#This Row],[RBA ub]]&gt;Table1[[#This Row],[ub]]</f>
        <v>#N/A</v>
      </c>
    </row>
    <row r="274" spans="1:7" x14ac:dyDescent="0.2">
      <c r="A274" t="s">
        <v>276</v>
      </c>
      <c r="B274">
        <v>0.593618293836922</v>
      </c>
      <c r="C274">
        <v>-1000</v>
      </c>
      <c r="D274">
        <v>1000</v>
      </c>
      <c r="E274" cm="1">
        <f t="array" ref="E274">MIN(_xlfn._xlws.FILTER(Table2[[TRUE UB]:[TRUE LB]],Table2[Column4]=Table1[[#This Row],[rxn]],0))</f>
        <v>0</v>
      </c>
      <c r="F274" t="e" cm="1">
        <f t="array" ref="F274">MAX(_xlfn._xlws.FILTER([1]!Table1[TRUE UB],[1]!Table1[Column4]=Table1[[#This Row],[rxn]],0))</f>
        <v>#N/A</v>
      </c>
      <c r="G274" t="e">
        <f>Table1[[#This Row],[RBA ub]]&gt;Table1[[#This Row],[ub]]</f>
        <v>#N/A</v>
      </c>
    </row>
    <row r="275" spans="1:7" x14ac:dyDescent="0.2">
      <c r="A275" t="s">
        <v>277</v>
      </c>
      <c r="B275">
        <v>2.3398E-3</v>
      </c>
      <c r="C275">
        <v>0</v>
      </c>
      <c r="D275">
        <v>1000</v>
      </c>
      <c r="E275" cm="1">
        <f t="array" ref="E275">MIN(_xlfn._xlws.FILTER(Table2[[TRUE UB]:[TRUE LB]],Table2[Column4]=Table1[[#This Row],[rxn]],0))</f>
        <v>0</v>
      </c>
      <c r="F275" t="e" cm="1">
        <f t="array" ref="F275">MAX(_xlfn._xlws.FILTER([1]!Table1[TRUE UB],[1]!Table1[Column4]=Table1[[#This Row],[rxn]],0))</f>
        <v>#N/A</v>
      </c>
      <c r="G275" t="e">
        <f>Table1[[#This Row],[RBA ub]]&gt;Table1[[#This Row],[ub]]</f>
        <v>#N/A</v>
      </c>
    </row>
    <row r="276" spans="1:7" x14ac:dyDescent="0.2">
      <c r="A276" t="s">
        <v>278</v>
      </c>
      <c r="B276">
        <v>4.6239405818868997</v>
      </c>
      <c r="C276">
        <v>-1000</v>
      </c>
      <c r="D276">
        <v>1000</v>
      </c>
      <c r="E276" cm="1">
        <f t="array" ref="E276">MIN(_xlfn._xlws.FILTER(Table2[[TRUE UB]:[TRUE LB]],Table2[Column4]=Table1[[#This Row],[rxn]],0))</f>
        <v>0</v>
      </c>
      <c r="F276" t="e" cm="1">
        <f t="array" ref="F276">MAX(_xlfn._xlws.FILTER([1]!Table1[TRUE UB],[1]!Table1[Column4]=Table1[[#This Row],[rxn]],0))</f>
        <v>#N/A</v>
      </c>
      <c r="G276" t="e">
        <f>Table1[[#This Row],[RBA ub]]&gt;Table1[[#This Row],[ub]]</f>
        <v>#N/A</v>
      </c>
    </row>
    <row r="277" spans="1:7" x14ac:dyDescent="0.2">
      <c r="A277" t="s">
        <v>279</v>
      </c>
      <c r="B277">
        <v>2.4643E-3</v>
      </c>
      <c r="C277">
        <v>0</v>
      </c>
      <c r="D277">
        <v>1000</v>
      </c>
      <c r="E277" cm="1">
        <f t="array" ref="E277">MIN(_xlfn._xlws.FILTER(Table2[[TRUE UB]:[TRUE LB]],Table2[Column4]=Table1[[#This Row],[rxn]],0))</f>
        <v>0</v>
      </c>
      <c r="F277" t="e" cm="1">
        <f t="array" ref="F277">MAX(_xlfn._xlws.FILTER([1]!Table1[TRUE UB],[1]!Table1[Column4]=Table1[[#This Row],[rxn]],0))</f>
        <v>#N/A</v>
      </c>
      <c r="G277" t="e">
        <f>Table1[[#This Row],[RBA ub]]&gt;Table1[[#This Row],[ub]]</f>
        <v>#N/A</v>
      </c>
    </row>
    <row r="278" spans="1:7" x14ac:dyDescent="0.2">
      <c r="A278" t="s">
        <v>280</v>
      </c>
      <c r="B278">
        <v>2.4643E-3</v>
      </c>
      <c r="C278">
        <v>0</v>
      </c>
      <c r="D278">
        <v>1000</v>
      </c>
      <c r="E278" cm="1">
        <f t="array" ref="E278">MIN(_xlfn._xlws.FILTER(Table2[[TRUE UB]:[TRUE LB]],Table2[Column4]=Table1[[#This Row],[rxn]],0))</f>
        <v>0</v>
      </c>
      <c r="F278" t="e" cm="1">
        <f t="array" ref="F278">MAX(_xlfn._xlws.FILTER([1]!Table1[TRUE UB],[1]!Table1[Column4]=Table1[[#This Row],[rxn]],0))</f>
        <v>#N/A</v>
      </c>
      <c r="G278" t="e">
        <f>Table1[[#This Row],[RBA ub]]&gt;Table1[[#This Row],[ub]]</f>
        <v>#N/A</v>
      </c>
    </row>
    <row r="279" spans="1:7" x14ac:dyDescent="0.2">
      <c r="A279" t="s">
        <v>281</v>
      </c>
      <c r="B279">
        <v>7.4308999999999998E-3</v>
      </c>
      <c r="C279">
        <v>-1000</v>
      </c>
      <c r="D279">
        <v>1000</v>
      </c>
      <c r="E279" cm="1">
        <f t="array" ref="E279">MIN(_xlfn._xlws.FILTER(Table2[[TRUE UB]:[TRUE LB]],Table2[Column4]=Table1[[#This Row],[rxn]],0))</f>
        <v>0</v>
      </c>
      <c r="F279" t="e" cm="1">
        <f t="array" ref="F279">MAX(_xlfn._xlws.FILTER([1]!Table1[TRUE UB],[1]!Table1[Column4]=Table1[[#This Row],[rxn]],0))</f>
        <v>#N/A</v>
      </c>
      <c r="G279" t="e">
        <f>Table1[[#This Row],[RBA ub]]&gt;Table1[[#This Row],[ub]]</f>
        <v>#N/A</v>
      </c>
    </row>
    <row r="280" spans="1:7" x14ac:dyDescent="0.2">
      <c r="A280" t="s">
        <v>282</v>
      </c>
      <c r="B280">
        <v>7.4308999999999998E-3</v>
      </c>
      <c r="C280">
        <v>0</v>
      </c>
      <c r="D280">
        <v>1000</v>
      </c>
      <c r="E280" cm="1">
        <f t="array" ref="E280">MIN(_xlfn._xlws.FILTER(Table2[[TRUE UB]:[TRUE LB]],Table2[Column4]=Table1[[#This Row],[rxn]],0))</f>
        <v>0</v>
      </c>
      <c r="F280" t="e" cm="1">
        <f t="array" ref="F280">MAX(_xlfn._xlws.FILTER([1]!Table1[TRUE UB],[1]!Table1[Column4]=Table1[[#This Row],[rxn]],0))</f>
        <v>#N/A</v>
      </c>
      <c r="G280" t="e">
        <f>Table1[[#This Row],[RBA ub]]&gt;Table1[[#This Row],[ub]]</f>
        <v>#N/A</v>
      </c>
    </row>
    <row r="281" spans="1:7" x14ac:dyDescent="0.2">
      <c r="A281" t="s">
        <v>283</v>
      </c>
      <c r="B281">
        <v>2.2891000000000001E-3</v>
      </c>
      <c r="C281">
        <v>-1000</v>
      </c>
      <c r="D281">
        <v>1000</v>
      </c>
      <c r="E281" cm="1">
        <f t="array" ref="E281">MIN(_xlfn._xlws.FILTER(Table2[[TRUE UB]:[TRUE LB]],Table2[Column4]=Table1[[#This Row],[rxn]],0))</f>
        <v>0</v>
      </c>
      <c r="F281" t="e" cm="1">
        <f t="array" ref="F281">MAX(_xlfn._xlws.FILTER([1]!Table1[TRUE UB],[1]!Table1[Column4]=Table1[[#This Row],[rxn]],0))</f>
        <v>#N/A</v>
      </c>
      <c r="G281" t="e">
        <f>Table1[[#This Row],[RBA ub]]&gt;Table1[[#This Row],[ub]]</f>
        <v>#N/A</v>
      </c>
    </row>
    <row r="282" spans="1:7" x14ac:dyDescent="0.2">
      <c r="A282" t="s">
        <v>284</v>
      </c>
      <c r="B282">
        <v>1.02043999999999E-2</v>
      </c>
      <c r="C282">
        <v>0</v>
      </c>
      <c r="D282">
        <v>1000</v>
      </c>
      <c r="E282" cm="1">
        <f t="array" ref="E282">MIN(_xlfn._xlws.FILTER(Table2[[TRUE UB]:[TRUE LB]],Table2[Column4]=Table1[[#This Row],[rxn]],0))</f>
        <v>0</v>
      </c>
      <c r="F282" t="e" cm="1">
        <f t="array" ref="F282">MAX(_xlfn._xlws.FILTER([1]!Table1[TRUE UB],[1]!Table1[Column4]=Table1[[#This Row],[rxn]],0))</f>
        <v>#N/A</v>
      </c>
      <c r="G282" t="e">
        <f>Table1[[#This Row],[RBA ub]]&gt;Table1[[#This Row],[ub]]</f>
        <v>#N/A</v>
      </c>
    </row>
    <row r="283" spans="1:7" x14ac:dyDescent="0.2">
      <c r="A283" t="s">
        <v>285</v>
      </c>
      <c r="B283">
        <v>0.1713181</v>
      </c>
      <c r="C283">
        <v>-1000</v>
      </c>
      <c r="D283">
        <v>1000</v>
      </c>
      <c r="E283" cm="1">
        <f t="array" ref="E283">MIN(_xlfn._xlws.FILTER(Table2[[TRUE UB]:[TRUE LB]],Table2[Column4]=Table1[[#This Row],[rxn]],0))</f>
        <v>0</v>
      </c>
      <c r="F283" t="e" cm="1">
        <f t="array" ref="F283">MAX(_xlfn._xlws.FILTER([1]!Table1[TRUE UB],[1]!Table1[Column4]=Table1[[#This Row],[rxn]],0))</f>
        <v>#N/A</v>
      </c>
      <c r="G283" t="e">
        <f>Table1[[#This Row],[RBA ub]]&gt;Table1[[#This Row],[ub]]</f>
        <v>#N/A</v>
      </c>
    </row>
    <row r="284" spans="1:7" x14ac:dyDescent="0.2">
      <c r="A284" t="s">
        <v>286</v>
      </c>
      <c r="B284">
        <v>-2.7789999999999999E-2</v>
      </c>
      <c r="C284">
        <v>-1000</v>
      </c>
      <c r="D284">
        <v>1000</v>
      </c>
      <c r="E284" cm="1">
        <f t="array" ref="E284">MIN(_xlfn._xlws.FILTER(Table2[[TRUE UB]:[TRUE LB]],Table2[Column4]=Table1[[#This Row],[rxn]],0))</f>
        <v>-1000</v>
      </c>
      <c r="F284" t="e" cm="1">
        <f t="array" ref="F284">MAX(_xlfn._xlws.FILTER([1]!Table1[TRUE UB],[1]!Table1[Column4]=Table1[[#This Row],[rxn]],0))</f>
        <v>#N/A</v>
      </c>
      <c r="G284" t="e">
        <f>Table1[[#This Row],[RBA ub]]&gt;Table1[[#This Row],[ub]]</f>
        <v>#N/A</v>
      </c>
    </row>
    <row r="285" spans="1:7" x14ac:dyDescent="0.2">
      <c r="A285" t="s">
        <v>287</v>
      </c>
      <c r="B285">
        <v>2.7789999999999999E-2</v>
      </c>
      <c r="C285">
        <v>0</v>
      </c>
      <c r="D285">
        <v>1000</v>
      </c>
      <c r="E285" cm="1">
        <f t="array" ref="E285">MIN(_xlfn._xlws.FILTER(Table2[[TRUE UB]:[TRUE LB]],Table2[Column4]=Table1[[#This Row],[rxn]],0))</f>
        <v>0</v>
      </c>
      <c r="F285" t="e" cm="1">
        <f t="array" ref="F285">MAX(_xlfn._xlws.FILTER([1]!Table1[TRUE UB],[1]!Table1[Column4]=Table1[[#This Row],[rxn]],0))</f>
        <v>#N/A</v>
      </c>
      <c r="G285" t="e">
        <f>Table1[[#This Row],[RBA ub]]&gt;Table1[[#This Row],[ub]]</f>
        <v>#N/A</v>
      </c>
    </row>
    <row r="286" spans="1:7" x14ac:dyDescent="0.2">
      <c r="A286" t="s">
        <v>288</v>
      </c>
      <c r="B286">
        <v>2.4908599999999999E-2</v>
      </c>
      <c r="C286">
        <v>0</v>
      </c>
      <c r="D286">
        <v>1000</v>
      </c>
      <c r="E286" cm="1">
        <f t="array" ref="E286">MIN(_xlfn._xlws.FILTER(Table2[[TRUE UB]:[TRUE LB]],Table2[Column4]=Table1[[#This Row],[rxn]],0))</f>
        <v>0</v>
      </c>
      <c r="F286" t="e" cm="1">
        <f t="array" ref="F286">MAX(_xlfn._xlws.FILTER([1]!Table1[TRUE UB],[1]!Table1[Column4]=Table1[[#This Row],[rxn]],0))</f>
        <v>#N/A</v>
      </c>
      <c r="G286" t="e">
        <f>Table1[[#This Row],[RBA ub]]&gt;Table1[[#This Row],[ub]]</f>
        <v>#N/A</v>
      </c>
    </row>
    <row r="287" spans="1:7" x14ac:dyDescent="0.2">
      <c r="A287" t="s">
        <v>289</v>
      </c>
      <c r="B287">
        <v>1.14952109376E-2</v>
      </c>
      <c r="C287">
        <v>0</v>
      </c>
      <c r="D287">
        <v>1000</v>
      </c>
      <c r="E287" cm="1">
        <f t="array" ref="E287">MIN(_xlfn._xlws.FILTER(Table2[[TRUE UB]:[TRUE LB]],Table2[Column4]=Table1[[#This Row],[rxn]],0))</f>
        <v>0</v>
      </c>
      <c r="F287" t="e" cm="1">
        <f t="array" ref="F287">MAX(_xlfn._xlws.FILTER([1]!Table1[TRUE UB],[1]!Table1[Column4]=Table1[[#This Row],[rxn]],0))</f>
        <v>#N/A</v>
      </c>
      <c r="G287" t="e">
        <f>Table1[[#This Row],[RBA ub]]&gt;Table1[[#This Row],[ub]]</f>
        <v>#N/A</v>
      </c>
    </row>
    <row r="288" spans="1:7" x14ac:dyDescent="0.2">
      <c r="A288" t="s">
        <v>290</v>
      </c>
      <c r="B288">
        <v>4.2893890624000298E-3</v>
      </c>
      <c r="C288">
        <v>0</v>
      </c>
      <c r="D288">
        <v>1000</v>
      </c>
      <c r="E288" cm="1">
        <f t="array" ref="E288">MIN(_xlfn._xlws.FILTER(Table2[[TRUE UB]:[TRUE LB]],Table2[Column4]=Table1[[#This Row],[rxn]],0))</f>
        <v>0</v>
      </c>
      <c r="F288" t="e" cm="1">
        <f t="array" ref="F288">MAX(_xlfn._xlws.FILTER([1]!Table1[TRUE UB],[1]!Table1[Column4]=Table1[[#This Row],[rxn]],0))</f>
        <v>#N/A</v>
      </c>
      <c r="G288" t="e">
        <f>Table1[[#This Row],[RBA ub]]&gt;Table1[[#This Row],[ub]]</f>
        <v>#N/A</v>
      </c>
    </row>
    <row r="289" spans="1:7" x14ac:dyDescent="0.2">
      <c r="A289" t="s">
        <v>291</v>
      </c>
      <c r="B289">
        <v>4.7540000000000098E-4</v>
      </c>
      <c r="C289">
        <v>0</v>
      </c>
      <c r="D289">
        <v>1000</v>
      </c>
      <c r="E289" cm="1">
        <f t="array" ref="E289">MIN(_xlfn._xlws.FILTER(Table2[[TRUE UB]:[TRUE LB]],Table2[Column4]=Table1[[#This Row],[rxn]],0))</f>
        <v>0</v>
      </c>
      <c r="F289" t="e" cm="1">
        <f t="array" ref="F289">MAX(_xlfn._xlws.FILTER([1]!Table1[TRUE UB],[1]!Table1[Column4]=Table1[[#This Row],[rxn]],0))</f>
        <v>#N/A</v>
      </c>
      <c r="G289" t="e">
        <f>Table1[[#This Row],[RBA ub]]&gt;Table1[[#This Row],[ub]]</f>
        <v>#N/A</v>
      </c>
    </row>
    <row r="290" spans="1:7" x14ac:dyDescent="0.2">
      <c r="A290" t="s">
        <v>292</v>
      </c>
      <c r="B290">
        <v>4.7540000000000098E-4</v>
      </c>
      <c r="C290">
        <v>0</v>
      </c>
      <c r="D290">
        <v>1000</v>
      </c>
      <c r="E290" cm="1">
        <f t="array" ref="E290">MIN(_xlfn._xlws.FILTER(Table2[[TRUE UB]:[TRUE LB]],Table2[Column4]=Table1[[#This Row],[rxn]],0))</f>
        <v>0</v>
      </c>
      <c r="F290" t="e" cm="1">
        <f t="array" ref="F290">MAX(_xlfn._xlws.FILTER([1]!Table1[TRUE UB],[1]!Table1[Column4]=Table1[[#This Row],[rxn]],0))</f>
        <v>#N/A</v>
      </c>
      <c r="G290" t="e">
        <f>Table1[[#This Row],[RBA ub]]&gt;Table1[[#This Row],[ub]]</f>
        <v>#N/A</v>
      </c>
    </row>
    <row r="291" spans="1:7" x14ac:dyDescent="0.2">
      <c r="A291" t="s">
        <v>293</v>
      </c>
      <c r="B291">
        <v>4.7540000000000098E-4</v>
      </c>
      <c r="C291">
        <v>0</v>
      </c>
      <c r="D291">
        <v>1000</v>
      </c>
      <c r="E291" cm="1">
        <f t="array" ref="E291">MIN(_xlfn._xlws.FILTER(Table2[[TRUE UB]:[TRUE LB]],Table2[Column4]=Table1[[#This Row],[rxn]],0))</f>
        <v>0</v>
      </c>
      <c r="F291" t="e" cm="1">
        <f t="array" ref="F291">MAX(_xlfn._xlws.FILTER([1]!Table1[TRUE UB],[1]!Table1[Column4]=Table1[[#This Row],[rxn]],0))</f>
        <v>#N/A</v>
      </c>
      <c r="G291" t="e">
        <f>Table1[[#This Row],[RBA ub]]&gt;Table1[[#This Row],[ub]]</f>
        <v>#N/A</v>
      </c>
    </row>
    <row r="292" spans="1:7" x14ac:dyDescent="0.2">
      <c r="A292" t="s">
        <v>294</v>
      </c>
      <c r="B292">
        <v>2.377E-4</v>
      </c>
      <c r="C292">
        <v>0</v>
      </c>
      <c r="D292">
        <v>1000</v>
      </c>
      <c r="E292" cm="1">
        <f t="array" ref="E292">MIN(_xlfn._xlws.FILTER(Table2[[TRUE UB]:[TRUE LB]],Table2[Column4]=Table1[[#This Row],[rxn]],0))</f>
        <v>0</v>
      </c>
      <c r="F292" t="e" cm="1">
        <f t="array" ref="F292">MAX(_xlfn._xlws.FILTER([1]!Table1[TRUE UB],[1]!Table1[Column4]=Table1[[#This Row],[rxn]],0))</f>
        <v>#N/A</v>
      </c>
      <c r="G292" t="e">
        <f>Table1[[#This Row],[RBA ub]]&gt;Table1[[#This Row],[ub]]</f>
        <v>#N/A</v>
      </c>
    </row>
    <row r="293" spans="1:7" x14ac:dyDescent="0.2">
      <c r="A293" t="s">
        <v>295</v>
      </c>
      <c r="B293">
        <v>4.7540000000000098E-4</v>
      </c>
      <c r="C293">
        <v>0</v>
      </c>
      <c r="D293">
        <v>1000</v>
      </c>
      <c r="E293" cm="1">
        <f t="array" ref="E293">MIN(_xlfn._xlws.FILTER(Table2[[TRUE UB]:[TRUE LB]],Table2[Column4]=Table1[[#This Row],[rxn]],0))</f>
        <v>0</v>
      </c>
      <c r="F293" t="e" cm="1">
        <f t="array" ref="F293">MAX(_xlfn._xlws.FILTER([1]!Table1[TRUE UB],[1]!Table1[Column4]=Table1[[#This Row],[rxn]],0))</f>
        <v>#N/A</v>
      </c>
      <c r="G293" t="e">
        <f>Table1[[#This Row],[RBA ub]]&gt;Table1[[#This Row],[ub]]</f>
        <v>#N/A</v>
      </c>
    </row>
    <row r="294" spans="1:7" x14ac:dyDescent="0.2">
      <c r="A294" t="s">
        <v>296</v>
      </c>
      <c r="B294">
        <v>4.7540000000000098E-4</v>
      </c>
      <c r="C294">
        <v>0</v>
      </c>
      <c r="D294">
        <v>1000</v>
      </c>
      <c r="E294" cm="1">
        <f t="array" ref="E294">MIN(_xlfn._xlws.FILTER(Table2[[TRUE UB]:[TRUE LB]],Table2[Column4]=Table1[[#This Row],[rxn]],0))</f>
        <v>0</v>
      </c>
      <c r="F294" t="e" cm="1">
        <f t="array" ref="F294">MAX(_xlfn._xlws.FILTER([1]!Table1[TRUE UB],[1]!Table1[Column4]=Table1[[#This Row],[rxn]],0))</f>
        <v>#N/A</v>
      </c>
      <c r="G294" t="e">
        <f>Table1[[#This Row],[RBA ub]]&gt;Table1[[#This Row],[ub]]</f>
        <v>#N/A</v>
      </c>
    </row>
    <row r="295" spans="1:7" x14ac:dyDescent="0.2">
      <c r="A295" t="s">
        <v>297</v>
      </c>
      <c r="B295">
        <v>4.7540000000000098E-4</v>
      </c>
      <c r="C295">
        <v>0</v>
      </c>
      <c r="D295">
        <v>1000</v>
      </c>
      <c r="E295" cm="1">
        <f t="array" ref="E295">MIN(_xlfn._xlws.FILTER(Table2[[TRUE UB]:[TRUE LB]],Table2[Column4]=Table1[[#This Row],[rxn]],0))</f>
        <v>0</v>
      </c>
      <c r="F295" t="e" cm="1">
        <f t="array" ref="F295">MAX(_xlfn._xlws.FILTER([1]!Table1[TRUE UB],[1]!Table1[Column4]=Table1[[#This Row],[rxn]],0))</f>
        <v>#N/A</v>
      </c>
      <c r="G295" t="e">
        <f>Table1[[#This Row],[RBA ub]]&gt;Table1[[#This Row],[ub]]</f>
        <v>#N/A</v>
      </c>
    </row>
    <row r="296" spans="1:7" x14ac:dyDescent="0.2">
      <c r="A296" t="s">
        <v>298</v>
      </c>
      <c r="B296">
        <v>2.377E-4</v>
      </c>
      <c r="C296">
        <v>0</v>
      </c>
      <c r="D296">
        <v>1000</v>
      </c>
      <c r="E296" cm="1">
        <f t="array" ref="E296">MIN(_xlfn._xlws.FILTER(Table2[[TRUE UB]:[TRUE LB]],Table2[Column4]=Table1[[#This Row],[rxn]],0))</f>
        <v>0</v>
      </c>
      <c r="F296" t="e" cm="1">
        <f t="array" ref="F296">MAX(_xlfn._xlws.FILTER([1]!Table1[TRUE UB],[1]!Table1[Column4]=Table1[[#This Row],[rxn]],0))</f>
        <v>#N/A</v>
      </c>
      <c r="G296" t="e">
        <f>Table1[[#This Row],[RBA ub]]&gt;Table1[[#This Row],[ub]]</f>
        <v>#N/A</v>
      </c>
    </row>
    <row r="297" spans="1:7" x14ac:dyDescent="0.2">
      <c r="A297" t="s">
        <v>299</v>
      </c>
      <c r="B297">
        <v>4.7540000000000098E-4</v>
      </c>
      <c r="C297">
        <v>-1000</v>
      </c>
      <c r="D297">
        <v>1000</v>
      </c>
      <c r="E297" cm="1">
        <f t="array" ref="E297">MIN(_xlfn._xlws.FILTER(Table2[[TRUE UB]:[TRUE LB]],Table2[Column4]=Table1[[#This Row],[rxn]],0))</f>
        <v>0</v>
      </c>
      <c r="F297" t="e" cm="1">
        <f t="array" ref="F297">MAX(_xlfn._xlws.FILTER([1]!Table1[TRUE UB],[1]!Table1[Column4]=Table1[[#This Row],[rxn]],0))</f>
        <v>#N/A</v>
      </c>
      <c r="G297" t="e">
        <f>Table1[[#This Row],[RBA ub]]&gt;Table1[[#This Row],[ub]]</f>
        <v>#N/A</v>
      </c>
    </row>
    <row r="298" spans="1:7" x14ac:dyDescent="0.2">
      <c r="A298" t="s">
        <v>300</v>
      </c>
      <c r="B298">
        <v>4.7540000000000098E-4</v>
      </c>
      <c r="C298">
        <v>-1000</v>
      </c>
      <c r="D298">
        <v>1000</v>
      </c>
      <c r="E298" cm="1">
        <f t="array" ref="E298">MIN(_xlfn._xlws.FILTER(Table2[[TRUE UB]:[TRUE LB]],Table2[Column4]=Table1[[#This Row],[rxn]],0))</f>
        <v>0</v>
      </c>
      <c r="F298" t="e" cm="1">
        <f t="array" ref="F298">MAX(_xlfn._xlws.FILTER([1]!Table1[TRUE UB],[1]!Table1[Column4]=Table1[[#This Row],[rxn]],0))</f>
        <v>#N/A</v>
      </c>
      <c r="G298" t="e">
        <f>Table1[[#This Row],[RBA ub]]&gt;Table1[[#This Row],[ub]]</f>
        <v>#N/A</v>
      </c>
    </row>
    <row r="299" spans="1:7" x14ac:dyDescent="0.2">
      <c r="A299" t="s">
        <v>301</v>
      </c>
      <c r="B299">
        <v>4.7540000000000098E-4</v>
      </c>
      <c r="C299">
        <v>-1000</v>
      </c>
      <c r="D299">
        <v>1000</v>
      </c>
      <c r="E299" cm="1">
        <f t="array" ref="E299">MIN(_xlfn._xlws.FILTER(Table2[[TRUE UB]:[TRUE LB]],Table2[Column4]=Table1[[#This Row],[rxn]],0))</f>
        <v>0</v>
      </c>
      <c r="F299" t="e" cm="1">
        <f t="array" ref="F299">MAX(_xlfn._xlws.FILTER([1]!Table1[TRUE UB],[1]!Table1[Column4]=Table1[[#This Row],[rxn]],0))</f>
        <v>#N/A</v>
      </c>
      <c r="G299" t="e">
        <f>Table1[[#This Row],[RBA ub]]&gt;Table1[[#This Row],[ub]]</f>
        <v>#N/A</v>
      </c>
    </row>
    <row r="300" spans="1:7" x14ac:dyDescent="0.2">
      <c r="A300" t="s">
        <v>302</v>
      </c>
      <c r="B300">
        <v>2.377E-4</v>
      </c>
      <c r="C300">
        <v>-1000</v>
      </c>
      <c r="D300">
        <v>1000</v>
      </c>
      <c r="E300" cm="1">
        <f t="array" ref="E300">MIN(_xlfn._xlws.FILTER(Table2[[TRUE UB]:[TRUE LB]],Table2[Column4]=Table1[[#This Row],[rxn]],0))</f>
        <v>0</v>
      </c>
      <c r="F300" t="e" cm="1">
        <f t="array" ref="F300">MAX(_xlfn._xlws.FILTER([1]!Table1[TRUE UB],[1]!Table1[Column4]=Table1[[#This Row],[rxn]],0))</f>
        <v>#N/A</v>
      </c>
      <c r="G300" t="e">
        <f>Table1[[#This Row],[RBA ub]]&gt;Table1[[#This Row],[ub]]</f>
        <v>#N/A</v>
      </c>
    </row>
    <row r="301" spans="1:7" x14ac:dyDescent="0.2">
      <c r="A301" t="s">
        <v>303</v>
      </c>
      <c r="B301">
        <v>4.7540000000000098E-4</v>
      </c>
      <c r="C301">
        <v>0</v>
      </c>
      <c r="D301">
        <v>1000</v>
      </c>
      <c r="E301" cm="1">
        <f t="array" ref="E301">MIN(_xlfn._xlws.FILTER(Table2[[TRUE UB]:[TRUE LB]],Table2[Column4]=Table1[[#This Row],[rxn]],0))</f>
        <v>0</v>
      </c>
      <c r="F301" t="e" cm="1">
        <f t="array" ref="F301">MAX(_xlfn._xlws.FILTER([1]!Table1[TRUE UB],[1]!Table1[Column4]=Table1[[#This Row],[rxn]],0))</f>
        <v>#N/A</v>
      </c>
      <c r="G301" t="e">
        <f>Table1[[#This Row],[RBA ub]]&gt;Table1[[#This Row],[ub]]</f>
        <v>#N/A</v>
      </c>
    </row>
    <row r="302" spans="1:7" x14ac:dyDescent="0.2">
      <c r="A302" t="s">
        <v>304</v>
      </c>
      <c r="B302">
        <v>4.7540000000000098E-4</v>
      </c>
      <c r="C302">
        <v>0</v>
      </c>
      <c r="D302">
        <v>1000</v>
      </c>
      <c r="E302" cm="1">
        <f t="array" ref="E302">MIN(_xlfn._xlws.FILTER(Table2[[TRUE UB]:[TRUE LB]],Table2[Column4]=Table1[[#This Row],[rxn]],0))</f>
        <v>0</v>
      </c>
      <c r="F302" t="e" cm="1">
        <f t="array" ref="F302">MAX(_xlfn._xlws.FILTER([1]!Table1[TRUE UB],[1]!Table1[Column4]=Table1[[#This Row],[rxn]],0))</f>
        <v>#N/A</v>
      </c>
      <c r="G302" t="e">
        <f>Table1[[#This Row],[RBA ub]]&gt;Table1[[#This Row],[ub]]</f>
        <v>#N/A</v>
      </c>
    </row>
    <row r="303" spans="1:7" x14ac:dyDescent="0.2">
      <c r="A303" t="s">
        <v>305</v>
      </c>
      <c r="B303">
        <v>4.7540000000000001E-4</v>
      </c>
      <c r="C303">
        <v>0</v>
      </c>
      <c r="D303">
        <v>1000</v>
      </c>
      <c r="E303" cm="1">
        <f t="array" ref="E303">MIN(_xlfn._xlws.FILTER(Table2[[TRUE UB]:[TRUE LB]],Table2[Column4]=Table1[[#This Row],[rxn]],0))</f>
        <v>0</v>
      </c>
      <c r="F303" t="e" cm="1">
        <f t="array" ref="F303">MAX(_xlfn._xlws.FILTER([1]!Table1[TRUE UB],[1]!Table1[Column4]=Table1[[#This Row],[rxn]],0))</f>
        <v>#N/A</v>
      </c>
      <c r="G303" t="e">
        <f>Table1[[#This Row],[RBA ub]]&gt;Table1[[#This Row],[ub]]</f>
        <v>#N/A</v>
      </c>
    </row>
    <row r="304" spans="1:7" x14ac:dyDescent="0.2">
      <c r="A304" t="s">
        <v>306</v>
      </c>
      <c r="B304">
        <v>2.377E-4</v>
      </c>
      <c r="C304">
        <v>0</v>
      </c>
      <c r="D304">
        <v>1000</v>
      </c>
      <c r="E304" cm="1">
        <f t="array" ref="E304">MIN(_xlfn._xlws.FILTER(Table2[[TRUE UB]:[TRUE LB]],Table2[Column4]=Table1[[#This Row],[rxn]],0))</f>
        <v>0</v>
      </c>
      <c r="F304" t="e" cm="1">
        <f t="array" ref="F304">MAX(_xlfn._xlws.FILTER([1]!Table1[TRUE UB],[1]!Table1[Column4]=Table1[[#This Row],[rxn]],0))</f>
        <v>#N/A</v>
      </c>
      <c r="G304" t="e">
        <f>Table1[[#This Row],[RBA ub]]&gt;Table1[[#This Row],[ub]]</f>
        <v>#N/A</v>
      </c>
    </row>
    <row r="305" spans="1:7" x14ac:dyDescent="0.2">
      <c r="A305" t="s">
        <v>307</v>
      </c>
      <c r="B305">
        <v>8.3756108256000002E-3</v>
      </c>
      <c r="C305">
        <v>0</v>
      </c>
      <c r="D305">
        <v>1000</v>
      </c>
      <c r="E305" cm="1">
        <f t="array" ref="E305">MIN(_xlfn._xlws.FILTER(Table2[[TRUE UB]:[TRUE LB]],Table2[Column4]=Table1[[#This Row],[rxn]],0))</f>
        <v>0</v>
      </c>
      <c r="F305" t="e" cm="1">
        <f t="array" ref="F305">MAX(_xlfn._xlws.FILTER([1]!Table1[TRUE UB],[1]!Table1[Column4]=Table1[[#This Row],[rxn]],0))</f>
        <v>#N/A</v>
      </c>
      <c r="G305" t="e">
        <f>Table1[[#This Row],[RBA ub]]&gt;Table1[[#This Row],[ub]]</f>
        <v>#N/A</v>
      </c>
    </row>
    <row r="306" spans="1:7" x14ac:dyDescent="0.2">
      <c r="A306" t="s">
        <v>308</v>
      </c>
      <c r="B306">
        <v>3.0729635983999999E-3</v>
      </c>
      <c r="C306">
        <v>0</v>
      </c>
      <c r="D306">
        <v>1000</v>
      </c>
      <c r="E306" cm="1">
        <f t="array" ref="E306">MIN(_xlfn._xlws.FILTER(Table2[[TRUE UB]:[TRUE LB]],Table2[Column4]=Table1[[#This Row],[rxn]],0))</f>
        <v>0</v>
      </c>
      <c r="F306" t="e" cm="1">
        <f t="array" ref="F306">MAX(_xlfn._xlws.FILTER([1]!Table1[TRUE UB],[1]!Table1[Column4]=Table1[[#This Row],[rxn]],0))</f>
        <v>#N/A</v>
      </c>
      <c r="G306" t="e">
        <f>Table1[[#This Row],[RBA ub]]&gt;Table1[[#This Row],[ub]]</f>
        <v>#N/A</v>
      </c>
    </row>
    <row r="307" spans="1:7" x14ac:dyDescent="0.2">
      <c r="A307" t="s">
        <v>309</v>
      </c>
      <c r="B307" s="1">
        <v>-1.6940658945085999E-21</v>
      </c>
      <c r="C307">
        <v>0</v>
      </c>
      <c r="D307">
        <v>1000</v>
      </c>
      <c r="E307" cm="1">
        <f t="array" ref="E307">MIN(_xlfn._xlws.FILTER(Table2[[TRUE UB]:[TRUE LB]],Table2[Column4]=Table1[[#This Row],[rxn]],0))</f>
        <v>0</v>
      </c>
      <c r="F307" t="e" cm="1">
        <f t="array" ref="F307">MAX(_xlfn._xlws.FILTER([1]!Table1[TRUE UB],[1]!Table1[Column4]=Table1[[#This Row],[rxn]],0))</f>
        <v>#N/A</v>
      </c>
      <c r="G307" t="e">
        <f>Table1[[#This Row],[RBA ub]]&gt;Table1[[#This Row],[ub]]</f>
        <v>#N/A</v>
      </c>
    </row>
    <row r="308" spans="1:7" x14ac:dyDescent="0.2">
      <c r="A308" t="s">
        <v>310</v>
      </c>
      <c r="B308" s="1">
        <v>9.7777424988095795E-8</v>
      </c>
      <c r="C308">
        <v>0</v>
      </c>
      <c r="D308">
        <v>1000</v>
      </c>
      <c r="E308" cm="1">
        <f t="array" ref="E308">MIN(_xlfn._xlws.FILTER(Table2[[TRUE UB]:[TRUE LB]],Table2[Column4]=Table1[[#This Row],[rxn]],0))</f>
        <v>0</v>
      </c>
      <c r="F308" t="e" cm="1">
        <f t="array" ref="F308">MAX(_xlfn._xlws.FILTER([1]!Table1[TRUE UB],[1]!Table1[Column4]=Table1[[#This Row],[rxn]],0))</f>
        <v>#N/A</v>
      </c>
      <c r="G308" t="e">
        <f>Table1[[#This Row],[RBA ub]]&gt;Table1[[#This Row],[ub]]</f>
        <v>#N/A</v>
      </c>
    </row>
    <row r="309" spans="1:7" x14ac:dyDescent="0.2">
      <c r="A309" t="s">
        <v>311</v>
      </c>
      <c r="B309" s="1">
        <v>5.6566650791134603E-8</v>
      </c>
      <c r="C309">
        <v>0</v>
      </c>
      <c r="D309">
        <v>1000</v>
      </c>
      <c r="E309" cm="1">
        <f t="array" ref="E309">MIN(_xlfn._xlws.FILTER(Table2[[TRUE UB]:[TRUE LB]],Table2[Column4]=Table1[[#This Row],[rxn]],0))</f>
        <v>0</v>
      </c>
      <c r="F309" t="e" cm="1">
        <f t="array" ref="F309">MAX(_xlfn._xlws.FILTER([1]!Table1[TRUE UB],[1]!Table1[Column4]=Table1[[#This Row],[rxn]],0))</f>
        <v>#N/A</v>
      </c>
      <c r="G309" t="e">
        <f>Table1[[#This Row],[RBA ub]]&gt;Table1[[#This Row],[ub]]</f>
        <v>#N/A</v>
      </c>
    </row>
    <row r="310" spans="1:7" x14ac:dyDescent="0.2">
      <c r="A310" t="s">
        <v>312</v>
      </c>
      <c r="B310" s="1">
        <v>-1.4916726465531E-21</v>
      </c>
      <c r="C310">
        <v>0</v>
      </c>
      <c r="D310">
        <v>1000</v>
      </c>
      <c r="E310" cm="1">
        <f t="array" ref="E310">MIN(_xlfn._xlws.FILTER(Table2[[TRUE UB]:[TRUE LB]],Table2[Column4]=Table1[[#This Row],[rxn]],0))</f>
        <v>0</v>
      </c>
      <c r="F310" t="e" cm="1">
        <f t="array" ref="F310">MAX(_xlfn._xlws.FILTER([1]!Table1[TRUE UB],[1]!Table1[Column4]=Table1[[#This Row],[rxn]],0))</f>
        <v>#N/A</v>
      </c>
      <c r="G310" t="e">
        <f>Table1[[#This Row],[RBA ub]]&gt;Table1[[#This Row],[ub]]</f>
        <v>#N/A</v>
      </c>
    </row>
    <row r="311" spans="1:7" x14ac:dyDescent="0.2">
      <c r="A311" t="s">
        <v>313</v>
      </c>
      <c r="B311" s="1">
        <v>4.35021431973354E-8</v>
      </c>
      <c r="C311">
        <v>0</v>
      </c>
      <c r="D311">
        <v>1000</v>
      </c>
      <c r="E311" cm="1">
        <f t="array" ref="E311">MIN(_xlfn._xlws.FILTER(Table2[[TRUE UB]:[TRUE LB]],Table2[Column4]=Table1[[#This Row],[rxn]],0))</f>
        <v>0</v>
      </c>
      <c r="F311" t="e" cm="1">
        <f t="array" ref="F311">MAX(_xlfn._xlws.FILTER([1]!Table1[TRUE UB],[1]!Table1[Column4]=Table1[[#This Row],[rxn]],0))</f>
        <v>#N/A</v>
      </c>
      <c r="G311" t="e">
        <f>Table1[[#This Row],[RBA ub]]&gt;Table1[[#This Row],[ub]]</f>
        <v>#N/A</v>
      </c>
    </row>
    <row r="312" spans="1:7" x14ac:dyDescent="0.2">
      <c r="A312" t="s">
        <v>314</v>
      </c>
      <c r="B312" s="1">
        <v>-6.7177310482107901E-19</v>
      </c>
      <c r="C312">
        <v>0</v>
      </c>
      <c r="D312">
        <v>1000</v>
      </c>
      <c r="E312" cm="1">
        <f t="array" ref="E312">MIN(_xlfn._xlws.FILTER(Table2[[TRUE UB]:[TRUE LB]],Table2[Column4]=Table1[[#This Row],[rxn]],0))</f>
        <v>0</v>
      </c>
      <c r="F312" t="e" cm="1">
        <f t="array" ref="F312">MAX(_xlfn._xlws.FILTER([1]!Table1[TRUE UB],[1]!Table1[Column4]=Table1[[#This Row],[rxn]],0))</f>
        <v>#N/A</v>
      </c>
      <c r="G312" t="e">
        <f>Table1[[#This Row],[RBA ub]]&gt;Table1[[#This Row],[ub]]</f>
        <v>#N/A</v>
      </c>
    </row>
    <row r="313" spans="1:7" x14ac:dyDescent="0.2">
      <c r="A313" t="s">
        <v>315</v>
      </c>
      <c r="B313" s="1">
        <v>-6.7177310482107997E-19</v>
      </c>
      <c r="C313">
        <v>0</v>
      </c>
      <c r="D313">
        <v>1000</v>
      </c>
      <c r="E313" cm="1">
        <f t="array" ref="E313">MIN(_xlfn._xlws.FILTER(Table2[[TRUE UB]:[TRUE LB]],Table2[Column4]=Table1[[#This Row],[rxn]],0))</f>
        <v>0</v>
      </c>
      <c r="F313" t="e" cm="1">
        <f t="array" ref="F313">MAX(_xlfn._xlws.FILTER([1]!Table1[TRUE UB],[1]!Table1[Column4]=Table1[[#This Row],[rxn]],0))</f>
        <v>#N/A</v>
      </c>
      <c r="G313" t="e">
        <f>Table1[[#This Row],[RBA ub]]&gt;Table1[[#This Row],[ub]]</f>
        <v>#N/A</v>
      </c>
    </row>
    <row r="314" spans="1:7" x14ac:dyDescent="0.2">
      <c r="A314" t="s">
        <v>316</v>
      </c>
      <c r="B314" s="1">
        <v>-6.7177310482107997E-19</v>
      </c>
      <c r="C314">
        <v>0</v>
      </c>
      <c r="D314">
        <v>1000</v>
      </c>
      <c r="E314" cm="1">
        <f t="array" ref="E314">MIN(_xlfn._xlws.FILTER(Table2[[TRUE UB]:[TRUE LB]],Table2[Column4]=Table1[[#This Row],[rxn]],0))</f>
        <v>0</v>
      </c>
      <c r="F314" t="e" cm="1">
        <f t="array" ref="F314">MAX(_xlfn._xlws.FILTER([1]!Table1[TRUE UB],[1]!Table1[Column4]=Table1[[#This Row],[rxn]],0))</f>
        <v>#N/A</v>
      </c>
      <c r="G314" t="e">
        <f>Table1[[#This Row],[RBA ub]]&gt;Table1[[#This Row],[ub]]</f>
        <v>#N/A</v>
      </c>
    </row>
    <row r="315" spans="1:7" x14ac:dyDescent="0.2">
      <c r="A315" t="s">
        <v>317</v>
      </c>
      <c r="B315" s="1">
        <v>6.2961958803047198E-19</v>
      </c>
      <c r="C315">
        <v>0</v>
      </c>
      <c r="D315">
        <v>1000</v>
      </c>
      <c r="E315" cm="1">
        <f t="array" ref="E315">MIN(_xlfn._xlws.FILTER(Table2[[TRUE UB]:[TRUE LB]],Table2[Column4]=Table1[[#This Row],[rxn]],0))</f>
        <v>0</v>
      </c>
      <c r="F315" t="e" cm="1">
        <f t="array" ref="F315">MAX(_xlfn._xlws.FILTER([1]!Table1[TRUE UB],[1]!Table1[Column4]=Table1[[#This Row],[rxn]],0))</f>
        <v>#N/A</v>
      </c>
      <c r="G315" t="e">
        <f>Table1[[#This Row],[RBA ub]]&gt;Table1[[#This Row],[ub]]</f>
        <v>#N/A</v>
      </c>
    </row>
    <row r="316" spans="1:7" x14ac:dyDescent="0.2">
      <c r="A316" t="s">
        <v>318</v>
      </c>
      <c r="B316" s="1">
        <v>6.2961958803047198E-19</v>
      </c>
      <c r="C316">
        <v>0</v>
      </c>
      <c r="D316">
        <v>1000</v>
      </c>
      <c r="E316" cm="1">
        <f t="array" ref="E316">MIN(_xlfn._xlws.FILTER(Table2[[TRUE UB]:[TRUE LB]],Table2[Column4]=Table1[[#This Row],[rxn]],0))</f>
        <v>0</v>
      </c>
      <c r="F316" t="e" cm="1">
        <f t="array" ref="F316">MAX(_xlfn._xlws.FILTER([1]!Table1[TRUE UB],[1]!Table1[Column4]=Table1[[#This Row],[rxn]],0))</f>
        <v>#N/A</v>
      </c>
      <c r="G316" t="e">
        <f>Table1[[#This Row],[RBA ub]]&gt;Table1[[#This Row],[ub]]</f>
        <v>#N/A</v>
      </c>
    </row>
    <row r="317" spans="1:7" x14ac:dyDescent="0.2">
      <c r="A317" t="s">
        <v>319</v>
      </c>
      <c r="B317" s="1">
        <v>-6.7177310482107997E-19</v>
      </c>
      <c r="C317">
        <v>0</v>
      </c>
      <c r="D317">
        <v>1000</v>
      </c>
      <c r="E317" cm="1">
        <f t="array" ref="E317">MIN(_xlfn._xlws.FILTER(Table2[[TRUE UB]:[TRUE LB]],Table2[Column4]=Table1[[#This Row],[rxn]],0))</f>
        <v>0</v>
      </c>
      <c r="F317" t="e" cm="1">
        <f t="array" ref="F317">MAX(_xlfn._xlws.FILTER([1]!Table1[TRUE UB],[1]!Table1[Column4]=Table1[[#This Row],[rxn]],0))</f>
        <v>#N/A</v>
      </c>
      <c r="G317" t="e">
        <f>Table1[[#This Row],[RBA ub]]&gt;Table1[[#This Row],[ub]]</f>
        <v>#N/A</v>
      </c>
    </row>
    <row r="318" spans="1:7" x14ac:dyDescent="0.2">
      <c r="A318" t="s">
        <v>320</v>
      </c>
      <c r="B318" s="1">
        <v>-1.2410476523129001E-34</v>
      </c>
      <c r="C318">
        <v>0</v>
      </c>
      <c r="D318">
        <v>1000</v>
      </c>
      <c r="E318" cm="1">
        <f t="array" ref="E318">MIN(_xlfn._xlws.FILTER(Table2[[TRUE UB]:[TRUE LB]],Table2[Column4]=Table1[[#This Row],[rxn]],0))</f>
        <v>0</v>
      </c>
      <c r="F318" t="e" cm="1">
        <f t="array" ref="F318">MAX(_xlfn._xlws.FILTER([1]!Table1[TRUE UB],[1]!Table1[Column4]=Table1[[#This Row],[rxn]],0))</f>
        <v>#N/A</v>
      </c>
      <c r="G318" t="e">
        <f>Table1[[#This Row],[RBA ub]]&gt;Table1[[#This Row],[ub]]</f>
        <v>#N/A</v>
      </c>
    </row>
    <row r="319" spans="1:7" x14ac:dyDescent="0.2">
      <c r="A319" t="s">
        <v>321</v>
      </c>
      <c r="B319" s="1">
        <v>-1.3152223757233801E-18</v>
      </c>
      <c r="C319">
        <v>0</v>
      </c>
      <c r="D319">
        <v>1000</v>
      </c>
      <c r="E319" cm="1">
        <f t="array" ref="E319">MIN(_xlfn._xlws.FILTER(Table2[[TRUE UB]:[TRUE LB]],Table2[Column4]=Table1[[#This Row],[rxn]],0))</f>
        <v>0</v>
      </c>
      <c r="F319" t="e" cm="1">
        <f t="array" ref="F319">MAX(_xlfn._xlws.FILTER([1]!Table1[TRUE UB],[1]!Table1[Column4]=Table1[[#This Row],[rxn]],0))</f>
        <v>#N/A</v>
      </c>
      <c r="G319" t="e">
        <f>Table1[[#This Row],[RBA ub]]&gt;Table1[[#This Row],[ub]]</f>
        <v>#N/A</v>
      </c>
    </row>
    <row r="320" spans="1:7" x14ac:dyDescent="0.2">
      <c r="A320" t="s">
        <v>322</v>
      </c>
      <c r="B320" s="1">
        <v>-1.17483251915775E-18</v>
      </c>
      <c r="C320">
        <v>0</v>
      </c>
      <c r="D320">
        <v>1000</v>
      </c>
      <c r="E320" cm="1">
        <f t="array" ref="E320">MIN(_xlfn._xlws.FILTER(Table2[[TRUE UB]:[TRUE LB]],Table2[Column4]=Table1[[#This Row],[rxn]],0))</f>
        <v>0</v>
      </c>
      <c r="F320" t="e" cm="1">
        <f t="array" ref="F320">MAX(_xlfn._xlws.FILTER([1]!Table1[TRUE UB],[1]!Table1[Column4]=Table1[[#This Row],[rxn]],0))</f>
        <v>#N/A</v>
      </c>
      <c r="G320" t="e">
        <f>Table1[[#This Row],[RBA ub]]&gt;Table1[[#This Row],[ub]]</f>
        <v>#N/A</v>
      </c>
    </row>
    <row r="321" spans="1:7" x14ac:dyDescent="0.2">
      <c r="A321" t="s">
        <v>323</v>
      </c>
      <c r="B321" s="1">
        <v>5.83663596100892E-19</v>
      </c>
      <c r="C321">
        <v>0</v>
      </c>
      <c r="D321">
        <v>1000</v>
      </c>
      <c r="E321" cm="1">
        <f t="array" ref="E321">MIN(_xlfn._xlws.FILTER(Table2[[TRUE UB]:[TRUE LB]],Table2[Column4]=Table1[[#This Row],[rxn]],0))</f>
        <v>0</v>
      </c>
      <c r="F321" t="e" cm="1">
        <f t="array" ref="F321">MAX(_xlfn._xlws.FILTER([1]!Table1[TRUE UB],[1]!Table1[Column4]=Table1[[#This Row],[rxn]],0))</f>
        <v>#N/A</v>
      </c>
      <c r="G321" t="e">
        <f>Table1[[#This Row],[RBA ub]]&gt;Table1[[#This Row],[ub]]</f>
        <v>#N/A</v>
      </c>
    </row>
    <row r="322" spans="1:7" x14ac:dyDescent="0.2">
      <c r="A322" t="s">
        <v>324</v>
      </c>
      <c r="B322" s="1">
        <v>-6.7177310482107901E-19</v>
      </c>
      <c r="C322">
        <v>0</v>
      </c>
      <c r="D322">
        <v>1000</v>
      </c>
      <c r="E322" cm="1">
        <f t="array" ref="E322">MIN(_xlfn._xlws.FILTER(Table2[[TRUE UB]:[TRUE LB]],Table2[Column4]=Table1[[#This Row],[rxn]],0))</f>
        <v>0</v>
      </c>
      <c r="F322" t="e" cm="1">
        <f t="array" ref="F322">MAX(_xlfn._xlws.FILTER([1]!Table1[TRUE UB],[1]!Table1[Column4]=Table1[[#This Row],[rxn]],0))</f>
        <v>#N/A</v>
      </c>
      <c r="G322" t="e">
        <f>Table1[[#This Row],[RBA ub]]&gt;Table1[[#This Row],[ub]]</f>
        <v>#N/A</v>
      </c>
    </row>
    <row r="323" spans="1:7" x14ac:dyDescent="0.2">
      <c r="A323" t="s">
        <v>325</v>
      </c>
      <c r="B323" s="1">
        <v>-6.7177310482107997E-19</v>
      </c>
      <c r="C323">
        <v>0</v>
      </c>
      <c r="D323">
        <v>1000</v>
      </c>
      <c r="E323" cm="1">
        <f t="array" ref="E323">MIN(_xlfn._xlws.FILTER(Table2[[TRUE UB]:[TRUE LB]],Table2[Column4]=Table1[[#This Row],[rxn]],0))</f>
        <v>0</v>
      </c>
      <c r="F323" t="e" cm="1">
        <f t="array" ref="F323">MAX(_xlfn._xlws.FILTER([1]!Table1[TRUE UB],[1]!Table1[Column4]=Table1[[#This Row],[rxn]],0))</f>
        <v>#N/A</v>
      </c>
      <c r="G323" t="e">
        <f>Table1[[#This Row],[RBA ub]]&gt;Table1[[#This Row],[ub]]</f>
        <v>#N/A</v>
      </c>
    </row>
    <row r="324" spans="1:7" x14ac:dyDescent="0.2">
      <c r="A324" t="s">
        <v>326</v>
      </c>
      <c r="B324" s="1">
        <v>-6.7177310482107997E-19</v>
      </c>
      <c r="C324">
        <v>0</v>
      </c>
      <c r="D324">
        <v>1000</v>
      </c>
      <c r="E324" cm="1">
        <f t="array" ref="E324">MIN(_xlfn._xlws.FILTER(Table2[[TRUE UB]:[TRUE LB]],Table2[Column4]=Table1[[#This Row],[rxn]],0))</f>
        <v>0</v>
      </c>
      <c r="F324" t="e" cm="1">
        <f t="array" ref="F324">MAX(_xlfn._xlws.FILTER([1]!Table1[TRUE UB],[1]!Table1[Column4]=Table1[[#This Row],[rxn]],0))</f>
        <v>#N/A</v>
      </c>
      <c r="G324" t="e">
        <f>Table1[[#This Row],[RBA ub]]&gt;Table1[[#This Row],[ub]]</f>
        <v>#N/A</v>
      </c>
    </row>
    <row r="325" spans="1:7" x14ac:dyDescent="0.2">
      <c r="A325" t="s">
        <v>327</v>
      </c>
      <c r="B325" s="1">
        <v>6.2961958803047198E-19</v>
      </c>
      <c r="C325">
        <v>0</v>
      </c>
      <c r="D325">
        <v>1000</v>
      </c>
      <c r="E325" cm="1">
        <f t="array" ref="E325">MIN(_xlfn._xlws.FILTER(Table2[[TRUE UB]:[TRUE LB]],Table2[Column4]=Table1[[#This Row],[rxn]],0))</f>
        <v>0</v>
      </c>
      <c r="F325" t="e" cm="1">
        <f t="array" ref="F325">MAX(_xlfn._xlws.FILTER([1]!Table1[TRUE UB],[1]!Table1[Column4]=Table1[[#This Row],[rxn]],0))</f>
        <v>#N/A</v>
      </c>
      <c r="G325" t="e">
        <f>Table1[[#This Row],[RBA ub]]&gt;Table1[[#This Row],[ub]]</f>
        <v>#N/A</v>
      </c>
    </row>
    <row r="326" spans="1:7" x14ac:dyDescent="0.2">
      <c r="A326" t="s">
        <v>328</v>
      </c>
      <c r="B326" s="1">
        <v>6.2961958803047198E-19</v>
      </c>
      <c r="C326">
        <v>0</v>
      </c>
      <c r="D326">
        <v>1000</v>
      </c>
      <c r="E326" cm="1">
        <f t="array" ref="E326">MIN(_xlfn._xlws.FILTER(Table2[[TRUE UB]:[TRUE LB]],Table2[Column4]=Table1[[#This Row],[rxn]],0))</f>
        <v>0</v>
      </c>
      <c r="F326" t="e" cm="1">
        <f t="array" ref="F326">MAX(_xlfn._xlws.FILTER([1]!Table1[TRUE UB],[1]!Table1[Column4]=Table1[[#This Row],[rxn]],0))</f>
        <v>#N/A</v>
      </c>
      <c r="G326" t="e">
        <f>Table1[[#This Row],[RBA ub]]&gt;Table1[[#This Row],[ub]]</f>
        <v>#N/A</v>
      </c>
    </row>
    <row r="327" spans="1:7" x14ac:dyDescent="0.2">
      <c r="A327" t="s">
        <v>329</v>
      </c>
      <c r="B327" s="1">
        <v>-6.7177310482107901E-19</v>
      </c>
      <c r="C327">
        <v>0</v>
      </c>
      <c r="D327">
        <v>1000</v>
      </c>
      <c r="E327" cm="1">
        <f t="array" ref="E327">MIN(_xlfn._xlws.FILTER(Table2[[TRUE UB]:[TRUE LB]],Table2[Column4]=Table1[[#This Row],[rxn]],0))</f>
        <v>0</v>
      </c>
      <c r="F327" t="e" cm="1">
        <f t="array" ref="F327">MAX(_xlfn._xlws.FILTER([1]!Table1[TRUE UB],[1]!Table1[Column4]=Table1[[#This Row],[rxn]],0))</f>
        <v>#N/A</v>
      </c>
      <c r="G327" t="e">
        <f>Table1[[#This Row],[RBA ub]]&gt;Table1[[#This Row],[ub]]</f>
        <v>#N/A</v>
      </c>
    </row>
    <row r="328" spans="1:7" x14ac:dyDescent="0.2">
      <c r="A328" t="s">
        <v>330</v>
      </c>
      <c r="B328" s="1">
        <v>-6.7177310482107901E-19</v>
      </c>
      <c r="C328">
        <v>0</v>
      </c>
      <c r="D328">
        <v>1000</v>
      </c>
      <c r="E328" cm="1">
        <f t="array" ref="E328">MIN(_xlfn._xlws.FILTER(Table2[[TRUE UB]:[TRUE LB]],Table2[Column4]=Table1[[#This Row],[rxn]],0))</f>
        <v>0</v>
      </c>
      <c r="F328" t="e" cm="1">
        <f t="array" ref="F328">MAX(_xlfn._xlws.FILTER([1]!Table1[TRUE UB],[1]!Table1[Column4]=Table1[[#This Row],[rxn]],0))</f>
        <v>#N/A</v>
      </c>
      <c r="G328" t="e">
        <f>Table1[[#This Row],[RBA ub]]&gt;Table1[[#This Row],[ub]]</f>
        <v>#N/A</v>
      </c>
    </row>
    <row r="329" spans="1:7" x14ac:dyDescent="0.2">
      <c r="A329" t="s">
        <v>331</v>
      </c>
      <c r="B329" s="1">
        <v>-6.7177310482107997E-19</v>
      </c>
      <c r="C329">
        <v>0</v>
      </c>
      <c r="D329">
        <v>1000</v>
      </c>
      <c r="E329" cm="1">
        <f t="array" ref="E329">MIN(_xlfn._xlws.FILTER(Table2[[TRUE UB]:[TRUE LB]],Table2[Column4]=Table1[[#This Row],[rxn]],0))</f>
        <v>0</v>
      </c>
      <c r="F329" t="e" cm="1">
        <f t="array" ref="F329">MAX(_xlfn._xlws.FILTER([1]!Table1[TRUE UB],[1]!Table1[Column4]=Table1[[#This Row],[rxn]],0))</f>
        <v>#N/A</v>
      </c>
      <c r="G329" t="e">
        <f>Table1[[#This Row],[RBA ub]]&gt;Table1[[#This Row],[ub]]</f>
        <v>#N/A</v>
      </c>
    </row>
    <row r="330" spans="1:7" x14ac:dyDescent="0.2">
      <c r="A330" t="s">
        <v>332</v>
      </c>
      <c r="B330" s="1">
        <v>-1.2410476523129001E-34</v>
      </c>
      <c r="C330">
        <v>0</v>
      </c>
      <c r="D330">
        <v>1000</v>
      </c>
      <c r="E330" cm="1">
        <f t="array" ref="E330">MIN(_xlfn._xlws.FILTER(Table2[[TRUE UB]:[TRUE LB]],Table2[Column4]=Table1[[#This Row],[rxn]],0))</f>
        <v>0</v>
      </c>
      <c r="F330" t="e" cm="1">
        <f t="array" ref="F330">MAX(_xlfn._xlws.FILTER([1]!Table1[TRUE UB],[1]!Table1[Column4]=Table1[[#This Row],[rxn]],0))</f>
        <v>#N/A</v>
      </c>
      <c r="G330" t="e">
        <f>Table1[[#This Row],[RBA ub]]&gt;Table1[[#This Row],[ub]]</f>
        <v>#N/A</v>
      </c>
    </row>
    <row r="331" spans="1:7" x14ac:dyDescent="0.2">
      <c r="A331" t="s">
        <v>333</v>
      </c>
      <c r="B331" s="1">
        <v>-1.3152223757233801E-18</v>
      </c>
      <c r="C331">
        <v>0</v>
      </c>
      <c r="D331">
        <v>1000</v>
      </c>
      <c r="E331" cm="1">
        <f t="array" ref="E331">MIN(_xlfn._xlws.FILTER(Table2[[TRUE UB]:[TRUE LB]],Table2[Column4]=Table1[[#This Row],[rxn]],0))</f>
        <v>0</v>
      </c>
      <c r="F331" t="e" cm="1">
        <f t="array" ref="F331">MAX(_xlfn._xlws.FILTER([1]!Table1[TRUE UB],[1]!Table1[Column4]=Table1[[#This Row],[rxn]],0))</f>
        <v>#N/A</v>
      </c>
      <c r="G331" t="e">
        <f>Table1[[#This Row],[RBA ub]]&gt;Table1[[#This Row],[ub]]</f>
        <v>#N/A</v>
      </c>
    </row>
    <row r="332" spans="1:7" x14ac:dyDescent="0.2">
      <c r="A332" t="s">
        <v>334</v>
      </c>
      <c r="B332" s="1">
        <v>-1.17483251915775E-18</v>
      </c>
      <c r="C332">
        <v>0</v>
      </c>
      <c r="D332">
        <v>1000</v>
      </c>
      <c r="E332" cm="1">
        <f t="array" ref="E332">MIN(_xlfn._xlws.FILTER(Table2[[TRUE UB]:[TRUE LB]],Table2[Column4]=Table1[[#This Row],[rxn]],0))</f>
        <v>0</v>
      </c>
      <c r="F332" t="e" cm="1">
        <f t="array" ref="F332">MAX(_xlfn._xlws.FILTER([1]!Table1[TRUE UB],[1]!Table1[Column4]=Table1[[#This Row],[rxn]],0))</f>
        <v>#N/A</v>
      </c>
      <c r="G332" t="e">
        <f>Table1[[#This Row],[RBA ub]]&gt;Table1[[#This Row],[ub]]</f>
        <v>#N/A</v>
      </c>
    </row>
    <row r="333" spans="1:7" x14ac:dyDescent="0.2">
      <c r="A333" t="s">
        <v>335</v>
      </c>
      <c r="B333" s="1">
        <v>5.83663596100892E-19</v>
      </c>
      <c r="C333">
        <v>0</v>
      </c>
      <c r="D333">
        <v>1000</v>
      </c>
      <c r="E333" cm="1">
        <f t="array" ref="E333">MIN(_xlfn._xlws.FILTER(Table2[[TRUE UB]:[TRUE LB]],Table2[Column4]=Table1[[#This Row],[rxn]],0))</f>
        <v>0</v>
      </c>
      <c r="F333" t="e" cm="1">
        <f t="array" ref="F333">MAX(_xlfn._xlws.FILTER([1]!Table1[TRUE UB],[1]!Table1[Column4]=Table1[[#This Row],[rxn]],0))</f>
        <v>#N/A</v>
      </c>
      <c r="G333" t="e">
        <f>Table1[[#This Row],[RBA ub]]&gt;Table1[[#This Row],[ub]]</f>
        <v>#N/A</v>
      </c>
    </row>
    <row r="334" spans="1:7" x14ac:dyDescent="0.2">
      <c r="A334" t="s">
        <v>336</v>
      </c>
      <c r="B334" s="1">
        <v>-6.7177310482107997E-19</v>
      </c>
      <c r="C334">
        <v>0</v>
      </c>
      <c r="D334">
        <v>1000</v>
      </c>
      <c r="E334" cm="1">
        <f t="array" ref="E334">MIN(_xlfn._xlws.FILTER(Table2[[TRUE UB]:[TRUE LB]],Table2[Column4]=Table1[[#This Row],[rxn]],0))</f>
        <v>0</v>
      </c>
      <c r="F334" t="e" cm="1">
        <f t="array" ref="F334">MAX(_xlfn._xlws.FILTER([1]!Table1[TRUE UB],[1]!Table1[Column4]=Table1[[#This Row],[rxn]],0))</f>
        <v>#N/A</v>
      </c>
      <c r="G334" t="e">
        <f>Table1[[#This Row],[RBA ub]]&gt;Table1[[#This Row],[ub]]</f>
        <v>#N/A</v>
      </c>
    </row>
    <row r="335" spans="1:7" x14ac:dyDescent="0.2">
      <c r="A335" t="s">
        <v>337</v>
      </c>
      <c r="B335" s="1">
        <v>-6.7177310482107997E-19</v>
      </c>
      <c r="C335">
        <v>0</v>
      </c>
      <c r="D335">
        <v>1000</v>
      </c>
      <c r="E335" cm="1">
        <f t="array" ref="E335">MIN(_xlfn._xlws.FILTER(Table2[[TRUE UB]:[TRUE LB]],Table2[Column4]=Table1[[#This Row],[rxn]],0))</f>
        <v>0</v>
      </c>
      <c r="F335" t="e" cm="1">
        <f t="array" ref="F335">MAX(_xlfn._xlws.FILTER([1]!Table1[TRUE UB],[1]!Table1[Column4]=Table1[[#This Row],[rxn]],0))</f>
        <v>#N/A</v>
      </c>
      <c r="G335" t="e">
        <f>Table1[[#This Row],[RBA ub]]&gt;Table1[[#This Row],[ub]]</f>
        <v>#N/A</v>
      </c>
    </row>
    <row r="336" spans="1:7" x14ac:dyDescent="0.2">
      <c r="A336" t="s">
        <v>338</v>
      </c>
      <c r="B336" s="1">
        <v>-6.7177310482107997E-19</v>
      </c>
      <c r="C336">
        <v>0</v>
      </c>
      <c r="D336">
        <v>1000</v>
      </c>
      <c r="E336" cm="1">
        <f t="array" ref="E336">MIN(_xlfn._xlws.FILTER(Table2[[TRUE UB]:[TRUE LB]],Table2[Column4]=Table1[[#This Row],[rxn]],0))</f>
        <v>0</v>
      </c>
      <c r="F336" t="e" cm="1">
        <f t="array" ref="F336">MAX(_xlfn._xlws.FILTER([1]!Table1[TRUE UB],[1]!Table1[Column4]=Table1[[#This Row],[rxn]],0))</f>
        <v>#N/A</v>
      </c>
      <c r="G336" t="e">
        <f>Table1[[#This Row],[RBA ub]]&gt;Table1[[#This Row],[ub]]</f>
        <v>#N/A</v>
      </c>
    </row>
    <row r="337" spans="1:7" x14ac:dyDescent="0.2">
      <c r="A337" t="s">
        <v>339</v>
      </c>
      <c r="B337" s="1">
        <v>6.5662154561350403E-19</v>
      </c>
      <c r="C337">
        <v>0</v>
      </c>
      <c r="D337">
        <v>1000</v>
      </c>
      <c r="E337" cm="1">
        <f t="array" ref="E337">MIN(_xlfn._xlws.FILTER(Table2[[TRUE UB]:[TRUE LB]],Table2[Column4]=Table1[[#This Row],[rxn]],0))</f>
        <v>0</v>
      </c>
      <c r="F337" t="e" cm="1">
        <f t="array" ref="F337">MAX(_xlfn._xlws.FILTER([1]!Table1[TRUE UB],[1]!Table1[Column4]=Table1[[#This Row],[rxn]],0))</f>
        <v>#N/A</v>
      </c>
      <c r="G337" t="e">
        <f>Table1[[#This Row],[RBA ub]]&gt;Table1[[#This Row],[ub]]</f>
        <v>#N/A</v>
      </c>
    </row>
    <row r="338" spans="1:7" x14ac:dyDescent="0.2">
      <c r="A338" t="s">
        <v>340</v>
      </c>
      <c r="B338" s="1">
        <v>5.83663596100892E-19</v>
      </c>
      <c r="C338">
        <v>0</v>
      </c>
      <c r="D338">
        <v>1000</v>
      </c>
      <c r="E338" cm="1">
        <f t="array" ref="E338">MIN(_xlfn._xlws.FILTER(Table2[[TRUE UB]:[TRUE LB]],Table2[Column4]=Table1[[#This Row],[rxn]],0))</f>
        <v>0</v>
      </c>
      <c r="F338" t="e" cm="1">
        <f t="array" ref="F338">MAX(_xlfn._xlws.FILTER([1]!Table1[TRUE UB],[1]!Table1[Column4]=Table1[[#This Row],[rxn]],0))</f>
        <v>#N/A</v>
      </c>
      <c r="G338" t="e">
        <f>Table1[[#This Row],[RBA ub]]&gt;Table1[[#This Row],[ub]]</f>
        <v>#N/A</v>
      </c>
    </row>
    <row r="339" spans="1:7" x14ac:dyDescent="0.2">
      <c r="A339" t="s">
        <v>341</v>
      </c>
      <c r="B339" s="1">
        <v>5.83663596100892E-19</v>
      </c>
      <c r="C339">
        <v>0</v>
      </c>
      <c r="D339">
        <v>1000</v>
      </c>
      <c r="E339" cm="1">
        <f t="array" ref="E339">MIN(_xlfn._xlws.FILTER(Table2[[TRUE UB]:[TRUE LB]],Table2[Column4]=Table1[[#This Row],[rxn]],0))</f>
        <v>0</v>
      </c>
      <c r="F339" t="e" cm="1">
        <f t="array" ref="F339">MAX(_xlfn._xlws.FILTER([1]!Table1[TRUE UB],[1]!Table1[Column4]=Table1[[#This Row],[rxn]],0))</f>
        <v>#N/A</v>
      </c>
      <c r="G339" t="e">
        <f>Table1[[#This Row],[RBA ub]]&gt;Table1[[#This Row],[ub]]</f>
        <v>#N/A</v>
      </c>
    </row>
    <row r="340" spans="1:7" x14ac:dyDescent="0.2">
      <c r="A340" t="s">
        <v>342</v>
      </c>
      <c r="B340" s="1">
        <v>-6.7177310482107901E-19</v>
      </c>
      <c r="C340">
        <v>0</v>
      </c>
      <c r="D340">
        <v>1000</v>
      </c>
      <c r="E340" cm="1">
        <f t="array" ref="E340">MIN(_xlfn._xlws.FILTER(Table2[[TRUE UB]:[TRUE LB]],Table2[Column4]=Table1[[#This Row],[rxn]],0))</f>
        <v>0</v>
      </c>
      <c r="F340" t="e" cm="1">
        <f t="array" ref="F340">MAX(_xlfn._xlws.FILTER([1]!Table1[TRUE UB],[1]!Table1[Column4]=Table1[[#This Row],[rxn]],0))</f>
        <v>#N/A</v>
      </c>
      <c r="G340" t="e">
        <f>Table1[[#This Row],[RBA ub]]&gt;Table1[[#This Row],[ub]]</f>
        <v>#N/A</v>
      </c>
    </row>
    <row r="341" spans="1:7" x14ac:dyDescent="0.2">
      <c r="A341" t="s">
        <v>343</v>
      </c>
      <c r="B341" s="1">
        <v>-6.7177310482107901E-19</v>
      </c>
      <c r="C341">
        <v>0</v>
      </c>
      <c r="D341">
        <v>1000</v>
      </c>
      <c r="E341" cm="1">
        <f t="array" ref="E341">MIN(_xlfn._xlws.FILTER(Table2[[TRUE UB]:[TRUE LB]],Table2[Column4]=Table1[[#This Row],[rxn]],0))</f>
        <v>0</v>
      </c>
      <c r="F341" t="e" cm="1">
        <f t="array" ref="F341">MAX(_xlfn._xlws.FILTER([1]!Table1[TRUE UB],[1]!Table1[Column4]=Table1[[#This Row],[rxn]],0))</f>
        <v>#N/A</v>
      </c>
      <c r="G341" t="e">
        <f>Table1[[#This Row],[RBA ub]]&gt;Table1[[#This Row],[ub]]</f>
        <v>#N/A</v>
      </c>
    </row>
    <row r="342" spans="1:7" x14ac:dyDescent="0.2">
      <c r="A342" t="s">
        <v>344</v>
      </c>
      <c r="B342" s="1">
        <v>-6.7177310482107901E-19</v>
      </c>
      <c r="C342">
        <v>0</v>
      </c>
      <c r="D342">
        <v>1000</v>
      </c>
      <c r="E342" cm="1">
        <f t="array" ref="E342">MIN(_xlfn._xlws.FILTER(Table2[[TRUE UB]:[TRUE LB]],Table2[Column4]=Table1[[#This Row],[rxn]],0))</f>
        <v>0</v>
      </c>
      <c r="F342" t="e" cm="1">
        <f t="array" ref="F342">MAX(_xlfn._xlws.FILTER([1]!Table1[TRUE UB],[1]!Table1[Column4]=Table1[[#This Row],[rxn]],0))</f>
        <v>#N/A</v>
      </c>
      <c r="G342" t="e">
        <f>Table1[[#This Row],[RBA ub]]&gt;Table1[[#This Row],[ub]]</f>
        <v>#N/A</v>
      </c>
    </row>
    <row r="343" spans="1:7" x14ac:dyDescent="0.2">
      <c r="A343" t="s">
        <v>345</v>
      </c>
      <c r="B343" s="1">
        <v>-6.7177310482107901E-19</v>
      </c>
      <c r="C343">
        <v>0</v>
      </c>
      <c r="D343">
        <v>1000</v>
      </c>
      <c r="E343" cm="1">
        <f t="array" ref="E343">MIN(_xlfn._xlws.FILTER(Table2[[TRUE UB]:[TRUE LB]],Table2[Column4]=Table1[[#This Row],[rxn]],0))</f>
        <v>0</v>
      </c>
      <c r="F343" t="e" cm="1">
        <f t="array" ref="F343">MAX(_xlfn._xlws.FILTER([1]!Table1[TRUE UB],[1]!Table1[Column4]=Table1[[#This Row],[rxn]],0))</f>
        <v>#N/A</v>
      </c>
      <c r="G343" t="e">
        <f>Table1[[#This Row],[RBA ub]]&gt;Table1[[#This Row],[ub]]</f>
        <v>#N/A</v>
      </c>
    </row>
    <row r="344" spans="1:7" x14ac:dyDescent="0.2">
      <c r="A344" t="s">
        <v>346</v>
      </c>
      <c r="B344" s="1">
        <v>-6.7177310482107997E-19</v>
      </c>
      <c r="C344">
        <v>0</v>
      </c>
      <c r="D344">
        <v>1000</v>
      </c>
      <c r="E344" cm="1">
        <f t="array" ref="E344">MIN(_xlfn._xlws.FILTER(Table2[[TRUE UB]:[TRUE LB]],Table2[Column4]=Table1[[#This Row],[rxn]],0))</f>
        <v>0</v>
      </c>
      <c r="F344" t="e" cm="1">
        <f t="array" ref="F344">MAX(_xlfn._xlws.FILTER([1]!Table1[TRUE UB],[1]!Table1[Column4]=Table1[[#This Row],[rxn]],0))</f>
        <v>#N/A</v>
      </c>
      <c r="G344" t="e">
        <f>Table1[[#This Row],[RBA ub]]&gt;Table1[[#This Row],[ub]]</f>
        <v>#N/A</v>
      </c>
    </row>
    <row r="345" spans="1:7" x14ac:dyDescent="0.2">
      <c r="A345" t="s">
        <v>347</v>
      </c>
      <c r="B345" s="1">
        <v>6.6879357513875697E-19</v>
      </c>
      <c r="C345">
        <v>0</v>
      </c>
      <c r="D345">
        <v>1000</v>
      </c>
      <c r="E345" cm="1">
        <f t="array" ref="E345">MIN(_xlfn._xlws.FILTER(Table2[[TRUE UB]:[TRUE LB]],Table2[Column4]=Table1[[#This Row],[rxn]],0))</f>
        <v>0</v>
      </c>
      <c r="F345" t="e" cm="1">
        <f t="array" ref="F345">MAX(_xlfn._xlws.FILTER([1]!Table1[TRUE UB],[1]!Table1[Column4]=Table1[[#This Row],[rxn]],0))</f>
        <v>#N/A</v>
      </c>
      <c r="G345" t="e">
        <f>Table1[[#This Row],[RBA ub]]&gt;Table1[[#This Row],[ub]]</f>
        <v>#N/A</v>
      </c>
    </row>
    <row r="346" spans="1:7" x14ac:dyDescent="0.2">
      <c r="A346" t="s">
        <v>348</v>
      </c>
      <c r="B346" s="1">
        <v>6.2961958803047198E-19</v>
      </c>
      <c r="C346">
        <v>0</v>
      </c>
      <c r="D346">
        <v>1000</v>
      </c>
      <c r="E346" cm="1">
        <f t="array" ref="E346">MIN(_xlfn._xlws.FILTER(Table2[[TRUE UB]:[TRUE LB]],Table2[Column4]=Table1[[#This Row],[rxn]],0))</f>
        <v>0</v>
      </c>
      <c r="F346" t="e" cm="1">
        <f t="array" ref="F346">MAX(_xlfn._xlws.FILTER([1]!Table1[TRUE UB],[1]!Table1[Column4]=Table1[[#This Row],[rxn]],0))</f>
        <v>#N/A</v>
      </c>
      <c r="G346" t="e">
        <f>Table1[[#This Row],[RBA ub]]&gt;Table1[[#This Row],[ub]]</f>
        <v>#N/A</v>
      </c>
    </row>
    <row r="347" spans="1:7" x14ac:dyDescent="0.2">
      <c r="A347" t="s">
        <v>349</v>
      </c>
      <c r="B347" s="1">
        <v>6.2961958803047198E-19</v>
      </c>
      <c r="C347">
        <v>0</v>
      </c>
      <c r="D347">
        <v>1000</v>
      </c>
      <c r="E347" cm="1">
        <f t="array" ref="E347">MIN(_xlfn._xlws.FILTER(Table2[[TRUE UB]:[TRUE LB]],Table2[Column4]=Table1[[#This Row],[rxn]],0))</f>
        <v>0</v>
      </c>
      <c r="F347" t="e" cm="1">
        <f t="array" ref="F347">MAX(_xlfn._xlws.FILTER([1]!Table1[TRUE UB],[1]!Table1[Column4]=Table1[[#This Row],[rxn]],0))</f>
        <v>#N/A</v>
      </c>
      <c r="G347" t="e">
        <f>Table1[[#This Row],[RBA ub]]&gt;Table1[[#This Row],[ub]]</f>
        <v>#N/A</v>
      </c>
    </row>
    <row r="348" spans="1:7" x14ac:dyDescent="0.2">
      <c r="A348" t="s">
        <v>350</v>
      </c>
      <c r="B348" s="1">
        <v>-6.7177310482107901E-19</v>
      </c>
      <c r="C348">
        <v>0</v>
      </c>
      <c r="D348">
        <v>1000</v>
      </c>
      <c r="E348" cm="1">
        <f t="array" ref="E348">MIN(_xlfn._xlws.FILTER(Table2[[TRUE UB]:[TRUE LB]],Table2[Column4]=Table1[[#This Row],[rxn]],0))</f>
        <v>0</v>
      </c>
      <c r="F348" t="e" cm="1">
        <f t="array" ref="F348">MAX(_xlfn._xlws.FILTER([1]!Table1[TRUE UB],[1]!Table1[Column4]=Table1[[#This Row],[rxn]],0))</f>
        <v>#N/A</v>
      </c>
      <c r="G348" t="e">
        <f>Table1[[#This Row],[RBA ub]]&gt;Table1[[#This Row],[ub]]</f>
        <v>#N/A</v>
      </c>
    </row>
    <row r="349" spans="1:7" x14ac:dyDescent="0.2">
      <c r="A349" t="s">
        <v>351</v>
      </c>
      <c r="B349" s="1">
        <v>-6.7177310482107901E-19</v>
      </c>
      <c r="C349">
        <v>0</v>
      </c>
      <c r="D349">
        <v>1000</v>
      </c>
      <c r="E349" cm="1">
        <f t="array" ref="E349">MIN(_xlfn._xlws.FILTER(Table2[[TRUE UB]:[TRUE LB]],Table2[Column4]=Table1[[#This Row],[rxn]],0))</f>
        <v>0</v>
      </c>
      <c r="F349" t="e" cm="1">
        <f t="array" ref="F349">MAX(_xlfn._xlws.FILTER([1]!Table1[TRUE UB],[1]!Table1[Column4]=Table1[[#This Row],[rxn]],0))</f>
        <v>#N/A</v>
      </c>
      <c r="G349" t="e">
        <f>Table1[[#This Row],[RBA ub]]&gt;Table1[[#This Row],[ub]]</f>
        <v>#N/A</v>
      </c>
    </row>
    <row r="350" spans="1:7" x14ac:dyDescent="0.2">
      <c r="A350" t="s">
        <v>352</v>
      </c>
      <c r="B350" s="1">
        <v>-6.7177310482107901E-19</v>
      </c>
      <c r="C350">
        <v>0</v>
      </c>
      <c r="D350">
        <v>1000</v>
      </c>
      <c r="E350" cm="1">
        <f t="array" ref="E350">MIN(_xlfn._xlws.FILTER(Table2[[TRUE UB]:[TRUE LB]],Table2[Column4]=Table1[[#This Row],[rxn]],0))</f>
        <v>0</v>
      </c>
      <c r="F350" t="e" cm="1">
        <f t="array" ref="F350">MAX(_xlfn._xlws.FILTER([1]!Table1[TRUE UB],[1]!Table1[Column4]=Table1[[#This Row],[rxn]],0))</f>
        <v>#N/A</v>
      </c>
      <c r="G350" t="e">
        <f>Table1[[#This Row],[RBA ub]]&gt;Table1[[#This Row],[ub]]</f>
        <v>#N/A</v>
      </c>
    </row>
    <row r="351" spans="1:7" x14ac:dyDescent="0.2">
      <c r="A351" t="s">
        <v>353</v>
      </c>
      <c r="B351" s="1">
        <v>6.7177310482107901E-19</v>
      </c>
      <c r="C351">
        <v>0</v>
      </c>
      <c r="D351">
        <v>1000</v>
      </c>
      <c r="E351" cm="1">
        <f t="array" ref="E351">MIN(_xlfn._xlws.FILTER(Table2[[TRUE UB]:[TRUE LB]],Table2[Column4]=Table1[[#This Row],[rxn]],0))</f>
        <v>0</v>
      </c>
      <c r="F351" t="e" cm="1">
        <f t="array" ref="F351">MAX(_xlfn._xlws.FILTER([1]!Table1[TRUE UB],[1]!Table1[Column4]=Table1[[#This Row],[rxn]],0))</f>
        <v>#N/A</v>
      </c>
      <c r="G351" t="e">
        <f>Table1[[#This Row],[RBA ub]]&gt;Table1[[#This Row],[ub]]</f>
        <v>#N/A</v>
      </c>
    </row>
    <row r="352" spans="1:7" x14ac:dyDescent="0.2">
      <c r="A352" t="s">
        <v>354</v>
      </c>
      <c r="B352" s="1">
        <v>6.7177310482107901E-19</v>
      </c>
      <c r="C352">
        <v>0</v>
      </c>
      <c r="D352">
        <v>1000</v>
      </c>
      <c r="E352" cm="1">
        <f t="array" ref="E352">MIN(_xlfn._xlws.FILTER(Table2[[TRUE UB]:[TRUE LB]],Table2[Column4]=Table1[[#This Row],[rxn]],0))</f>
        <v>0</v>
      </c>
      <c r="F352" t="e" cm="1">
        <f t="array" ref="F352">MAX(_xlfn._xlws.FILTER([1]!Table1[TRUE UB],[1]!Table1[Column4]=Table1[[#This Row],[rxn]],0))</f>
        <v>#N/A</v>
      </c>
      <c r="G352" t="e">
        <f>Table1[[#This Row],[RBA ub]]&gt;Table1[[#This Row],[ub]]</f>
        <v>#N/A</v>
      </c>
    </row>
    <row r="353" spans="1:7" x14ac:dyDescent="0.2">
      <c r="A353" t="s">
        <v>355</v>
      </c>
      <c r="B353" s="1">
        <v>-6.7177310482107901E-19</v>
      </c>
      <c r="C353">
        <v>0</v>
      </c>
      <c r="D353">
        <v>1000</v>
      </c>
      <c r="E353" cm="1">
        <f t="array" ref="E353">MIN(_xlfn._xlws.FILTER(Table2[[TRUE UB]:[TRUE LB]],Table2[Column4]=Table1[[#This Row],[rxn]],0))</f>
        <v>0</v>
      </c>
      <c r="F353" t="e" cm="1">
        <f t="array" ref="F353">MAX(_xlfn._xlws.FILTER([1]!Table1[TRUE UB],[1]!Table1[Column4]=Table1[[#This Row],[rxn]],0))</f>
        <v>#N/A</v>
      </c>
      <c r="G353" t="e">
        <f>Table1[[#This Row],[RBA ub]]&gt;Table1[[#This Row],[ub]]</f>
        <v>#N/A</v>
      </c>
    </row>
    <row r="354" spans="1:7" x14ac:dyDescent="0.2">
      <c r="A354" t="s">
        <v>356</v>
      </c>
      <c r="B354" s="1">
        <v>6.7177310482107901E-19</v>
      </c>
      <c r="C354">
        <v>0</v>
      </c>
      <c r="D354">
        <v>1000</v>
      </c>
      <c r="E354" cm="1">
        <f t="array" ref="E354">MIN(_xlfn._xlws.FILTER(Table2[[TRUE UB]:[TRUE LB]],Table2[Column4]=Table1[[#This Row],[rxn]],0))</f>
        <v>0</v>
      </c>
      <c r="F354" t="e" cm="1">
        <f t="array" ref="F354">MAX(_xlfn._xlws.FILTER([1]!Table1[TRUE UB],[1]!Table1[Column4]=Table1[[#This Row],[rxn]],0))</f>
        <v>#N/A</v>
      </c>
      <c r="G354" t="e">
        <f>Table1[[#This Row],[RBA ub]]&gt;Table1[[#This Row],[ub]]</f>
        <v>#N/A</v>
      </c>
    </row>
    <row r="355" spans="1:7" x14ac:dyDescent="0.2">
      <c r="A355" t="s">
        <v>357</v>
      </c>
      <c r="B355" s="1">
        <v>6.7177310482107901E-19</v>
      </c>
      <c r="C355">
        <v>0</v>
      </c>
      <c r="D355">
        <v>1000</v>
      </c>
      <c r="E355" cm="1">
        <f t="array" ref="E355">MIN(_xlfn._xlws.FILTER(Table2[[TRUE UB]:[TRUE LB]],Table2[Column4]=Table1[[#This Row],[rxn]],0))</f>
        <v>0</v>
      </c>
      <c r="F355" t="e" cm="1">
        <f t="array" ref="F355">MAX(_xlfn._xlws.FILTER([1]!Table1[TRUE UB],[1]!Table1[Column4]=Table1[[#This Row],[rxn]],0))</f>
        <v>#N/A</v>
      </c>
      <c r="G355" t="e">
        <f>Table1[[#This Row],[RBA ub]]&gt;Table1[[#This Row],[ub]]</f>
        <v>#N/A</v>
      </c>
    </row>
    <row r="356" spans="1:7" x14ac:dyDescent="0.2">
      <c r="A356" t="s">
        <v>358</v>
      </c>
      <c r="B356" s="1">
        <v>6.7177310482107901E-19</v>
      </c>
      <c r="C356">
        <v>0</v>
      </c>
      <c r="D356">
        <v>1000</v>
      </c>
      <c r="E356" cm="1">
        <f t="array" ref="E356">MIN(_xlfn._xlws.FILTER(Table2[[TRUE UB]:[TRUE LB]],Table2[Column4]=Table1[[#This Row],[rxn]],0))</f>
        <v>0</v>
      </c>
      <c r="F356" t="e" cm="1">
        <f t="array" ref="F356">MAX(_xlfn._xlws.FILTER([1]!Table1[TRUE UB],[1]!Table1[Column4]=Table1[[#This Row],[rxn]],0))</f>
        <v>#N/A</v>
      </c>
      <c r="G356" t="e">
        <f>Table1[[#This Row],[RBA ub]]&gt;Table1[[#This Row],[ub]]</f>
        <v>#N/A</v>
      </c>
    </row>
    <row r="357" spans="1:7" x14ac:dyDescent="0.2">
      <c r="A357" t="s">
        <v>359</v>
      </c>
      <c r="B357" s="1">
        <v>6.7177310482107901E-19</v>
      </c>
      <c r="C357">
        <v>0</v>
      </c>
      <c r="D357">
        <v>1000</v>
      </c>
      <c r="E357" cm="1">
        <f t="array" ref="E357">MIN(_xlfn._xlws.FILTER(Table2[[TRUE UB]:[TRUE LB]],Table2[Column4]=Table1[[#This Row],[rxn]],0))</f>
        <v>0</v>
      </c>
      <c r="F357" t="e" cm="1">
        <f t="array" ref="F357">MAX(_xlfn._xlws.FILTER([1]!Table1[TRUE UB],[1]!Table1[Column4]=Table1[[#This Row],[rxn]],0))</f>
        <v>#N/A</v>
      </c>
      <c r="G357" t="e">
        <f>Table1[[#This Row],[RBA ub]]&gt;Table1[[#This Row],[ub]]</f>
        <v>#N/A</v>
      </c>
    </row>
    <row r="358" spans="1:7" x14ac:dyDescent="0.2">
      <c r="A358" t="s">
        <v>360</v>
      </c>
      <c r="B358" s="1">
        <v>6.7177310482107901E-19</v>
      </c>
      <c r="C358">
        <v>0</v>
      </c>
      <c r="D358">
        <v>1000</v>
      </c>
      <c r="E358" cm="1">
        <f t="array" ref="E358">MIN(_xlfn._xlws.FILTER(Table2[[TRUE UB]:[TRUE LB]],Table2[Column4]=Table1[[#This Row],[rxn]],0))</f>
        <v>0</v>
      </c>
      <c r="F358" t="e" cm="1">
        <f t="array" ref="F358">MAX(_xlfn._xlws.FILTER([1]!Table1[TRUE UB],[1]!Table1[Column4]=Table1[[#This Row],[rxn]],0))</f>
        <v>#N/A</v>
      </c>
      <c r="G358" t="e">
        <f>Table1[[#This Row],[RBA ub]]&gt;Table1[[#This Row],[ub]]</f>
        <v>#N/A</v>
      </c>
    </row>
    <row r="359" spans="1:7" x14ac:dyDescent="0.2">
      <c r="A359" t="s">
        <v>361</v>
      </c>
      <c r="B359" s="1">
        <v>6.7177310482107901E-19</v>
      </c>
      <c r="C359">
        <v>0</v>
      </c>
      <c r="D359">
        <v>1000</v>
      </c>
      <c r="E359" cm="1">
        <f t="array" ref="E359">MIN(_xlfn._xlws.FILTER(Table2[[TRUE UB]:[TRUE LB]],Table2[Column4]=Table1[[#This Row],[rxn]],0))</f>
        <v>0</v>
      </c>
      <c r="F359" t="e" cm="1">
        <f t="array" ref="F359">MAX(_xlfn._xlws.FILTER([1]!Table1[TRUE UB],[1]!Table1[Column4]=Table1[[#This Row],[rxn]],0))</f>
        <v>#N/A</v>
      </c>
      <c r="G359" t="e">
        <f>Table1[[#This Row],[RBA ub]]&gt;Table1[[#This Row],[ub]]</f>
        <v>#N/A</v>
      </c>
    </row>
    <row r="360" spans="1:7" x14ac:dyDescent="0.2">
      <c r="A360" t="s">
        <v>362</v>
      </c>
      <c r="B360">
        <v>0.11423709999999999</v>
      </c>
      <c r="C360">
        <v>-1000</v>
      </c>
      <c r="D360">
        <v>1000</v>
      </c>
      <c r="E360" cm="1">
        <f t="array" ref="E360">MIN(_xlfn._xlws.FILTER(Table2[[TRUE UB]:[TRUE LB]],Table2[Column4]=Table1[[#This Row],[rxn]],0))</f>
        <v>0</v>
      </c>
      <c r="F360" t="e" cm="1">
        <f t="array" ref="F360">MAX(_xlfn._xlws.FILTER([1]!Table1[TRUE UB],[1]!Table1[Column4]=Table1[[#This Row],[rxn]],0))</f>
        <v>#N/A</v>
      </c>
      <c r="G360" t="e">
        <f>Table1[[#This Row],[RBA ub]]&gt;Table1[[#This Row],[ub]]</f>
        <v>#N/A</v>
      </c>
    </row>
    <row r="361" spans="1:7" x14ac:dyDescent="0.2">
      <c r="A361" t="s">
        <v>363</v>
      </c>
      <c r="B361">
        <v>2.4908599999999999E-2</v>
      </c>
      <c r="C361">
        <v>-1000</v>
      </c>
      <c r="D361">
        <v>1000</v>
      </c>
      <c r="E361" cm="1">
        <f t="array" ref="E361">MIN(_xlfn._xlws.FILTER(Table2[[TRUE UB]:[TRUE LB]],Table2[Column4]=Table1[[#This Row],[rxn]],0))</f>
        <v>0</v>
      </c>
      <c r="F361" t="e" cm="1">
        <f t="array" ref="F361">MAX(_xlfn._xlws.FILTER([1]!Table1[TRUE UB],[1]!Table1[Column4]=Table1[[#This Row],[rxn]],0))</f>
        <v>#N/A</v>
      </c>
      <c r="G361" t="e">
        <f>Table1[[#This Row],[RBA ub]]&gt;Table1[[#This Row],[ub]]</f>
        <v>#N/A</v>
      </c>
    </row>
    <row r="362" spans="1:7" x14ac:dyDescent="0.2">
      <c r="A362" t="s">
        <v>364</v>
      </c>
      <c r="B362">
        <v>11.342538130315001</v>
      </c>
      <c r="C362">
        <v>-1000</v>
      </c>
      <c r="D362">
        <v>1000</v>
      </c>
      <c r="E362" cm="1">
        <f t="array" ref="E362">MIN(_xlfn._xlws.FILTER(Table2[[TRUE UB]:[TRUE LB]],Table2[Column4]=Table1[[#This Row],[rxn]],0))</f>
        <v>0</v>
      </c>
      <c r="F362" t="e" cm="1">
        <f t="array" ref="F362">MAX(_xlfn._xlws.FILTER([1]!Table1[TRUE UB],[1]!Table1[Column4]=Table1[[#This Row],[rxn]],0))</f>
        <v>#N/A</v>
      </c>
      <c r="G362" t="e">
        <f>Table1[[#This Row],[RBA ub]]&gt;Table1[[#This Row],[ub]]</f>
        <v>#N/A</v>
      </c>
    </row>
    <row r="363" spans="1:7" x14ac:dyDescent="0.2">
      <c r="A363" t="s">
        <v>365</v>
      </c>
      <c r="B363">
        <v>0.59250379999999603</v>
      </c>
      <c r="C363">
        <v>-1000</v>
      </c>
      <c r="D363">
        <v>1000</v>
      </c>
      <c r="E363" cm="1">
        <f t="array" ref="E363">MIN(_xlfn._xlws.FILTER(Table2[[TRUE UB]:[TRUE LB]],Table2[Column4]=Table1[[#This Row],[rxn]],0))</f>
        <v>0</v>
      </c>
      <c r="F363" t="e" cm="1">
        <f t="array" ref="F363">MAX(_xlfn._xlws.FILTER([1]!Table1[TRUE UB],[1]!Table1[Column4]=Table1[[#This Row],[rxn]],0))</f>
        <v>#N/A</v>
      </c>
      <c r="G363" t="e">
        <f>Table1[[#This Row],[RBA ub]]&gt;Table1[[#This Row],[ub]]</f>
        <v>#N/A</v>
      </c>
    </row>
    <row r="364" spans="1:7" x14ac:dyDescent="0.2">
      <c r="A364" t="s">
        <v>366</v>
      </c>
      <c r="B364" s="1">
        <v>4.35021431973354E-8</v>
      </c>
      <c r="C364">
        <v>0</v>
      </c>
      <c r="D364">
        <v>1000</v>
      </c>
      <c r="E364" cm="1">
        <f t="array" ref="E364">MIN(_xlfn._xlws.FILTER(Table2[[TRUE UB]:[TRUE LB]],Table2[Column4]=Table1[[#This Row],[rxn]],0))</f>
        <v>0</v>
      </c>
      <c r="F364" t="e" cm="1">
        <f t="array" ref="F364">MAX(_xlfn._xlws.FILTER([1]!Table1[TRUE UB],[1]!Table1[Column4]=Table1[[#This Row],[rxn]],0))</f>
        <v>#N/A</v>
      </c>
      <c r="G364" t="e">
        <f>Table1[[#This Row],[RBA ub]]&gt;Table1[[#This Row],[ub]]</f>
        <v>#N/A</v>
      </c>
    </row>
    <row r="365" spans="1:7" x14ac:dyDescent="0.2">
      <c r="A365" t="s">
        <v>367</v>
      </c>
      <c r="B365">
        <v>0.13001300000000099</v>
      </c>
      <c r="C365">
        <v>0</v>
      </c>
      <c r="D365">
        <v>1000</v>
      </c>
      <c r="E365" cm="1">
        <f t="array" ref="E365">MIN(_xlfn._xlws.FILTER(Table2[[TRUE UB]:[TRUE LB]],Table2[Column4]=Table1[[#This Row],[rxn]],0))</f>
        <v>0</v>
      </c>
      <c r="F365" t="e" cm="1">
        <f t="array" ref="F365">MAX(_xlfn._xlws.FILTER([1]!Table1[TRUE UB],[1]!Table1[Column4]=Table1[[#This Row],[rxn]],0))</f>
        <v>#N/A</v>
      </c>
      <c r="G365" t="e">
        <f>Table1[[#This Row],[RBA ub]]&gt;Table1[[#This Row],[ub]]</f>
        <v>#N/A</v>
      </c>
    </row>
    <row r="366" spans="1:7" x14ac:dyDescent="0.2">
      <c r="A366" t="s">
        <v>368</v>
      </c>
      <c r="B366">
        <v>-2.8654016139591199</v>
      </c>
      <c r="C366">
        <v>-1000</v>
      </c>
      <c r="D366">
        <v>1000</v>
      </c>
      <c r="E366" cm="1">
        <f t="array" ref="E366">MIN(_xlfn._xlws.FILTER(Table2[[TRUE UB]:[TRUE LB]],Table2[Column4]=Table1[[#This Row],[rxn]],0))</f>
        <v>0</v>
      </c>
      <c r="F366" t="e" cm="1">
        <f t="array" ref="F366">MAX(_xlfn._xlws.FILTER([1]!Table1[TRUE UB],[1]!Table1[Column4]=Table1[[#This Row],[rxn]],0))</f>
        <v>#N/A</v>
      </c>
      <c r="G366" t="e">
        <f>Table1[[#This Row],[RBA ub]]&gt;Table1[[#This Row],[ub]]</f>
        <v>#N/A</v>
      </c>
    </row>
    <row r="367" spans="1:7" x14ac:dyDescent="0.2">
      <c r="A367" t="s">
        <v>369</v>
      </c>
      <c r="B367">
        <v>-2.9796387139591198</v>
      </c>
      <c r="C367">
        <v>-1000</v>
      </c>
      <c r="D367">
        <v>1000</v>
      </c>
      <c r="E367" cm="1">
        <f t="array" ref="E367">MIN(_xlfn._xlws.FILTER(Table2[[TRUE UB]:[TRUE LB]],Table2[Column4]=Table1[[#This Row],[rxn]],0))</f>
        <v>0</v>
      </c>
      <c r="F367" t="e" cm="1">
        <f t="array" ref="F367">MAX(_xlfn._xlws.FILTER([1]!Table1[TRUE UB],[1]!Table1[Column4]=Table1[[#This Row],[rxn]],0))</f>
        <v>#N/A</v>
      </c>
      <c r="G367" t="e">
        <f>Table1[[#This Row],[RBA ub]]&gt;Table1[[#This Row],[ub]]</f>
        <v>#N/A</v>
      </c>
    </row>
    <row r="368" spans="1:7" x14ac:dyDescent="0.2">
      <c r="A368" t="s">
        <v>370</v>
      </c>
      <c r="B368">
        <v>2.4764099999999602E-2</v>
      </c>
      <c r="C368">
        <v>0</v>
      </c>
      <c r="D368">
        <v>1000</v>
      </c>
      <c r="E368" cm="1">
        <f t="array" ref="E368">MIN(_xlfn._xlws.FILTER(Table2[[TRUE UB]:[TRUE LB]],Table2[Column4]=Table1[[#This Row],[rxn]],0))</f>
        <v>0</v>
      </c>
      <c r="F368" t="e" cm="1">
        <f t="array" ref="F368">MAX(_xlfn._xlws.FILTER([1]!Table1[TRUE UB],[1]!Table1[Column4]=Table1[[#This Row],[rxn]],0))</f>
        <v>#N/A</v>
      </c>
      <c r="G368" t="e">
        <f>Table1[[#This Row],[RBA ub]]&gt;Table1[[#This Row],[ub]]</f>
        <v>#N/A</v>
      </c>
    </row>
    <row r="369" spans="1:7" x14ac:dyDescent="0.2">
      <c r="A369" t="s">
        <v>371</v>
      </c>
      <c r="B369">
        <v>0.32402919999999902</v>
      </c>
      <c r="C369">
        <v>0</v>
      </c>
      <c r="D369">
        <v>1000</v>
      </c>
      <c r="E369" cm="1">
        <f t="array" ref="E369">MIN(_xlfn._xlws.FILTER(Table2[[TRUE UB]:[TRUE LB]],Table2[Column4]=Table1[[#This Row],[rxn]],0))</f>
        <v>0</v>
      </c>
      <c r="F369" t="e" cm="1">
        <f t="array" ref="F369">MAX(_xlfn._xlws.FILTER([1]!Table1[TRUE UB],[1]!Table1[Column4]=Table1[[#This Row],[rxn]],0))</f>
        <v>#N/A</v>
      </c>
      <c r="G369" t="e">
        <f>Table1[[#This Row],[RBA ub]]&gt;Table1[[#This Row],[ub]]</f>
        <v>#N/A</v>
      </c>
    </row>
    <row r="370" spans="1:7" x14ac:dyDescent="0.2">
      <c r="A370" t="s">
        <v>372</v>
      </c>
      <c r="B370">
        <v>-0.32402919999999902</v>
      </c>
      <c r="C370">
        <v>-1000</v>
      </c>
      <c r="D370">
        <v>1000</v>
      </c>
      <c r="E370" cm="1">
        <f t="array" ref="E370">MIN(_xlfn._xlws.FILTER(Table2[[TRUE UB]:[TRUE LB]],Table2[Column4]=Table1[[#This Row],[rxn]],0))</f>
        <v>-1000</v>
      </c>
      <c r="F370" t="e" cm="1">
        <f t="array" ref="F370">MAX(_xlfn._xlws.FILTER([1]!Table1[TRUE UB],[1]!Table1[Column4]=Table1[[#This Row],[rxn]],0))</f>
        <v>#N/A</v>
      </c>
      <c r="G370" t="e">
        <f>Table1[[#This Row],[RBA ub]]&gt;Table1[[#This Row],[ub]]</f>
        <v>#N/A</v>
      </c>
    </row>
    <row r="371" spans="1:7" x14ac:dyDescent="0.2">
      <c r="A371" t="s">
        <v>373</v>
      </c>
      <c r="B371">
        <v>4.80669832859751</v>
      </c>
      <c r="C371">
        <v>0</v>
      </c>
      <c r="D371">
        <v>1000</v>
      </c>
      <c r="E371" cm="1">
        <f t="array" ref="E371">MIN(_xlfn._xlws.FILTER(Table2[[TRUE UB]:[TRUE LB]],Table2[Column4]=Table1[[#This Row],[rxn]],0))</f>
        <v>0</v>
      </c>
      <c r="F371" t="e" cm="1">
        <f t="array" ref="F371">MAX(_xlfn._xlws.FILTER([1]!Table1[TRUE UB],[1]!Table1[Column4]=Table1[[#This Row],[rxn]],0))</f>
        <v>#N/A</v>
      </c>
      <c r="G371" t="e">
        <f>Table1[[#This Row],[RBA ub]]&gt;Table1[[#This Row],[ub]]</f>
        <v>#N/A</v>
      </c>
    </row>
    <row r="372" spans="1:7" x14ac:dyDescent="0.2">
      <c r="A372" t="s">
        <v>374</v>
      </c>
      <c r="B372">
        <v>5.5168101757238297</v>
      </c>
      <c r="C372">
        <v>0</v>
      </c>
      <c r="D372">
        <v>1000</v>
      </c>
      <c r="E372" cm="1">
        <f t="array" ref="E372">MIN(_xlfn._xlws.FILTER(Table2[[TRUE UB]:[TRUE LB]],Table2[Column4]=Table1[[#This Row],[rxn]],0))</f>
        <v>0</v>
      </c>
      <c r="F372" t="e" cm="1">
        <f t="array" ref="F372">MAX(_xlfn._xlws.FILTER([1]!Table1[TRUE UB],[1]!Table1[Column4]=Table1[[#This Row],[rxn]],0))</f>
        <v>#N/A</v>
      </c>
      <c r="G372" t="e">
        <f>Table1[[#This Row],[RBA ub]]&gt;Table1[[#This Row],[ub]]</f>
        <v>#N/A</v>
      </c>
    </row>
    <row r="373" spans="1:7" x14ac:dyDescent="0.2">
      <c r="A373" t="s">
        <v>375</v>
      </c>
      <c r="B373">
        <v>1.32959999999999E-3</v>
      </c>
      <c r="C373">
        <v>0</v>
      </c>
      <c r="D373">
        <v>1000</v>
      </c>
      <c r="E373" cm="1">
        <f t="array" ref="E373">MIN(_xlfn._xlws.FILTER(Table2[[TRUE UB]:[TRUE LB]],Table2[Column4]=Table1[[#This Row],[rxn]],0))</f>
        <v>0</v>
      </c>
      <c r="F373" t="e" cm="1">
        <f t="array" ref="F373">MAX(_xlfn._xlws.FILTER([1]!Table1[TRUE UB],[1]!Table1[Column4]=Table1[[#This Row],[rxn]],0))</f>
        <v>#N/A</v>
      </c>
      <c r="G373" t="e">
        <f>Table1[[#This Row],[RBA ub]]&gt;Table1[[#This Row],[ub]]</f>
        <v>#N/A</v>
      </c>
    </row>
    <row r="374" spans="1:7" x14ac:dyDescent="0.2">
      <c r="A374" t="s">
        <v>376</v>
      </c>
      <c r="B374" s="1">
        <v>6.6500000000000004E-5</v>
      </c>
      <c r="C374">
        <v>0</v>
      </c>
      <c r="D374">
        <v>1000</v>
      </c>
      <c r="E374" cm="1">
        <f t="array" ref="E374">MIN(_xlfn._xlws.FILTER(Table2[[TRUE UB]:[TRUE LB]],Table2[Column4]=Table1[[#This Row],[rxn]],0))</f>
        <v>0</v>
      </c>
      <c r="F374" t="e" cm="1">
        <f t="array" ref="F374">MAX(_xlfn._xlws.FILTER([1]!Table1[TRUE UB],[1]!Table1[Column4]=Table1[[#This Row],[rxn]],0))</f>
        <v>#N/A</v>
      </c>
      <c r="G374" t="e">
        <f>Table1[[#This Row],[RBA ub]]&gt;Table1[[#This Row],[ub]]</f>
        <v>#N/A</v>
      </c>
    </row>
    <row r="375" spans="1:7" x14ac:dyDescent="0.2">
      <c r="A375" t="s">
        <v>377</v>
      </c>
      <c r="B375" s="1">
        <v>9.9999999999999995E-8</v>
      </c>
      <c r="C375">
        <v>0</v>
      </c>
      <c r="D375">
        <v>1000</v>
      </c>
      <c r="E375" cm="1">
        <f t="array" ref="E375">MIN(_xlfn._xlws.FILTER(Table2[[TRUE UB]:[TRUE LB]],Table2[Column4]=Table1[[#This Row],[rxn]],0))</f>
        <v>0</v>
      </c>
      <c r="F375" t="e" cm="1">
        <f t="array" ref="F375">MAX(_xlfn._xlws.FILTER([1]!Table1[TRUE UB],[1]!Table1[Column4]=Table1[[#This Row],[rxn]],0))</f>
        <v>#N/A</v>
      </c>
      <c r="G375" t="e">
        <f>Table1[[#This Row],[RBA ub]]&gt;Table1[[#This Row],[ub]]</f>
        <v>#N/A</v>
      </c>
    </row>
    <row r="376" spans="1:7" x14ac:dyDescent="0.2">
      <c r="A376" t="s">
        <v>378</v>
      </c>
      <c r="B376">
        <v>0.1260975</v>
      </c>
      <c r="C376">
        <v>0</v>
      </c>
      <c r="D376">
        <v>1000</v>
      </c>
      <c r="E376" cm="1">
        <f t="array" ref="E376">MIN(_xlfn._xlws.FILTER(Table2[[TRUE UB]:[TRUE LB]],Table2[Column4]=Table1[[#This Row],[rxn]],0))</f>
        <v>0</v>
      </c>
      <c r="F376" t="e" cm="1">
        <f t="array" ref="F376">MAX(_xlfn._xlws.FILTER([1]!Table1[TRUE UB],[1]!Table1[Column4]=Table1[[#This Row],[rxn]],0))</f>
        <v>#N/A</v>
      </c>
      <c r="G376" t="e">
        <f>Table1[[#This Row],[RBA ub]]&gt;Table1[[#This Row],[ub]]</f>
        <v>#N/A</v>
      </c>
    </row>
    <row r="377" spans="1:7" x14ac:dyDescent="0.2">
      <c r="A377" t="s">
        <v>379</v>
      </c>
      <c r="B377" s="1">
        <v>5.5798448654087602E-16</v>
      </c>
      <c r="C377">
        <v>0</v>
      </c>
      <c r="D377">
        <v>1000</v>
      </c>
      <c r="E377" cm="1">
        <f t="array" ref="E377">MIN(_xlfn._xlws.FILTER(Table2[[TRUE UB]:[TRUE LB]],Table2[Column4]=Table1[[#This Row],[rxn]],0))</f>
        <v>0</v>
      </c>
      <c r="F377" t="e" cm="1">
        <f t="array" ref="F377">MAX(_xlfn._xlws.FILTER([1]!Table1[TRUE UB],[1]!Table1[Column4]=Table1[[#This Row],[rxn]],0))</f>
        <v>#N/A</v>
      </c>
      <c r="G377" t="e">
        <f>Table1[[#This Row],[RBA ub]]&gt;Table1[[#This Row],[ub]]</f>
        <v>#N/A</v>
      </c>
    </row>
    <row r="378" spans="1:7" x14ac:dyDescent="0.2">
      <c r="A378" t="s">
        <v>380</v>
      </c>
      <c r="B378">
        <v>6.0699999999807902E-4</v>
      </c>
      <c r="C378">
        <v>-1000</v>
      </c>
      <c r="D378">
        <v>1000</v>
      </c>
      <c r="E378" cm="1">
        <f t="array" ref="E378">MIN(_xlfn._xlws.FILTER(Table2[[TRUE UB]:[TRUE LB]],Table2[Column4]=Table1[[#This Row],[rxn]],0))</f>
        <v>0</v>
      </c>
      <c r="F378" t="e" cm="1">
        <f t="array" ref="F378">MAX(_xlfn._xlws.FILTER([1]!Table1[TRUE UB],[1]!Table1[Column4]=Table1[[#This Row],[rxn]],0))</f>
        <v>#N/A</v>
      </c>
      <c r="G378" t="e">
        <f>Table1[[#This Row],[RBA ub]]&gt;Table1[[#This Row],[ub]]</f>
        <v>#N/A</v>
      </c>
    </row>
    <row r="379" spans="1:7" x14ac:dyDescent="0.2">
      <c r="A379" t="s">
        <v>381</v>
      </c>
      <c r="B379">
        <v>3.0633400000000002E-2</v>
      </c>
      <c r="C379">
        <v>0</v>
      </c>
      <c r="D379">
        <v>1000</v>
      </c>
      <c r="E379" cm="1">
        <f t="array" ref="E379">MIN(_xlfn._xlws.FILTER(Table2[[TRUE UB]:[TRUE LB]],Table2[Column4]=Table1[[#This Row],[rxn]],0))</f>
        <v>0</v>
      </c>
      <c r="F379" t="e" cm="1">
        <f t="array" ref="F379">MAX(_xlfn._xlws.FILTER([1]!Table1[TRUE UB],[1]!Table1[Column4]=Table1[[#This Row],[rxn]],0))</f>
        <v>#N/A</v>
      </c>
      <c r="G379" t="e">
        <f>Table1[[#This Row],[RBA ub]]&gt;Table1[[#This Row],[ub]]</f>
        <v>#N/A</v>
      </c>
    </row>
    <row r="380" spans="1:7" x14ac:dyDescent="0.2">
      <c r="A380" t="s">
        <v>382</v>
      </c>
      <c r="B380" s="1">
        <v>1.9000000000074299E-5</v>
      </c>
      <c r="C380">
        <v>-1000</v>
      </c>
      <c r="D380">
        <v>1000</v>
      </c>
      <c r="E380" cm="1">
        <f t="array" ref="E380">MIN(_xlfn._xlws.FILTER(Table2[[TRUE UB]:[TRUE LB]],Table2[Column4]=Table1[[#This Row],[rxn]],0))</f>
        <v>0</v>
      </c>
      <c r="F380" t="e" cm="1">
        <f t="array" ref="F380">MAX(_xlfn._xlws.FILTER([1]!Table1[TRUE UB],[1]!Table1[Column4]=Table1[[#This Row],[rxn]],0))</f>
        <v>#N/A</v>
      </c>
      <c r="G380" t="e">
        <f>Table1[[#This Row],[RBA ub]]&gt;Table1[[#This Row],[ub]]</f>
        <v>#N/A</v>
      </c>
    </row>
    <row r="381" spans="1:7" x14ac:dyDescent="0.2">
      <c r="A381" t="s">
        <v>383</v>
      </c>
      <c r="B381">
        <v>3.7532900000011402E-2</v>
      </c>
      <c r="C381">
        <v>-1000</v>
      </c>
      <c r="D381">
        <v>1000</v>
      </c>
      <c r="E381" cm="1">
        <f t="array" ref="E381">MIN(_xlfn._xlws.FILTER(Table2[[TRUE UB]:[TRUE LB]],Table2[Column4]=Table1[[#This Row],[rxn]],0))</f>
        <v>0</v>
      </c>
      <c r="F381" t="e" cm="1">
        <f t="array" ref="F381">MAX(_xlfn._xlws.FILTER([1]!Table1[TRUE UB],[1]!Table1[Column4]=Table1[[#This Row],[rxn]],0))</f>
        <v>#N/A</v>
      </c>
      <c r="G381" t="e">
        <f>Table1[[#This Row],[RBA ub]]&gt;Table1[[#This Row],[ub]]</f>
        <v>#N/A</v>
      </c>
    </row>
    <row r="382" spans="1:7" x14ac:dyDescent="0.2">
      <c r="A382" t="s">
        <v>384</v>
      </c>
      <c r="B382">
        <v>9.5066093564978598</v>
      </c>
      <c r="C382">
        <v>0</v>
      </c>
      <c r="D382">
        <v>1000</v>
      </c>
      <c r="E382" cm="1">
        <f t="array" ref="E382">MIN(_xlfn._xlws.FILTER(Table2[[TRUE UB]:[TRUE LB]],Table2[Column4]=Table1[[#This Row],[rxn]],0))</f>
        <v>0</v>
      </c>
      <c r="F382" t="e" cm="1">
        <f t="array" ref="F382">MAX(_xlfn._xlws.FILTER([1]!Table1[TRUE UB],[1]!Table1[Column4]=Table1[[#This Row],[rxn]],0))</f>
        <v>#N/A</v>
      </c>
      <c r="G382" t="e">
        <f>Table1[[#This Row],[RBA ub]]&gt;Table1[[#This Row],[ub]]</f>
        <v>#N/A</v>
      </c>
    </row>
    <row r="383" spans="1:7" x14ac:dyDescent="0.2">
      <c r="A383" t="s">
        <v>385</v>
      </c>
      <c r="B383">
        <v>6.0364999999999898E-2</v>
      </c>
      <c r="C383">
        <v>0</v>
      </c>
      <c r="D383">
        <v>1000</v>
      </c>
      <c r="E383" cm="1">
        <f t="array" ref="E383">MIN(_xlfn._xlws.FILTER(Table2[[TRUE UB]:[TRUE LB]],Table2[Column4]=Table1[[#This Row],[rxn]],0))</f>
        <v>0</v>
      </c>
      <c r="F383" t="e" cm="1">
        <f t="array" ref="F383">MAX(_xlfn._xlws.FILTER([1]!Table1[TRUE UB],[1]!Table1[Column4]=Table1[[#This Row],[rxn]],0))</f>
        <v>#N/A</v>
      </c>
      <c r="G383" t="e">
        <f>Table1[[#This Row],[RBA ub]]&gt;Table1[[#This Row],[ub]]</f>
        <v>#N/A</v>
      </c>
    </row>
    <row r="384" spans="1:7" x14ac:dyDescent="0.2">
      <c r="A384" t="s">
        <v>386</v>
      </c>
      <c r="B384">
        <v>4.8169027285975101</v>
      </c>
      <c r="C384">
        <v>0</v>
      </c>
      <c r="D384">
        <v>1000</v>
      </c>
      <c r="E384" cm="1">
        <f t="array" ref="E384">MIN(_xlfn._xlws.FILTER(Table2[[TRUE UB]:[TRUE LB]],Table2[Column4]=Table1[[#This Row],[rxn]],0))</f>
        <v>0</v>
      </c>
      <c r="F384" t="e" cm="1">
        <f t="array" ref="F384">MAX(_xlfn._xlws.FILTER([1]!Table1[TRUE UB],[1]!Table1[Column4]=Table1[[#This Row],[rxn]],0))</f>
        <v>#N/A</v>
      </c>
      <c r="G384" t="e">
        <f>Table1[[#This Row],[RBA ub]]&gt;Table1[[#This Row],[ub]]</f>
        <v>#N/A</v>
      </c>
    </row>
    <row r="385" spans="1:7" x14ac:dyDescent="0.2">
      <c r="A385" t="s">
        <v>387</v>
      </c>
      <c r="B385">
        <v>7.9941000000000595E-3</v>
      </c>
      <c r="C385">
        <v>0</v>
      </c>
      <c r="D385">
        <v>1000</v>
      </c>
      <c r="E385" cm="1">
        <f t="array" ref="E385">MIN(_xlfn._xlws.FILTER(Table2[[TRUE UB]:[TRUE LB]],Table2[Column4]=Table1[[#This Row],[rxn]],0))</f>
        <v>0</v>
      </c>
      <c r="F385" t="e" cm="1">
        <f t="array" ref="F385">MAX(_xlfn._xlws.FILTER([1]!Table1[TRUE UB],[1]!Table1[Column4]=Table1[[#This Row],[rxn]],0))</f>
        <v>#N/A</v>
      </c>
      <c r="G385" t="e">
        <f>Table1[[#This Row],[RBA ub]]&gt;Table1[[#This Row],[ub]]</f>
        <v>#N/A</v>
      </c>
    </row>
    <row r="386" spans="1:7" x14ac:dyDescent="0.2">
      <c r="A386" t="s">
        <v>388</v>
      </c>
      <c r="B386" s="1">
        <v>9.9999999999999995E-8</v>
      </c>
      <c r="C386">
        <v>0</v>
      </c>
      <c r="D386">
        <v>1000</v>
      </c>
      <c r="E386" cm="1">
        <f t="array" ref="E386">MIN(_xlfn._xlws.FILTER(Table2[[TRUE UB]:[TRUE LB]],Table2[Column4]=Table1[[#This Row],[rxn]],0))</f>
        <v>0</v>
      </c>
      <c r="F386" t="e" cm="1">
        <f t="array" ref="F386">MAX(_xlfn._xlws.FILTER([1]!Table1[TRUE UB],[1]!Table1[Column4]=Table1[[#This Row],[rxn]],0))</f>
        <v>#N/A</v>
      </c>
      <c r="G386" t="e">
        <f>Table1[[#This Row],[RBA ub]]&gt;Table1[[#This Row],[ub]]</f>
        <v>#N/A</v>
      </c>
    </row>
    <row r="387" spans="1:7" x14ac:dyDescent="0.2">
      <c r="A387" t="s">
        <v>389</v>
      </c>
      <c r="B387">
        <v>-4.3080678449971499</v>
      </c>
      <c r="C387">
        <v>-1000</v>
      </c>
      <c r="D387">
        <v>1000</v>
      </c>
      <c r="E387" cm="1">
        <f t="array" ref="E387">MIN(_xlfn._xlws.FILTER(Table2[[TRUE UB]:[TRUE LB]],Table2[Column4]=Table1[[#This Row],[rxn]],0))</f>
        <v>-1000</v>
      </c>
      <c r="F387" t="e" cm="1">
        <f t="array" ref="F387">MAX(_xlfn._xlws.FILTER([1]!Table1[TRUE UB],[1]!Table1[Column4]=Table1[[#This Row],[rxn]],0))</f>
        <v>#N/A</v>
      </c>
      <c r="G387" t="e">
        <f>Table1[[#This Row],[RBA ub]]&gt;Table1[[#This Row],[ub]]</f>
        <v>#N/A</v>
      </c>
    </row>
    <row r="388" spans="1:7" x14ac:dyDescent="0.2">
      <c r="A388" t="s">
        <v>390</v>
      </c>
      <c r="B388">
        <v>3.2051158139591198</v>
      </c>
      <c r="C388">
        <v>0</v>
      </c>
      <c r="D388">
        <v>1000</v>
      </c>
      <c r="E388" cm="1">
        <f t="array" ref="E388">MIN(_xlfn._xlws.FILTER(Table2[[TRUE UB]:[TRUE LB]],Table2[Column4]=Table1[[#This Row],[rxn]],0))</f>
        <v>0</v>
      </c>
      <c r="F388" t="e" cm="1">
        <f t="array" ref="F388">MAX(_xlfn._xlws.FILTER([1]!Table1[TRUE UB],[1]!Table1[Column4]=Table1[[#This Row],[rxn]],0))</f>
        <v>#N/A</v>
      </c>
      <c r="G388" t="e">
        <f>Table1[[#This Row],[RBA ub]]&gt;Table1[[#This Row],[ub]]</f>
        <v>#N/A</v>
      </c>
    </row>
    <row r="389" spans="1:7" x14ac:dyDescent="0.2">
      <c r="A389" t="s">
        <v>391</v>
      </c>
      <c r="B389" s="1">
        <v>-8.9538846726515603E-19</v>
      </c>
      <c r="C389">
        <v>0</v>
      </c>
      <c r="D389">
        <v>1000</v>
      </c>
      <c r="E389" cm="1">
        <f t="array" ref="E389">MIN(_xlfn._xlws.FILTER(Table2[[TRUE UB]:[TRUE LB]],Table2[Column4]=Table1[[#This Row],[rxn]],0))</f>
        <v>0</v>
      </c>
      <c r="F389" t="e" cm="1">
        <f t="array" ref="F389">MAX(_xlfn._xlws.FILTER([1]!Table1[TRUE UB],[1]!Table1[Column4]=Table1[[#This Row],[rxn]],0))</f>
        <v>#N/A</v>
      </c>
      <c r="G389" t="e">
        <f>Table1[[#This Row],[RBA ub]]&gt;Table1[[#This Row],[ub]]</f>
        <v>#N/A</v>
      </c>
    </row>
    <row r="390" spans="1:7" x14ac:dyDescent="0.2">
      <c r="A390" t="s">
        <v>392</v>
      </c>
      <c r="B390" s="1">
        <v>-4.3502143197339702E-8</v>
      </c>
      <c r="C390">
        <v>0</v>
      </c>
      <c r="D390">
        <v>1000</v>
      </c>
      <c r="E390" cm="1">
        <f t="array" ref="E390">MIN(_xlfn._xlws.FILTER(Table2[[TRUE UB]:[TRUE LB]],Table2[Column4]=Table1[[#This Row],[rxn]],0))</f>
        <v>0</v>
      </c>
      <c r="F390" t="e" cm="1">
        <f t="array" ref="F390">MAX(_xlfn._xlws.FILTER([1]!Table1[TRUE UB],[1]!Table1[Column4]=Table1[[#This Row],[rxn]],0))</f>
        <v>#N/A</v>
      </c>
      <c r="G390" t="e">
        <f>Table1[[#This Row],[RBA ub]]&gt;Table1[[#This Row],[ub]]</f>
        <v>#N/A</v>
      </c>
    </row>
    <row r="391" spans="1:7" x14ac:dyDescent="0.2">
      <c r="A391" t="s">
        <v>393</v>
      </c>
      <c r="B391" s="1">
        <v>5.6796668354554204E-19</v>
      </c>
      <c r="C391">
        <v>0</v>
      </c>
      <c r="D391">
        <v>1000</v>
      </c>
      <c r="E391" cm="1">
        <f t="array" ref="E391">MIN(_xlfn._xlws.FILTER(Table2[[TRUE UB]:[TRUE LB]],Table2[Column4]=Table1[[#This Row],[rxn]],0))</f>
        <v>0</v>
      </c>
      <c r="F391" t="e" cm="1">
        <f t="array" ref="F391">MAX(_xlfn._xlws.FILTER([1]!Table1[TRUE UB],[1]!Table1[Column4]=Table1[[#This Row],[rxn]],0))</f>
        <v>#N/A</v>
      </c>
      <c r="G391" t="e">
        <f>Table1[[#This Row],[RBA ub]]&gt;Table1[[#This Row],[ub]]</f>
        <v>#N/A</v>
      </c>
    </row>
    <row r="392" spans="1:7" x14ac:dyDescent="0.2">
      <c r="A392" t="s">
        <v>394</v>
      </c>
      <c r="B392" s="1">
        <v>-1.9000000000074299E-5</v>
      </c>
      <c r="C392">
        <v>-1000</v>
      </c>
      <c r="D392">
        <v>1000</v>
      </c>
      <c r="E392" cm="1">
        <f t="array" ref="E392">MIN(_xlfn._xlws.FILTER(Table2[[TRUE UB]:[TRUE LB]],Table2[Column4]=Table1[[#This Row],[rxn]],0))</f>
        <v>-1000</v>
      </c>
      <c r="F392" t="e" cm="1">
        <f t="array" ref="F392">MAX(_xlfn._xlws.FILTER([1]!Table1[TRUE UB],[1]!Table1[Column4]=Table1[[#This Row],[rxn]],0))</f>
        <v>#N/A</v>
      </c>
      <c r="G392" t="e">
        <f>Table1[[#This Row],[RBA ub]]&gt;Table1[[#This Row],[ub]]</f>
        <v>#N/A</v>
      </c>
    </row>
    <row r="393" spans="1:7" x14ac:dyDescent="0.2">
      <c r="A393" t="s">
        <v>395</v>
      </c>
      <c r="B393">
        <v>8.8602115685483493</v>
      </c>
      <c r="C393">
        <v>0</v>
      </c>
      <c r="D393">
        <v>1000</v>
      </c>
      <c r="E393" cm="1">
        <f t="array" ref="E393">MIN(_xlfn._xlws.FILTER(Table2[[TRUE UB]:[TRUE LB]],Table2[Column4]=Table1[[#This Row],[rxn]],0))</f>
        <v>0</v>
      </c>
      <c r="F393" t="e" cm="1">
        <f t="array" ref="F393">MAX(_xlfn._xlws.FILTER([1]!Table1[TRUE UB],[1]!Table1[Column4]=Table1[[#This Row],[rxn]],0))</f>
        <v>#N/A</v>
      </c>
      <c r="G393" t="e">
        <f>Table1[[#This Row],[RBA ub]]&gt;Table1[[#This Row],[ub]]</f>
        <v>#N/A</v>
      </c>
    </row>
    <row r="394" spans="1:7" x14ac:dyDescent="0.2">
      <c r="A394" t="s">
        <v>396</v>
      </c>
      <c r="B394">
        <v>-3.0367999999999899E-2</v>
      </c>
      <c r="C394">
        <v>-1000</v>
      </c>
      <c r="D394">
        <v>1000</v>
      </c>
      <c r="E394" cm="1">
        <f t="array" ref="E394">MIN(_xlfn._xlws.FILTER(Table2[[TRUE UB]:[TRUE LB]],Table2[Column4]=Table1[[#This Row],[rxn]],0))</f>
        <v>0</v>
      </c>
      <c r="F394" t="e" cm="1">
        <f t="array" ref="F394">MAX(_xlfn._xlws.FILTER([1]!Table1[TRUE UB],[1]!Table1[Column4]=Table1[[#This Row],[rxn]],0))</f>
        <v>#N/A</v>
      </c>
      <c r="G394" t="e">
        <f>Table1[[#This Row],[RBA ub]]&gt;Table1[[#This Row],[ub]]</f>
        <v>#N/A</v>
      </c>
    </row>
    <row r="395" spans="1:7" x14ac:dyDescent="0.2">
      <c r="A395" t="s">
        <v>397</v>
      </c>
      <c r="B395">
        <v>2.2330599999999999E-2</v>
      </c>
      <c r="C395">
        <v>-1000</v>
      </c>
      <c r="D395">
        <v>1000</v>
      </c>
      <c r="E395" cm="1">
        <f t="array" ref="E395">MIN(_xlfn._xlws.FILTER(Table2[[TRUE UB]:[TRUE LB]],Table2[Column4]=Table1[[#This Row],[rxn]],0))</f>
        <v>0</v>
      </c>
      <c r="F395" t="e" cm="1">
        <f t="array" ref="F395">MAX(_xlfn._xlws.FILTER([1]!Table1[TRUE UB],[1]!Table1[Column4]=Table1[[#This Row],[rxn]],0))</f>
        <v>#N/A</v>
      </c>
      <c r="G395" t="e">
        <f>Table1[[#This Row],[RBA ub]]&gt;Table1[[#This Row],[ub]]</f>
        <v>#N/A</v>
      </c>
    </row>
    <row r="396" spans="1:7" x14ac:dyDescent="0.2">
      <c r="A396" t="s">
        <v>398</v>
      </c>
      <c r="B396">
        <v>-2.2330599999999999E-2</v>
      </c>
      <c r="C396">
        <v>-1000</v>
      </c>
      <c r="D396">
        <v>1000</v>
      </c>
      <c r="E396" cm="1">
        <f t="array" ref="E396">MIN(_xlfn._xlws.FILTER(Table2[[TRUE UB]:[TRUE LB]],Table2[Column4]=Table1[[#This Row],[rxn]],0))</f>
        <v>-1000</v>
      </c>
      <c r="F396" t="e" cm="1">
        <f t="array" ref="F396">MAX(_xlfn._xlws.FILTER([1]!Table1[TRUE UB],[1]!Table1[Column4]=Table1[[#This Row],[rxn]],0))</f>
        <v>#N/A</v>
      </c>
      <c r="G396" t="e">
        <f>Table1[[#This Row],[RBA ub]]&gt;Table1[[#This Row],[ub]]</f>
        <v>#N/A</v>
      </c>
    </row>
    <row r="397" spans="1:7" x14ac:dyDescent="0.2">
      <c r="A397" t="s">
        <v>399</v>
      </c>
      <c r="B397" s="1">
        <v>-6.3000000000557397E-6</v>
      </c>
      <c r="C397">
        <v>-1000</v>
      </c>
      <c r="D397">
        <v>1000</v>
      </c>
      <c r="E397" cm="1">
        <f t="array" ref="E397">MIN(_xlfn._xlws.FILTER(Table2[[TRUE UB]:[TRUE LB]],Table2[Column4]=Table1[[#This Row],[rxn]],0))</f>
        <v>-1000</v>
      </c>
      <c r="F397" t="e" cm="1">
        <f t="array" ref="F397">MAX(_xlfn._xlws.FILTER([1]!Table1[TRUE UB],[1]!Table1[Column4]=Table1[[#This Row],[rxn]],0))</f>
        <v>#N/A</v>
      </c>
      <c r="G397" t="e">
        <f>Table1[[#This Row],[RBA ub]]&gt;Table1[[#This Row],[ub]]</f>
        <v>#N/A</v>
      </c>
    </row>
    <row r="398" spans="1:7" x14ac:dyDescent="0.2">
      <c r="A398" t="s">
        <v>400</v>
      </c>
      <c r="B398" s="1">
        <v>-6.3000000000557397E-6</v>
      </c>
      <c r="C398">
        <v>-1000</v>
      </c>
      <c r="D398">
        <v>1000</v>
      </c>
      <c r="E398" cm="1">
        <f t="array" ref="E398">MIN(_xlfn._xlws.FILTER(Table2[[TRUE UB]:[TRUE LB]],Table2[Column4]=Table1[[#This Row],[rxn]],0))</f>
        <v>-1000</v>
      </c>
      <c r="F398" t="e" cm="1">
        <f t="array" ref="F398">MAX(_xlfn._xlws.FILTER([1]!Table1[TRUE UB],[1]!Table1[Column4]=Table1[[#This Row],[rxn]],0))</f>
        <v>#N/A</v>
      </c>
      <c r="G398" t="e">
        <f>Table1[[#This Row],[RBA ub]]&gt;Table1[[#This Row],[ub]]</f>
        <v>#N/A</v>
      </c>
    </row>
    <row r="399" spans="1:7" x14ac:dyDescent="0.2">
      <c r="A399" t="s">
        <v>401</v>
      </c>
      <c r="B399" s="1">
        <v>6.3000000000557397E-6</v>
      </c>
      <c r="C399">
        <v>-1000</v>
      </c>
      <c r="D399">
        <v>1000</v>
      </c>
      <c r="E399" cm="1">
        <f t="array" ref="E399">MIN(_xlfn._xlws.FILTER(Table2[[TRUE UB]:[TRUE LB]],Table2[Column4]=Table1[[#This Row],[rxn]],0))</f>
        <v>0</v>
      </c>
      <c r="F399" t="e" cm="1">
        <f t="array" ref="F399">MAX(_xlfn._xlws.FILTER([1]!Table1[TRUE UB],[1]!Table1[Column4]=Table1[[#This Row],[rxn]],0))</f>
        <v>#N/A</v>
      </c>
      <c r="G399" t="e">
        <f>Table1[[#This Row],[RBA ub]]&gt;Table1[[#This Row],[ub]]</f>
        <v>#N/A</v>
      </c>
    </row>
    <row r="400" spans="1:7" x14ac:dyDescent="0.2">
      <c r="A400" t="s">
        <v>402</v>
      </c>
      <c r="B400" s="1">
        <v>2.7983092801354299E-19</v>
      </c>
      <c r="C400">
        <v>-1000</v>
      </c>
      <c r="D400">
        <v>1000</v>
      </c>
      <c r="E400" cm="1">
        <f t="array" ref="E400">MIN(_xlfn._xlws.FILTER(Table2[[TRUE UB]:[TRUE LB]],Table2[Column4]=Table1[[#This Row],[rxn]],0))</f>
        <v>0</v>
      </c>
      <c r="F400" t="e" cm="1">
        <f t="array" ref="F400">MAX(_xlfn._xlws.FILTER([1]!Table1[TRUE UB],[1]!Table1[Column4]=Table1[[#This Row],[rxn]],0))</f>
        <v>#N/A</v>
      </c>
      <c r="G400" t="e">
        <f>Table1[[#This Row],[RBA ub]]&gt;Table1[[#This Row],[ub]]</f>
        <v>#N/A</v>
      </c>
    </row>
    <row r="401" spans="1:7" x14ac:dyDescent="0.2">
      <c r="A401" t="s">
        <v>403</v>
      </c>
      <c r="B401">
        <v>-0.59250379999999603</v>
      </c>
      <c r="C401">
        <v>-1000</v>
      </c>
      <c r="D401">
        <v>1000</v>
      </c>
      <c r="E401" cm="1">
        <f t="array" ref="E401">MIN(_xlfn._xlws.FILTER(Table2[[TRUE UB]:[TRUE LB]],Table2[Column4]=Table1[[#This Row],[rxn]],0))</f>
        <v>-1000</v>
      </c>
      <c r="F401" t="e" cm="1">
        <f t="array" ref="F401">MAX(_xlfn._xlws.FILTER([1]!Table1[TRUE UB],[1]!Table1[Column4]=Table1[[#This Row],[rxn]],0))</f>
        <v>#N/A</v>
      </c>
      <c r="G401" t="e">
        <f>Table1[[#This Row],[RBA ub]]&gt;Table1[[#This Row],[ub]]</f>
        <v>#N/A</v>
      </c>
    </row>
    <row r="402" spans="1:7" x14ac:dyDescent="0.2">
      <c r="A402" t="s">
        <v>404</v>
      </c>
      <c r="B402" s="1">
        <v>1.6233771376557001E-18</v>
      </c>
      <c r="C402">
        <v>-1000</v>
      </c>
      <c r="D402">
        <v>1000</v>
      </c>
      <c r="E402" cm="1">
        <f t="array" ref="E402">MIN(_xlfn._xlws.FILTER(Table2[[TRUE UB]:[TRUE LB]],Table2[Column4]=Table1[[#This Row],[rxn]],0))</f>
        <v>0</v>
      </c>
      <c r="F402" t="e" cm="1">
        <f t="array" ref="F402">MAX(_xlfn._xlws.FILTER([1]!Table1[TRUE UB],[1]!Table1[Column4]=Table1[[#This Row],[rxn]],0))</f>
        <v>#N/A</v>
      </c>
      <c r="G402" t="e">
        <f>Table1[[#This Row],[RBA ub]]&gt;Table1[[#This Row],[ub]]</f>
        <v>#N/A</v>
      </c>
    </row>
    <row r="403" spans="1:7" x14ac:dyDescent="0.2">
      <c r="A403" t="s">
        <v>405</v>
      </c>
      <c r="B403">
        <v>0.44414278906239901</v>
      </c>
      <c r="C403">
        <v>-1000</v>
      </c>
      <c r="D403">
        <v>1000</v>
      </c>
      <c r="E403" cm="1">
        <f t="array" ref="E403">MIN(_xlfn._xlws.FILTER(Table2[[TRUE UB]:[TRUE LB]],Table2[Column4]=Table1[[#This Row],[rxn]],0))</f>
        <v>0</v>
      </c>
      <c r="F403" t="e" cm="1">
        <f t="array" ref="F403">MAX(_xlfn._xlws.FILTER([1]!Table1[TRUE UB],[1]!Table1[Column4]=Table1[[#This Row],[rxn]],0))</f>
        <v>#N/A</v>
      </c>
      <c r="G403" t="e">
        <f>Table1[[#This Row],[RBA ub]]&gt;Table1[[#This Row],[ub]]</f>
        <v>#N/A</v>
      </c>
    </row>
    <row r="404" spans="1:7" x14ac:dyDescent="0.2">
      <c r="A404" t="s">
        <v>406</v>
      </c>
      <c r="B404">
        <v>2.6535544705731602</v>
      </c>
      <c r="C404">
        <v>0</v>
      </c>
      <c r="D404">
        <v>1000</v>
      </c>
      <c r="E404" cm="1">
        <f t="array" ref="E404">MIN(_xlfn._xlws.FILTER(Table2[[TRUE UB]:[TRUE LB]],Table2[Column4]=Table1[[#This Row],[rxn]],0))</f>
        <v>0</v>
      </c>
      <c r="F404" t="e" cm="1">
        <f t="array" ref="F404">MAX(_xlfn._xlws.FILTER([1]!Table1[TRUE UB],[1]!Table1[Column4]=Table1[[#This Row],[rxn]],0))</f>
        <v>#N/A</v>
      </c>
      <c r="G404" t="e">
        <f>Table1[[#This Row],[RBA ub]]&gt;Table1[[#This Row],[ub]]</f>
        <v>#N/A</v>
      </c>
    </row>
    <row r="405" spans="1:7" x14ac:dyDescent="0.2">
      <c r="A405" t="s">
        <v>407</v>
      </c>
      <c r="B405">
        <v>4.12729999999999E-3</v>
      </c>
      <c r="C405">
        <v>0</v>
      </c>
      <c r="D405">
        <v>1000</v>
      </c>
      <c r="E405" cm="1">
        <f t="array" ref="E405">MIN(_xlfn._xlws.FILTER(Table2[[TRUE UB]:[TRUE LB]],Table2[Column4]=Table1[[#This Row],[rxn]],0))</f>
        <v>0</v>
      </c>
      <c r="F405" t="e" cm="1">
        <f t="array" ref="F405">MAX(_xlfn._xlws.FILTER([1]!Table1[TRUE UB],[1]!Table1[Column4]=Table1[[#This Row],[rxn]],0))</f>
        <v>#N/A</v>
      </c>
      <c r="G405" t="e">
        <f>Table1[[#This Row],[RBA ub]]&gt;Table1[[#This Row],[ub]]</f>
        <v>#N/A</v>
      </c>
    </row>
    <row r="406" spans="1:7" x14ac:dyDescent="0.2">
      <c r="A406" t="s">
        <v>408</v>
      </c>
      <c r="B406" s="1">
        <v>-1.3435462096421499E-18</v>
      </c>
      <c r="C406">
        <v>-1000</v>
      </c>
      <c r="D406">
        <v>1000</v>
      </c>
      <c r="E406" cm="1">
        <f t="array" ref="E406">MIN(_xlfn._xlws.FILTER(Table2[[TRUE UB]:[TRUE LB]],Table2[Column4]=Table1[[#This Row],[rxn]],0))</f>
        <v>0</v>
      </c>
      <c r="F406" t="e" cm="1">
        <f t="array" ref="F406">MAX(_xlfn._xlws.FILTER([1]!Table1[TRUE UB],[1]!Table1[Column4]=Table1[[#This Row],[rxn]],0))</f>
        <v>#N/A</v>
      </c>
      <c r="G406" t="e">
        <f>Table1[[#This Row],[RBA ub]]&gt;Table1[[#This Row],[ub]]</f>
        <v>#N/A</v>
      </c>
    </row>
    <row r="407" spans="1:7" x14ac:dyDescent="0.2">
      <c r="A407" t="s">
        <v>409</v>
      </c>
      <c r="B407" s="1">
        <v>-1.3435462096421499E-18</v>
      </c>
      <c r="C407">
        <v>0</v>
      </c>
      <c r="D407">
        <v>1000</v>
      </c>
      <c r="E407" cm="1">
        <f t="array" ref="E407">MIN(_xlfn._xlws.FILTER(Table2[[TRUE UB]:[TRUE LB]],Table2[Column4]=Table1[[#This Row],[rxn]],0))</f>
        <v>0</v>
      </c>
      <c r="F407" t="e" cm="1">
        <f t="array" ref="F407">MAX(_xlfn._xlws.FILTER([1]!Table1[TRUE UB],[1]!Table1[Column4]=Table1[[#This Row],[rxn]],0))</f>
        <v>#N/A</v>
      </c>
      <c r="G407" t="e">
        <f>Table1[[#This Row],[RBA ub]]&gt;Table1[[#This Row],[ub]]</f>
        <v>#N/A</v>
      </c>
    </row>
    <row r="408" spans="1:7" x14ac:dyDescent="0.2">
      <c r="A408" t="s">
        <v>410</v>
      </c>
      <c r="B408">
        <v>-4.7540000000000001E-4</v>
      </c>
      <c r="C408">
        <v>-1000</v>
      </c>
      <c r="D408">
        <v>1000</v>
      </c>
      <c r="E408" cm="1">
        <f t="array" ref="E408">MIN(_xlfn._xlws.FILTER(Table2[[TRUE UB]:[TRUE LB]],Table2[Column4]=Table1[[#This Row],[rxn]],0))</f>
        <v>-1000</v>
      </c>
      <c r="F408" t="e" cm="1">
        <f t="array" ref="F408">MAX(_xlfn._xlws.FILTER([1]!Table1[TRUE UB],[1]!Table1[Column4]=Table1[[#This Row],[rxn]],0))</f>
        <v>#N/A</v>
      </c>
      <c r="G408" t="e">
        <f>Table1[[#This Row],[RBA ub]]&gt;Table1[[#This Row],[ub]]</f>
        <v>#N/A</v>
      </c>
    </row>
    <row r="409" spans="1:7" x14ac:dyDescent="0.2">
      <c r="A409" t="s">
        <v>411</v>
      </c>
      <c r="B409" s="1">
        <v>-1.3435462096421499E-18</v>
      </c>
      <c r="C409">
        <v>-1000</v>
      </c>
      <c r="D409">
        <v>1000</v>
      </c>
      <c r="E409" cm="1">
        <f t="array" ref="E409">MIN(_xlfn._xlws.FILTER(Table2[[TRUE UB]:[TRUE LB]],Table2[Column4]=Table1[[#This Row],[rxn]],0))</f>
        <v>0</v>
      </c>
      <c r="F409" t="e" cm="1">
        <f t="array" ref="F409">MAX(_xlfn._xlws.FILTER([1]!Table1[TRUE UB],[1]!Table1[Column4]=Table1[[#This Row],[rxn]],0))</f>
        <v>#N/A</v>
      </c>
      <c r="G409" t="e">
        <f>Table1[[#This Row],[RBA ub]]&gt;Table1[[#This Row],[ub]]</f>
        <v>#N/A</v>
      </c>
    </row>
    <row r="410" spans="1:7" x14ac:dyDescent="0.2">
      <c r="A410" t="s">
        <v>412</v>
      </c>
      <c r="B410">
        <v>-3.5354280139591201</v>
      </c>
      <c r="C410">
        <v>-1000</v>
      </c>
      <c r="D410">
        <v>1000</v>
      </c>
      <c r="E410" cm="1">
        <f t="array" ref="E410">MIN(_xlfn._xlws.FILTER(Table2[[TRUE UB]:[TRUE LB]],Table2[Column4]=Table1[[#This Row],[rxn]],0))</f>
        <v>-1000</v>
      </c>
      <c r="F410" t="e" cm="1">
        <f t="array" ref="F410">MAX(_xlfn._xlws.FILTER([1]!Table1[TRUE UB],[1]!Table1[Column4]=Table1[[#This Row],[rxn]],0))</f>
        <v>#N/A</v>
      </c>
      <c r="G410" t="e">
        <f>Table1[[#This Row],[RBA ub]]&gt;Table1[[#This Row],[ub]]</f>
        <v>#N/A</v>
      </c>
    </row>
    <row r="411" spans="1:7" x14ac:dyDescent="0.2">
      <c r="A411" t="s">
        <v>413</v>
      </c>
      <c r="B411">
        <v>2.6535544705731602</v>
      </c>
      <c r="C411">
        <v>-1000</v>
      </c>
      <c r="D411">
        <v>1000</v>
      </c>
      <c r="E411" cm="1">
        <f t="array" ref="E411">MIN(_xlfn._xlws.FILTER(Table2[[TRUE UB]:[TRUE LB]],Table2[Column4]=Table1[[#This Row],[rxn]],0))</f>
        <v>0</v>
      </c>
      <c r="F411" t="e" cm="1">
        <f t="array" ref="F411">MAX(_xlfn._xlws.FILTER([1]!Table1[TRUE UB],[1]!Table1[Column4]=Table1[[#This Row],[rxn]],0))</f>
        <v>#N/A</v>
      </c>
      <c r="G411" t="e">
        <f>Table1[[#This Row],[RBA ub]]&gt;Table1[[#This Row],[ub]]</f>
        <v>#N/A</v>
      </c>
    </row>
    <row r="412" spans="1:7" x14ac:dyDescent="0.2">
      <c r="A412" t="s">
        <v>414</v>
      </c>
      <c r="B412">
        <v>-9.5080000000000002E-4</v>
      </c>
      <c r="C412">
        <v>-1000</v>
      </c>
      <c r="D412">
        <v>1000</v>
      </c>
      <c r="E412" cm="1">
        <f t="array" ref="E412">MIN(_xlfn._xlws.FILTER(Table2[[TRUE UB]:[TRUE LB]],Table2[Column4]=Table1[[#This Row],[rxn]],0))</f>
        <v>-1000</v>
      </c>
      <c r="F412" t="e" cm="1">
        <f t="array" ref="F412">MAX(_xlfn._xlws.FILTER([1]!Table1[TRUE UB],[1]!Table1[Column4]=Table1[[#This Row],[rxn]],0))</f>
        <v>#N/A</v>
      </c>
      <c r="G412" t="e">
        <f>Table1[[#This Row],[RBA ub]]&gt;Table1[[#This Row],[ub]]</f>
        <v>#N/A</v>
      </c>
    </row>
    <row r="413" spans="1:7" x14ac:dyDescent="0.2">
      <c r="A413" t="s">
        <v>415</v>
      </c>
      <c r="B413" s="1">
        <v>-4.35021431943661E-8</v>
      </c>
      <c r="C413">
        <v>-1000</v>
      </c>
      <c r="D413">
        <v>1000</v>
      </c>
      <c r="E413" cm="1">
        <f t="array" ref="E413">MIN(_xlfn._xlws.FILTER(Table2[[TRUE UB]:[TRUE LB]],Table2[Column4]=Table1[[#This Row],[rxn]],0))</f>
        <v>0</v>
      </c>
      <c r="F413" t="e" cm="1">
        <f t="array" ref="F413">MAX(_xlfn._xlws.FILTER([1]!Table1[TRUE UB],[1]!Table1[Column4]=Table1[[#This Row],[rxn]],0))</f>
        <v>#N/A</v>
      </c>
      <c r="G413" t="e">
        <f>Table1[[#This Row],[RBA ub]]&gt;Table1[[#This Row],[ub]]</f>
        <v>#N/A</v>
      </c>
    </row>
    <row r="414" spans="1:7" x14ac:dyDescent="0.2">
      <c r="A414" t="s">
        <v>416</v>
      </c>
      <c r="B414">
        <v>6.1278000000000703E-3</v>
      </c>
      <c r="C414">
        <v>0</v>
      </c>
      <c r="D414">
        <v>1000</v>
      </c>
      <c r="E414" cm="1">
        <f t="array" ref="E414">MIN(_xlfn._xlws.FILTER(Table2[[TRUE UB]:[TRUE LB]],Table2[Column4]=Table1[[#This Row],[rxn]],0))</f>
        <v>0</v>
      </c>
      <c r="F414" t="e" cm="1">
        <f t="array" ref="F414">MAX(_xlfn._xlws.FILTER([1]!Table1[TRUE UB],[1]!Table1[Column4]=Table1[[#This Row],[rxn]],0))</f>
        <v>#N/A</v>
      </c>
      <c r="G414" t="e">
        <f>Table1[[#This Row],[RBA ub]]&gt;Table1[[#This Row],[ub]]</f>
        <v>#N/A</v>
      </c>
    </row>
    <row r="415" spans="1:7" x14ac:dyDescent="0.2">
      <c r="A415" t="s">
        <v>417</v>
      </c>
      <c r="B415">
        <v>-3.8899999999999899E-4</v>
      </c>
      <c r="C415">
        <v>-1000</v>
      </c>
      <c r="D415">
        <v>1000</v>
      </c>
      <c r="E415" cm="1">
        <f t="array" ref="E415">MIN(_xlfn._xlws.FILTER(Table2[[TRUE UB]:[TRUE LB]],Table2[Column4]=Table1[[#This Row],[rxn]],0))</f>
        <v>-1000</v>
      </c>
      <c r="F415" t="e" cm="1">
        <f t="array" ref="F415">MAX(_xlfn._xlws.FILTER([1]!Table1[TRUE UB],[1]!Table1[Column4]=Table1[[#This Row],[rxn]],0))</f>
        <v>#N/A</v>
      </c>
      <c r="G415" t="e">
        <f>Table1[[#This Row],[RBA ub]]&gt;Table1[[#This Row],[ub]]</f>
        <v>#N/A</v>
      </c>
    </row>
    <row r="416" spans="1:7" x14ac:dyDescent="0.2">
      <c r="A416" t="s">
        <v>418</v>
      </c>
      <c r="B416">
        <v>-5.5168101757238297</v>
      </c>
      <c r="C416">
        <v>-13.21</v>
      </c>
      <c r="D416">
        <v>1000</v>
      </c>
      <c r="E416" cm="1">
        <f t="array" ref="E416">MIN(_xlfn._xlws.FILTER(Table2[[TRUE UB]:[TRUE LB]],Table2[Column4]=Table1[[#This Row],[rxn]],0))</f>
        <v>-1000</v>
      </c>
      <c r="F416" t="e" cm="1">
        <f t="array" ref="F416">MAX(_xlfn._xlws.FILTER([1]!Table1[TRUE UB],[1]!Table1[Column4]=Table1[[#This Row],[rxn]],0))</f>
        <v>#N/A</v>
      </c>
      <c r="G416" t="e">
        <f>Table1[[#This Row],[RBA ub]]&gt;Table1[[#This Row],[ub]]</f>
        <v>#N/A</v>
      </c>
    </row>
    <row r="417" spans="1:7" x14ac:dyDescent="0.2">
      <c r="A417" t="s">
        <v>419</v>
      </c>
      <c r="B417" s="1">
        <v>1.9000000000074001E-5</v>
      </c>
      <c r="C417">
        <v>0</v>
      </c>
      <c r="D417">
        <v>1000</v>
      </c>
      <c r="E417" cm="1">
        <f t="array" ref="E417">MIN(_xlfn._xlws.FILTER(Table2[[TRUE UB]:[TRUE LB]],Table2[Column4]=Table1[[#This Row],[rxn]],0))</f>
        <v>0</v>
      </c>
      <c r="F417" t="e" cm="1">
        <f t="array" ref="F417">MAX(_xlfn._xlws.FILTER([1]!Table1[TRUE UB],[1]!Table1[Column4]=Table1[[#This Row],[rxn]],0))</f>
        <v>#N/A</v>
      </c>
      <c r="G417" t="e">
        <f>Table1[[#This Row],[RBA ub]]&gt;Table1[[#This Row],[ub]]</f>
        <v>#N/A</v>
      </c>
    </row>
    <row r="418" spans="1:7" x14ac:dyDescent="0.2">
      <c r="A418" t="s">
        <v>420</v>
      </c>
      <c r="B418" s="1">
        <v>6.3000000000557397E-6</v>
      </c>
      <c r="C418">
        <v>-1000</v>
      </c>
      <c r="D418">
        <v>1000</v>
      </c>
      <c r="E418" cm="1">
        <f t="array" ref="E418">MIN(_xlfn._xlws.FILTER(Table2[[TRUE UB]:[TRUE LB]],Table2[Column4]=Table1[[#This Row],[rxn]],0))</f>
        <v>0</v>
      </c>
      <c r="F418" t="e" cm="1">
        <f t="array" ref="F418">MAX(_xlfn._xlws.FILTER([1]!Table1[TRUE UB],[1]!Table1[Column4]=Table1[[#This Row],[rxn]],0))</f>
        <v>#N/A</v>
      </c>
      <c r="G418" t="e">
        <f>Table1[[#This Row],[RBA ub]]&gt;Table1[[#This Row],[ub]]</f>
        <v>#N/A</v>
      </c>
    </row>
    <row r="419" spans="1:7" x14ac:dyDescent="0.2">
      <c r="A419" t="s">
        <v>421</v>
      </c>
      <c r="B419" s="1">
        <v>2.4674040588479501E-17</v>
      </c>
      <c r="C419">
        <v>-1000</v>
      </c>
      <c r="D419">
        <v>1000</v>
      </c>
      <c r="E419" cm="1">
        <f t="array" ref="E419">MIN(_xlfn._xlws.FILTER(Table2[[TRUE UB]:[TRUE LB]],Table2[Column4]=Table1[[#This Row],[rxn]],0))</f>
        <v>0</v>
      </c>
      <c r="F419" t="e" cm="1">
        <f t="array" ref="F419">MAX(_xlfn._xlws.FILTER([1]!Table1[TRUE UB],[1]!Table1[Column4]=Table1[[#This Row],[rxn]],0))</f>
        <v>#N/A</v>
      </c>
      <c r="G419" t="e">
        <f>Table1[[#This Row],[RBA ub]]&gt;Table1[[#This Row],[ub]]</f>
        <v>#N/A</v>
      </c>
    </row>
    <row r="420" spans="1:7" x14ac:dyDescent="0.2">
      <c r="A420" t="s">
        <v>422</v>
      </c>
      <c r="B420" s="1">
        <v>6.3000000000557397E-6</v>
      </c>
      <c r="C420">
        <v>0</v>
      </c>
      <c r="D420">
        <v>1000</v>
      </c>
      <c r="E420" cm="1">
        <f t="array" ref="E420">MIN(_xlfn._xlws.FILTER(Table2[[TRUE UB]:[TRUE LB]],Table2[Column4]=Table1[[#This Row],[rxn]],0))</f>
        <v>0</v>
      </c>
      <c r="F420" t="e" cm="1">
        <f t="array" ref="F420">MAX(_xlfn._xlws.FILTER([1]!Table1[TRUE UB],[1]!Table1[Column4]=Table1[[#This Row],[rxn]],0))</f>
        <v>#N/A</v>
      </c>
      <c r="G420" t="e">
        <f>Table1[[#This Row],[RBA ub]]&gt;Table1[[#This Row],[ub]]</f>
        <v>#N/A</v>
      </c>
    </row>
    <row r="421" spans="1:7" x14ac:dyDescent="0.2">
      <c r="A421" t="s">
        <v>423</v>
      </c>
      <c r="B421" s="1">
        <v>-6.3000000000557397E-6</v>
      </c>
      <c r="C421">
        <v>-1000</v>
      </c>
      <c r="D421">
        <v>1000</v>
      </c>
      <c r="E421" cm="1">
        <f t="array" ref="E421">MIN(_xlfn._xlws.FILTER(Table2[[TRUE UB]:[TRUE LB]],Table2[Column4]=Table1[[#This Row],[rxn]],0))</f>
        <v>-1000</v>
      </c>
      <c r="F421" t="e" cm="1">
        <f t="array" ref="F421">MAX(_xlfn._xlws.FILTER([1]!Table1[TRUE UB],[1]!Table1[Column4]=Table1[[#This Row],[rxn]],0))</f>
        <v>#N/A</v>
      </c>
      <c r="G421" t="e">
        <f>Table1[[#This Row],[RBA ub]]&gt;Table1[[#This Row],[ub]]</f>
        <v>#N/A</v>
      </c>
    </row>
    <row r="422" spans="1:7" x14ac:dyDescent="0.2">
      <c r="A422" t="s">
        <v>424</v>
      </c>
      <c r="B422">
        <v>1.1075090146383899</v>
      </c>
      <c r="C422">
        <v>-1000</v>
      </c>
      <c r="D422">
        <v>1000</v>
      </c>
      <c r="E422" cm="1">
        <f t="array" ref="E422">MIN(_xlfn._xlws.FILTER(Table2[[TRUE UB]:[TRUE LB]],Table2[Column4]=Table1[[#This Row],[rxn]],0))</f>
        <v>0</v>
      </c>
      <c r="F422" t="e" cm="1">
        <f t="array" ref="F422">MAX(_xlfn._xlws.FILTER([1]!Table1[TRUE UB],[1]!Table1[Column4]=Table1[[#This Row],[rxn]],0))</f>
        <v>#N/A</v>
      </c>
      <c r="G422" t="e">
        <f>Table1[[#This Row],[RBA ub]]&gt;Table1[[#This Row],[ub]]</f>
        <v>#N/A</v>
      </c>
    </row>
    <row r="423" spans="1:7" x14ac:dyDescent="0.2">
      <c r="A423" t="s">
        <v>425</v>
      </c>
      <c r="B423" s="1">
        <v>-4.35021431973354E-8</v>
      </c>
      <c r="C423">
        <v>-1000</v>
      </c>
      <c r="D423">
        <v>1000</v>
      </c>
      <c r="E423" cm="1">
        <f t="array" ref="E423">MIN(_xlfn._xlws.FILTER(Table2[[TRUE UB]:[TRUE LB]],Table2[Column4]=Table1[[#This Row],[rxn]],0))</f>
        <v>0</v>
      </c>
      <c r="F423" t="e" cm="1">
        <f t="array" ref="F423">MAX(_xlfn._xlws.FILTER([1]!Table1[TRUE UB],[1]!Table1[Column4]=Table1[[#This Row],[rxn]],0))</f>
        <v>#N/A</v>
      </c>
      <c r="G423" t="e">
        <f>Table1[[#This Row],[RBA ub]]&gt;Table1[[#This Row],[ub]]</f>
        <v>#N/A</v>
      </c>
    </row>
    <row r="424" spans="1:7" x14ac:dyDescent="0.2">
      <c r="A424" t="s">
        <v>426</v>
      </c>
      <c r="B424">
        <v>-6.2392999999999997E-2</v>
      </c>
      <c r="C424">
        <v>-1000</v>
      </c>
      <c r="D424">
        <v>1000</v>
      </c>
      <c r="E424" cm="1">
        <f t="array" ref="E424">MIN(_xlfn._xlws.FILTER(Table2[[TRUE UB]:[TRUE LB]],Table2[Column4]=Table1[[#This Row],[rxn]],0))</f>
        <v>-1000</v>
      </c>
      <c r="F424" t="e" cm="1">
        <f t="array" ref="F424">MAX(_xlfn._xlws.FILTER([1]!Table1[TRUE UB],[1]!Table1[Column4]=Table1[[#This Row],[rxn]],0))</f>
        <v>#N/A</v>
      </c>
      <c r="G424" t="e">
        <f>Table1[[#This Row],[RBA ub]]&gt;Table1[[#This Row],[ub]]</f>
        <v>#N/A</v>
      </c>
    </row>
    <row r="425" spans="1:7" x14ac:dyDescent="0.2">
      <c r="A425" t="s">
        <v>427</v>
      </c>
      <c r="B425">
        <v>4.12729999999999E-3</v>
      </c>
      <c r="C425">
        <v>-1000</v>
      </c>
      <c r="D425">
        <v>1000</v>
      </c>
      <c r="E425" cm="1">
        <f t="array" ref="E425">MIN(_xlfn._xlws.FILTER(Table2[[TRUE UB]:[TRUE LB]],Table2[Column4]=Table1[[#This Row],[rxn]],0))</f>
        <v>0</v>
      </c>
      <c r="F425" t="e" cm="1">
        <f t="array" ref="F425">MAX(_xlfn._xlws.FILTER([1]!Table1[TRUE UB],[1]!Table1[Column4]=Table1[[#This Row],[rxn]],0))</f>
        <v>#N/A</v>
      </c>
      <c r="G425" t="e">
        <f>Table1[[#This Row],[RBA ub]]&gt;Table1[[#This Row],[ub]]</f>
        <v>#N/A</v>
      </c>
    </row>
    <row r="426" spans="1:7" x14ac:dyDescent="0.2">
      <c r="A426" t="s">
        <v>428</v>
      </c>
      <c r="B426" s="1">
        <v>9.9999999999999995E-8</v>
      </c>
      <c r="C426">
        <v>-1000</v>
      </c>
      <c r="D426">
        <v>1000</v>
      </c>
      <c r="E426" cm="1">
        <f t="array" ref="E426">MIN(_xlfn._xlws.FILTER(Table2[[TRUE UB]:[TRUE LB]],Table2[Column4]=Table1[[#This Row],[rxn]],0))</f>
        <v>0</v>
      </c>
      <c r="F426" t="e" cm="1">
        <f t="array" ref="F426">MAX(_xlfn._xlws.FILTER([1]!Table1[TRUE UB],[1]!Table1[Column4]=Table1[[#This Row],[rxn]],0))</f>
        <v>#N/A</v>
      </c>
      <c r="G426" t="e">
        <f>Table1[[#This Row],[RBA ub]]&gt;Table1[[#This Row],[ub]]</f>
        <v>#N/A</v>
      </c>
    </row>
    <row r="427" spans="1:7" x14ac:dyDescent="0.2">
      <c r="A427" t="s">
        <v>429</v>
      </c>
      <c r="B427" s="1">
        <v>4.35021431973417E-8</v>
      </c>
      <c r="C427">
        <v>-1000</v>
      </c>
      <c r="D427">
        <v>1000</v>
      </c>
      <c r="E427" cm="1">
        <f t="array" ref="E427">MIN(_xlfn._xlws.FILTER(Table2[[TRUE UB]:[TRUE LB]],Table2[Column4]=Table1[[#This Row],[rxn]],0))</f>
        <v>0</v>
      </c>
      <c r="F427" t="e" cm="1">
        <f t="array" ref="F427">MAX(_xlfn._xlws.FILTER([1]!Table1[TRUE UB],[1]!Table1[Column4]=Table1[[#This Row],[rxn]],0))</f>
        <v>#N/A</v>
      </c>
      <c r="G427" t="e">
        <f>Table1[[#This Row],[RBA ub]]&gt;Table1[[#This Row],[ub]]</f>
        <v>#N/A</v>
      </c>
    </row>
    <row r="428" spans="1:7" x14ac:dyDescent="0.2">
      <c r="A428" t="s">
        <v>430</v>
      </c>
      <c r="B428">
        <v>0.111122000000001</v>
      </c>
      <c r="C428">
        <v>0</v>
      </c>
      <c r="D428">
        <v>1000</v>
      </c>
      <c r="E428" cm="1">
        <f t="array" ref="E428">MIN(_xlfn._xlws.FILTER(Table2[[TRUE UB]:[TRUE LB]],Table2[Column4]=Table1[[#This Row],[rxn]],0))</f>
        <v>0</v>
      </c>
      <c r="F428" t="e" cm="1">
        <f t="array" ref="F428">MAX(_xlfn._xlws.FILTER([1]!Table1[TRUE UB],[1]!Table1[Column4]=Table1[[#This Row],[rxn]],0))</f>
        <v>#N/A</v>
      </c>
      <c r="G428" t="e">
        <f>Table1[[#This Row],[RBA ub]]&gt;Table1[[#This Row],[ub]]</f>
        <v>#N/A</v>
      </c>
    </row>
    <row r="429" spans="1:7" x14ac:dyDescent="0.2">
      <c r="A429" t="s">
        <v>431</v>
      </c>
      <c r="B429">
        <v>1.1075090146383899</v>
      </c>
      <c r="C429">
        <v>-1000</v>
      </c>
      <c r="D429">
        <v>1000</v>
      </c>
      <c r="E429" cm="1">
        <f t="array" ref="E429">MIN(_xlfn._xlws.FILTER(Table2[[TRUE UB]:[TRUE LB]],Table2[Column4]=Table1[[#This Row],[rxn]],0))</f>
        <v>0</v>
      </c>
      <c r="F429" t="e" cm="1">
        <f t="array" ref="F429">MAX(_xlfn._xlws.FILTER([1]!Table1[TRUE UB],[1]!Table1[Column4]=Table1[[#This Row],[rxn]],0))</f>
        <v>#N/A</v>
      </c>
      <c r="G429" t="e">
        <f>Table1[[#This Row],[RBA ub]]&gt;Table1[[#This Row],[ub]]</f>
        <v>#N/A</v>
      </c>
    </row>
    <row r="430" spans="1:7" x14ac:dyDescent="0.2">
      <c r="A430" t="s">
        <v>432</v>
      </c>
      <c r="B430">
        <v>0.111122</v>
      </c>
      <c r="C430">
        <v>-1000</v>
      </c>
      <c r="D430">
        <v>1000</v>
      </c>
      <c r="E430" cm="1">
        <f t="array" ref="E430">MIN(_xlfn._xlws.FILTER(Table2[[TRUE UB]:[TRUE LB]],Table2[Column4]=Table1[[#This Row],[rxn]],0))</f>
        <v>0</v>
      </c>
      <c r="F430" t="e" cm="1">
        <f t="array" ref="F430">MAX(_xlfn._xlws.FILTER([1]!Table1[TRUE UB],[1]!Table1[Column4]=Table1[[#This Row],[rxn]],0))</f>
        <v>#N/A</v>
      </c>
      <c r="G430" t="e">
        <f>Table1[[#This Row],[RBA ub]]&gt;Table1[[#This Row],[ub]]</f>
        <v>#N/A</v>
      </c>
    </row>
    <row r="431" spans="1:7" x14ac:dyDescent="0.2">
      <c r="A431" t="s">
        <v>433</v>
      </c>
      <c r="B431" s="1">
        <v>-6.3000000000557397E-6</v>
      </c>
      <c r="C431">
        <v>-1000</v>
      </c>
      <c r="D431">
        <v>1000</v>
      </c>
      <c r="E431" cm="1">
        <f t="array" ref="E431">MIN(_xlfn._xlws.FILTER(Table2[[TRUE UB]:[TRUE LB]],Table2[Column4]=Table1[[#This Row],[rxn]],0))</f>
        <v>-1000</v>
      </c>
      <c r="F431" t="e" cm="1">
        <f t="array" ref="F431">MAX(_xlfn._xlws.FILTER([1]!Table1[TRUE UB],[1]!Table1[Column4]=Table1[[#This Row],[rxn]],0))</f>
        <v>#N/A</v>
      </c>
      <c r="G431" t="e">
        <f>Table1[[#This Row],[RBA ub]]&gt;Table1[[#This Row],[ub]]</f>
        <v>#N/A</v>
      </c>
    </row>
    <row r="432" spans="1:7" x14ac:dyDescent="0.2">
      <c r="A432" t="s">
        <v>434</v>
      </c>
      <c r="B432" s="1">
        <v>-6.3000000000557397E-6</v>
      </c>
      <c r="C432">
        <v>-1000</v>
      </c>
      <c r="D432">
        <v>1000</v>
      </c>
      <c r="E432" cm="1">
        <f t="array" ref="E432">MIN(_xlfn._xlws.FILTER(Table2[[TRUE UB]:[TRUE LB]],Table2[Column4]=Table1[[#This Row],[rxn]],0))</f>
        <v>-1000</v>
      </c>
      <c r="F432" t="e" cm="1">
        <f t="array" ref="F432">MAX(_xlfn._xlws.FILTER([1]!Table1[TRUE UB],[1]!Table1[Column4]=Table1[[#This Row],[rxn]],0))</f>
        <v>#N/A</v>
      </c>
      <c r="G432" t="e">
        <f>Table1[[#This Row],[RBA ub]]&gt;Table1[[#This Row],[ub]]</f>
        <v>#N/A</v>
      </c>
    </row>
    <row r="433" spans="1:7" x14ac:dyDescent="0.2">
      <c r="A433" t="s">
        <v>435</v>
      </c>
      <c r="B433" s="1">
        <v>6.3000000000557397E-6</v>
      </c>
      <c r="C433">
        <v>0</v>
      </c>
      <c r="D433">
        <v>1000</v>
      </c>
      <c r="E433" cm="1">
        <f t="array" ref="E433">MIN(_xlfn._xlws.FILTER(Table2[[TRUE UB]:[TRUE LB]],Table2[Column4]=Table1[[#This Row],[rxn]],0))</f>
        <v>0</v>
      </c>
      <c r="F433" t="e" cm="1">
        <f t="array" ref="F433">MAX(_xlfn._xlws.FILTER([1]!Table1[TRUE UB],[1]!Table1[Column4]=Table1[[#This Row],[rxn]],0))</f>
        <v>#N/A</v>
      </c>
      <c r="G433" t="e">
        <f>Table1[[#This Row],[RBA ub]]&gt;Table1[[#This Row],[ub]]</f>
        <v>#N/A</v>
      </c>
    </row>
    <row r="434" spans="1:7" x14ac:dyDescent="0.2">
      <c r="A434" t="s">
        <v>436</v>
      </c>
      <c r="B434">
        <v>-5.2997439999999903E-2</v>
      </c>
      <c r="C434">
        <v>-1000</v>
      </c>
      <c r="D434">
        <v>1000</v>
      </c>
      <c r="E434" cm="1">
        <f t="array" ref="E434">MIN(_xlfn._xlws.FILTER(Table2[[TRUE UB]:[TRUE LB]],Table2[Column4]=Table1[[#This Row],[rxn]],0))</f>
        <v>-1000</v>
      </c>
      <c r="F434" t="e" cm="1">
        <f t="array" ref="F434">MAX(_xlfn._xlws.FILTER([1]!Table1[TRUE UB],[1]!Table1[Column4]=Table1[[#This Row],[rxn]],0))</f>
        <v>#N/A</v>
      </c>
      <c r="G434" t="e">
        <f>Table1[[#This Row],[RBA ub]]&gt;Table1[[#This Row],[ub]]</f>
        <v>#N/A</v>
      </c>
    </row>
    <row r="435" spans="1:7" x14ac:dyDescent="0.2">
      <c r="A435" t="s">
        <v>437</v>
      </c>
      <c r="B435">
        <v>-1.8309784621897701E-4</v>
      </c>
      <c r="C435">
        <v>-1000</v>
      </c>
      <c r="D435">
        <v>1000</v>
      </c>
      <c r="E435" cm="1">
        <f t="array" ref="E435">MIN(_xlfn._xlws.FILTER(Table2[[TRUE UB]:[TRUE LB]],Table2[Column4]=Table1[[#This Row],[rxn]],0))</f>
        <v>-1000</v>
      </c>
      <c r="F435" t="e" cm="1">
        <f t="array" ref="F435">MAX(_xlfn._xlws.FILTER([1]!Table1[TRUE UB],[1]!Table1[Column4]=Table1[[#This Row],[rxn]],0))</f>
        <v>#N/A</v>
      </c>
      <c r="G435" t="e">
        <f>Table1[[#This Row],[RBA ub]]&gt;Table1[[#This Row],[ub]]</f>
        <v>#N/A</v>
      </c>
    </row>
    <row r="436" spans="1:7" x14ac:dyDescent="0.2">
      <c r="A436" t="s">
        <v>438</v>
      </c>
      <c r="B436" s="1">
        <v>4.3502143196186202E-8</v>
      </c>
      <c r="C436">
        <v>-1000</v>
      </c>
      <c r="D436">
        <v>1000</v>
      </c>
      <c r="E436" cm="1">
        <f t="array" ref="E436">MIN(_xlfn._xlws.FILTER(Table2[[TRUE UB]:[TRUE LB]],Table2[Column4]=Table1[[#This Row],[rxn]],0))</f>
        <v>0</v>
      </c>
      <c r="F436" t="e" cm="1">
        <f t="array" ref="F436">MAX(_xlfn._xlws.FILTER([1]!Table1[TRUE UB],[1]!Table1[Column4]=Table1[[#This Row],[rxn]],0))</f>
        <v>#N/A</v>
      </c>
      <c r="G436" t="e">
        <f>Table1[[#This Row],[RBA ub]]&gt;Table1[[#This Row],[ub]]</f>
        <v>#N/A</v>
      </c>
    </row>
    <row r="437" spans="1:7" x14ac:dyDescent="0.2">
      <c r="A437" t="s">
        <v>439</v>
      </c>
      <c r="B437">
        <v>9.0573833685483294</v>
      </c>
      <c r="C437">
        <v>-1000</v>
      </c>
      <c r="D437">
        <v>1000</v>
      </c>
      <c r="E437" cm="1">
        <f t="array" ref="E437">MIN(_xlfn._xlws.FILTER(Table2[[TRUE UB]:[TRUE LB]],Table2[Column4]=Table1[[#This Row],[rxn]],0))</f>
        <v>0</v>
      </c>
      <c r="F437" t="e" cm="1">
        <f t="array" ref="F437">MAX(_xlfn._xlws.FILTER([1]!Table1[TRUE UB],[1]!Table1[Column4]=Table1[[#This Row],[rxn]],0))</f>
        <v>#N/A</v>
      </c>
      <c r="G437" t="e">
        <f>Table1[[#This Row],[RBA ub]]&gt;Table1[[#This Row],[ub]]</f>
        <v>#N/A</v>
      </c>
    </row>
    <row r="438" spans="1:7" x14ac:dyDescent="0.2">
      <c r="A438" t="s">
        <v>440</v>
      </c>
      <c r="B438">
        <v>2.377E-4</v>
      </c>
      <c r="C438">
        <v>-1000</v>
      </c>
      <c r="D438">
        <v>1000</v>
      </c>
      <c r="E438" cm="1">
        <f t="array" ref="E438">MIN(_xlfn._xlws.FILTER(Table2[[TRUE UB]:[TRUE LB]],Table2[Column4]=Table1[[#This Row],[rxn]],0))</f>
        <v>0</v>
      </c>
      <c r="F438" t="e" cm="1">
        <f t="array" ref="F438">MAX(_xlfn._xlws.FILTER([1]!Table1[TRUE UB],[1]!Table1[Column4]=Table1[[#This Row],[rxn]],0))</f>
        <v>#N/A</v>
      </c>
      <c r="G438" t="e">
        <f>Table1[[#This Row],[RBA ub]]&gt;Table1[[#This Row],[ub]]</f>
        <v>#N/A</v>
      </c>
    </row>
    <row r="439" spans="1:7" x14ac:dyDescent="0.2">
      <c r="A439" t="s">
        <v>441</v>
      </c>
      <c r="B439">
        <v>-2.47640999999999E-2</v>
      </c>
      <c r="C439">
        <v>-1000</v>
      </c>
      <c r="D439">
        <v>1000</v>
      </c>
      <c r="E439" cm="1">
        <f t="array" ref="E439">MIN(_xlfn._xlws.FILTER(Table2[[TRUE UB]:[TRUE LB]],Table2[Column4]=Table1[[#This Row],[rxn]],0))</f>
        <v>0</v>
      </c>
      <c r="F439" t="e" cm="1">
        <f t="array" ref="F439">MAX(_xlfn._xlws.FILTER([1]!Table1[TRUE UB],[1]!Table1[Column4]=Table1[[#This Row],[rxn]],0))</f>
        <v>#N/A</v>
      </c>
      <c r="G439" t="e">
        <f>Table1[[#This Row],[RBA ub]]&gt;Table1[[#This Row],[ub]]</f>
        <v>#N/A</v>
      </c>
    </row>
    <row r="440" spans="1:7" x14ac:dyDescent="0.2">
      <c r="A440" t="s">
        <v>442</v>
      </c>
      <c r="B440" s="1">
        <v>-6.6500000000000004E-5</v>
      </c>
      <c r="C440">
        <v>-1000</v>
      </c>
      <c r="D440">
        <v>1000</v>
      </c>
      <c r="E440" cm="1">
        <f t="array" ref="E440">MIN(_xlfn._xlws.FILTER(Table2[[TRUE UB]:[TRUE LB]],Table2[Column4]=Table1[[#This Row],[rxn]],0))</f>
        <v>-1000</v>
      </c>
      <c r="F440" t="e" cm="1">
        <f t="array" ref="F440">MAX(_xlfn._xlws.FILTER([1]!Table1[TRUE UB],[1]!Table1[Column4]=Table1[[#This Row],[rxn]],0))</f>
        <v>#N/A</v>
      </c>
      <c r="G440" t="e">
        <f>Table1[[#This Row],[RBA ub]]&gt;Table1[[#This Row],[ub]]</f>
        <v>#N/A</v>
      </c>
    </row>
    <row r="441" spans="1:7" x14ac:dyDescent="0.2">
      <c r="A441" t="s">
        <v>443</v>
      </c>
      <c r="B441">
        <v>3.7040699999999899E-2</v>
      </c>
      <c r="C441">
        <v>0</v>
      </c>
      <c r="D441">
        <v>1000</v>
      </c>
      <c r="E441" cm="1">
        <f t="array" ref="E441">MIN(_xlfn._xlws.FILTER(Table2[[TRUE UB]:[TRUE LB]],Table2[Column4]=Table1[[#This Row],[rxn]],0))</f>
        <v>0</v>
      </c>
      <c r="F441" t="e" cm="1">
        <f t="array" ref="F441">MAX(_xlfn._xlws.FILTER([1]!Table1[TRUE UB],[1]!Table1[Column4]=Table1[[#This Row],[rxn]],0))</f>
        <v>#N/A</v>
      </c>
      <c r="G441" t="e">
        <f>Table1[[#This Row],[RBA ub]]&gt;Table1[[#This Row],[ub]]</f>
        <v>#N/A</v>
      </c>
    </row>
    <row r="442" spans="1:7" x14ac:dyDescent="0.2">
      <c r="A442" t="s">
        <v>444</v>
      </c>
      <c r="B442">
        <v>1.5999099999999999E-2</v>
      </c>
      <c r="C442">
        <v>-1000</v>
      </c>
      <c r="D442">
        <v>1000</v>
      </c>
      <c r="E442" cm="1">
        <f t="array" ref="E442">MIN(_xlfn._xlws.FILTER(Table2[[TRUE UB]:[TRUE LB]],Table2[Column4]=Table1[[#This Row],[rxn]],0))</f>
        <v>0</v>
      </c>
      <c r="F442" t="e" cm="1">
        <f t="array" ref="F442">MAX(_xlfn._xlws.FILTER([1]!Table1[TRUE UB],[1]!Table1[Column4]=Table1[[#This Row],[rxn]],0))</f>
        <v>#N/A</v>
      </c>
      <c r="G442" t="e">
        <f>Table1[[#This Row],[RBA ub]]&gt;Table1[[#This Row],[ub]]</f>
        <v>#N/A</v>
      </c>
    </row>
    <row r="443" spans="1:7" x14ac:dyDescent="0.2">
      <c r="A443" t="s">
        <v>445</v>
      </c>
      <c r="B443">
        <v>4.7540000000000001E-4</v>
      </c>
      <c r="C443">
        <v>-1000</v>
      </c>
      <c r="D443">
        <v>1000</v>
      </c>
      <c r="E443" cm="1">
        <f t="array" ref="E443">MIN(_xlfn._xlws.FILTER(Table2[[TRUE UB]:[TRUE LB]],Table2[Column4]=Table1[[#This Row],[rxn]],0))</f>
        <v>0</v>
      </c>
      <c r="F443" t="e" cm="1">
        <f t="array" ref="F443">MAX(_xlfn._xlws.FILTER([1]!Table1[TRUE UB],[1]!Table1[Column4]=Table1[[#This Row],[rxn]],0))</f>
        <v>#N/A</v>
      </c>
      <c r="G443" t="e">
        <f>Table1[[#This Row],[RBA ub]]&gt;Table1[[#This Row],[ub]]</f>
        <v>#N/A</v>
      </c>
    </row>
    <row r="444" spans="1:7" x14ac:dyDescent="0.2">
      <c r="A444" t="s">
        <v>446</v>
      </c>
      <c r="B444" s="1">
        <v>4.9361587535812695E-16</v>
      </c>
      <c r="C444">
        <v>-1000</v>
      </c>
      <c r="D444">
        <v>1000</v>
      </c>
      <c r="E444" cm="1">
        <f t="array" ref="E444">MIN(_xlfn._xlws.FILTER(Table2[[TRUE UB]:[TRUE LB]],Table2[Column4]=Table1[[#This Row],[rxn]],0))</f>
        <v>0</v>
      </c>
      <c r="F444" t="e" cm="1">
        <f t="array" ref="F444">MAX(_xlfn._xlws.FILTER([1]!Table1[TRUE UB],[1]!Table1[Column4]=Table1[[#This Row],[rxn]],0))</f>
        <v>#N/A</v>
      </c>
      <c r="G444" t="e">
        <f>Table1[[#This Row],[RBA ub]]&gt;Table1[[#This Row],[ub]]</f>
        <v>#N/A</v>
      </c>
    </row>
    <row r="445" spans="1:7" x14ac:dyDescent="0.2">
      <c r="A445" t="s">
        <v>447</v>
      </c>
      <c r="B445">
        <v>-6.2392999999999997E-2</v>
      </c>
      <c r="C445">
        <v>-1000</v>
      </c>
      <c r="D445">
        <v>1000</v>
      </c>
      <c r="E445" cm="1">
        <f t="array" ref="E445">MIN(_xlfn._xlws.FILTER(Table2[[TRUE UB]:[TRUE LB]],Table2[Column4]=Table1[[#This Row],[rxn]],0))</f>
        <v>-1000</v>
      </c>
      <c r="F445" t="e" cm="1">
        <f t="array" ref="F445">MAX(_xlfn._xlws.FILTER([1]!Table1[TRUE UB],[1]!Table1[Column4]=Table1[[#This Row],[rxn]],0))</f>
        <v>#N/A</v>
      </c>
      <c r="G445" t="e">
        <f>Table1[[#This Row],[RBA ub]]&gt;Table1[[#This Row],[ub]]</f>
        <v>#N/A</v>
      </c>
    </row>
    <row r="446" spans="1:7" x14ac:dyDescent="0.2">
      <c r="A446" t="s">
        <v>448</v>
      </c>
      <c r="B446">
        <v>-1.32959999999999E-3</v>
      </c>
      <c r="C446">
        <v>-1000</v>
      </c>
      <c r="D446">
        <v>1000</v>
      </c>
      <c r="E446" cm="1">
        <f t="array" ref="E446">MIN(_xlfn._xlws.FILTER(Table2[[TRUE UB]:[TRUE LB]],Table2[Column4]=Table1[[#This Row],[rxn]],0))</f>
        <v>-1000</v>
      </c>
      <c r="F446" t="e" cm="1">
        <f t="array" ref="F446">MAX(_xlfn._xlws.FILTER([1]!Table1[TRUE UB],[1]!Table1[Column4]=Table1[[#This Row],[rxn]],0))</f>
        <v>#N/A</v>
      </c>
      <c r="G446" t="e">
        <f>Table1[[#This Row],[RBA ub]]&gt;Table1[[#This Row],[ub]]</f>
        <v>#N/A</v>
      </c>
    </row>
    <row r="447" spans="1:7" x14ac:dyDescent="0.2">
      <c r="A447" t="s">
        <v>449</v>
      </c>
      <c r="B447">
        <v>-9.3955599999999903E-3</v>
      </c>
      <c r="C447">
        <v>-1000</v>
      </c>
      <c r="D447">
        <v>1000</v>
      </c>
      <c r="E447" cm="1">
        <f t="array" ref="E447">MIN(_xlfn._xlws.FILTER(Table2[[TRUE UB]:[TRUE LB]],Table2[Column4]=Table1[[#This Row],[rxn]],0))</f>
        <v>-1000</v>
      </c>
      <c r="F447" t="e" cm="1">
        <f t="array" ref="F447">MAX(_xlfn._xlws.FILTER([1]!Table1[TRUE UB],[1]!Table1[Column4]=Table1[[#This Row],[rxn]],0))</f>
        <v>#N/A</v>
      </c>
      <c r="G447" t="e">
        <f>Table1[[#This Row],[RBA ub]]&gt;Table1[[#This Row],[ub]]</f>
        <v>#N/A</v>
      </c>
    </row>
    <row r="448" spans="1:7" x14ac:dyDescent="0.2">
      <c r="A448" t="s">
        <v>450</v>
      </c>
      <c r="B448">
        <v>9.3955599999999903E-3</v>
      </c>
      <c r="C448">
        <v>-1000</v>
      </c>
      <c r="D448">
        <v>1000</v>
      </c>
      <c r="E448" cm="1">
        <f t="array" ref="E448">MIN(_xlfn._xlws.FILTER(Table2[[TRUE UB]:[TRUE LB]],Table2[Column4]=Table1[[#This Row],[rxn]],0))</f>
        <v>0</v>
      </c>
      <c r="F448" t="e" cm="1">
        <f t="array" ref="F448">MAX(_xlfn._xlws.FILTER([1]!Table1[TRUE UB],[1]!Table1[Column4]=Table1[[#This Row],[rxn]],0))</f>
        <v>#N/A</v>
      </c>
      <c r="G448" t="e">
        <f>Table1[[#This Row],[RBA ub]]&gt;Table1[[#This Row],[ub]]</f>
        <v>#N/A</v>
      </c>
    </row>
    <row r="449" spans="1:7" x14ac:dyDescent="0.2">
      <c r="A449" t="s">
        <v>451</v>
      </c>
      <c r="B449">
        <v>-0.111122000000001</v>
      </c>
      <c r="C449">
        <v>-1000</v>
      </c>
      <c r="D449">
        <v>1000</v>
      </c>
      <c r="E449" cm="1">
        <f t="array" ref="E449">MIN(_xlfn._xlws.FILTER(Table2[[TRUE UB]:[TRUE LB]],Table2[Column4]=Table1[[#This Row],[rxn]],0))</f>
        <v>-1000</v>
      </c>
      <c r="F449" t="e" cm="1">
        <f t="array" ref="F449">MAX(_xlfn._xlws.FILTER([1]!Table1[TRUE UB],[1]!Table1[Column4]=Table1[[#This Row],[rxn]],0))</f>
        <v>#N/A</v>
      </c>
      <c r="G449" t="e">
        <f>Table1[[#This Row],[RBA ub]]&gt;Table1[[#This Row],[ub]]</f>
        <v>#N/A</v>
      </c>
    </row>
    <row r="450" spans="1:7" x14ac:dyDescent="0.2">
      <c r="A450" t="s">
        <v>452</v>
      </c>
      <c r="B450">
        <v>-6.0699999999807902E-4</v>
      </c>
      <c r="C450">
        <v>-1000</v>
      </c>
      <c r="D450">
        <v>1000</v>
      </c>
      <c r="E450" cm="1">
        <f t="array" ref="E450">MIN(_xlfn._xlws.FILTER(Table2[[TRUE UB]:[TRUE LB]],Table2[Column4]=Table1[[#This Row],[rxn]],0))</f>
        <v>-1000</v>
      </c>
      <c r="F450" t="e" cm="1">
        <f t="array" ref="F450">MAX(_xlfn._xlws.FILTER([1]!Table1[TRUE UB],[1]!Table1[Column4]=Table1[[#This Row],[rxn]],0))</f>
        <v>#N/A</v>
      </c>
      <c r="G450" t="e">
        <f>Table1[[#This Row],[RBA ub]]&gt;Table1[[#This Row],[ub]]</f>
        <v>#N/A</v>
      </c>
    </row>
    <row r="451" spans="1:7" x14ac:dyDescent="0.2">
      <c r="A451" t="s">
        <v>453</v>
      </c>
      <c r="B451">
        <v>4.7928599999999899E-3</v>
      </c>
      <c r="C451">
        <v>-1000</v>
      </c>
      <c r="D451">
        <v>1000</v>
      </c>
      <c r="E451" cm="1">
        <f t="array" ref="E451">MIN(_xlfn._xlws.FILTER(Table2[[TRUE UB]:[TRUE LB]],Table2[Column4]=Table1[[#This Row],[rxn]],0))</f>
        <v>0</v>
      </c>
      <c r="F451" t="e" cm="1">
        <f t="array" ref="F451">MAX(_xlfn._xlws.FILTER([1]!Table1[TRUE UB],[1]!Table1[Column4]=Table1[[#This Row],[rxn]],0))</f>
        <v>#N/A</v>
      </c>
      <c r="G451" t="e">
        <f>Table1[[#This Row],[RBA ub]]&gt;Table1[[#This Row],[ub]]</f>
        <v>#N/A</v>
      </c>
    </row>
    <row r="452" spans="1:7" x14ac:dyDescent="0.2">
      <c r="A452" t="s">
        <v>454</v>
      </c>
      <c r="B452">
        <v>2.4084517142987498</v>
      </c>
      <c r="C452">
        <v>-1000</v>
      </c>
      <c r="D452">
        <v>1000</v>
      </c>
      <c r="E452" cm="1">
        <f t="array" ref="E452">MIN(_xlfn._xlws.FILTER(Table2[[TRUE UB]:[TRUE LB]],Table2[Column4]=Table1[[#This Row],[rxn]],0))</f>
        <v>0</v>
      </c>
      <c r="F452" t="e" cm="1">
        <f t="array" ref="F452">MAX(_xlfn._xlws.FILTER([1]!Table1[TRUE UB],[1]!Table1[Column4]=Table1[[#This Row],[rxn]],0))</f>
        <v>#N/A</v>
      </c>
      <c r="G452" t="e">
        <f>Table1[[#This Row],[RBA ub]]&gt;Table1[[#This Row],[ub]]</f>
        <v>#N/A</v>
      </c>
    </row>
    <row r="453" spans="1:7" x14ac:dyDescent="0.2">
      <c r="A453" t="s">
        <v>455</v>
      </c>
      <c r="B453">
        <v>2.46596614872275</v>
      </c>
      <c r="C453">
        <v>-1000</v>
      </c>
      <c r="D453">
        <v>1000</v>
      </c>
      <c r="E453" cm="1">
        <f t="array" ref="E453">MIN(_xlfn._xlws.FILTER(Table2[[TRUE UB]:[TRUE LB]],Table2[Column4]=Table1[[#This Row],[rxn]],0))</f>
        <v>0</v>
      </c>
      <c r="F453" t="e" cm="1">
        <f t="array" ref="F453">MAX(_xlfn._xlws.FILTER([1]!Table1[TRUE UB],[1]!Table1[Column4]=Table1[[#This Row],[rxn]],0))</f>
        <v>#N/A</v>
      </c>
      <c r="G453" t="e">
        <f>Table1[[#This Row],[RBA ub]]&gt;Table1[[#This Row],[ub]]</f>
        <v>#N/A</v>
      </c>
    </row>
    <row r="454" spans="1:7" x14ac:dyDescent="0.2">
      <c r="A454" t="s">
        <v>456</v>
      </c>
      <c r="B454" s="1">
        <v>-1.8987460308960301E-18</v>
      </c>
      <c r="C454">
        <v>-1000</v>
      </c>
      <c r="D454">
        <v>1000</v>
      </c>
      <c r="E454" cm="1">
        <f t="array" ref="E454">MIN(_xlfn._xlws.FILTER(Table2[[TRUE UB]:[TRUE LB]],Table2[Column4]=Table1[[#This Row],[rxn]],0))</f>
        <v>0</v>
      </c>
      <c r="F454" t="e" cm="1">
        <f t="array" ref="F454">MAX(_xlfn._xlws.FILTER([1]!Table1[TRUE UB],[1]!Table1[Column4]=Table1[[#This Row],[rxn]],0))</f>
        <v>#N/A</v>
      </c>
      <c r="G454" t="e">
        <f>Table1[[#This Row],[RBA ub]]&gt;Table1[[#This Row],[ub]]</f>
        <v>#N/A</v>
      </c>
    </row>
    <row r="455" spans="1:7" x14ac:dyDescent="0.2">
      <c r="A455" t="s">
        <v>457</v>
      </c>
      <c r="B455">
        <v>-2.46596614872275</v>
      </c>
      <c r="C455">
        <v>-26.254035305095599</v>
      </c>
      <c r="D455">
        <v>1000</v>
      </c>
      <c r="E455" cm="1">
        <f t="array" ref="E455">MIN(_xlfn._xlws.FILTER(Table2[[TRUE UB]:[TRUE LB]],Table2[Column4]=Table1[[#This Row],[rxn]],0))</f>
        <v>-1000</v>
      </c>
      <c r="F455" t="e" cm="1">
        <f t="array" ref="F455">MAX(_xlfn._xlws.FILTER([1]!Table1[TRUE UB],[1]!Table1[Column4]=Table1[[#This Row],[rxn]],0))</f>
        <v>#N/A</v>
      </c>
      <c r="G455" t="e">
        <f>Table1[[#This Row],[RBA ub]]&gt;Table1[[#This Row],[ub]]</f>
        <v>#N/A</v>
      </c>
    </row>
    <row r="456" spans="1:7" x14ac:dyDescent="0.2">
      <c r="A456" t="s">
        <v>458</v>
      </c>
      <c r="B456">
        <v>4.7540000000000001E-4</v>
      </c>
      <c r="C456">
        <v>-1000</v>
      </c>
      <c r="D456">
        <v>1000</v>
      </c>
      <c r="E456" cm="1">
        <f t="array" ref="E456">MIN(_xlfn._xlws.FILTER(Table2[[TRUE UB]:[TRUE LB]],Table2[Column4]=Table1[[#This Row],[rxn]],0))</f>
        <v>0</v>
      </c>
      <c r="F456" t="e" cm="1">
        <f t="array" ref="F456">MAX(_xlfn._xlws.FILTER([1]!Table1[TRUE UB],[1]!Table1[Column4]=Table1[[#This Row],[rxn]],0))</f>
        <v>#N/A</v>
      </c>
      <c r="G456" t="e">
        <f>Table1[[#This Row],[RBA ub]]&gt;Table1[[#This Row],[ub]]</f>
        <v>#N/A</v>
      </c>
    </row>
    <row r="457" spans="1:7" x14ac:dyDescent="0.2">
      <c r="A457" t="s">
        <v>459</v>
      </c>
      <c r="B457">
        <v>-3.7532900000011402E-2</v>
      </c>
      <c r="C457">
        <v>-1000</v>
      </c>
      <c r="D457">
        <v>1000</v>
      </c>
      <c r="E457" cm="1">
        <f t="array" ref="E457">MIN(_xlfn._xlws.FILTER(Table2[[TRUE UB]:[TRUE LB]],Table2[Column4]=Table1[[#This Row],[rxn]],0))</f>
        <v>-1000</v>
      </c>
      <c r="F457" t="e" cm="1">
        <f t="array" ref="F457">MAX(_xlfn._xlws.FILTER([1]!Table1[TRUE UB],[1]!Table1[Column4]=Table1[[#This Row],[rxn]],0))</f>
        <v>#N/A</v>
      </c>
      <c r="G457" t="e">
        <f>Table1[[#This Row],[RBA ub]]&gt;Table1[[#This Row],[ub]]</f>
        <v>#N/A</v>
      </c>
    </row>
    <row r="458" spans="1:7" x14ac:dyDescent="0.2">
      <c r="A458" t="s">
        <v>460</v>
      </c>
      <c r="B458">
        <v>-6.0364999999999898E-2</v>
      </c>
      <c r="C458">
        <v>-1000</v>
      </c>
      <c r="D458">
        <v>1000</v>
      </c>
      <c r="E458" cm="1">
        <f t="array" ref="E458">MIN(_xlfn._xlws.FILTER(Table2[[TRUE UB]:[TRUE LB]],Table2[Column4]=Table1[[#This Row],[rxn]],0))</f>
        <v>-1000</v>
      </c>
      <c r="F458" t="e" cm="1">
        <f t="array" ref="F458">MAX(_xlfn._xlws.FILTER([1]!Table1[TRUE UB],[1]!Table1[Column4]=Table1[[#This Row],[rxn]],0))</f>
        <v>#N/A</v>
      </c>
      <c r="G458" t="e">
        <f>Table1[[#This Row],[RBA ub]]&gt;Table1[[#This Row],[ub]]</f>
        <v>#N/A</v>
      </c>
    </row>
    <row r="459" spans="1:7" x14ac:dyDescent="0.2">
      <c r="A459" t="s">
        <v>461</v>
      </c>
      <c r="B459" s="1">
        <v>9.9999999999999995E-8</v>
      </c>
      <c r="C459">
        <v>-1000</v>
      </c>
      <c r="D459">
        <v>1000</v>
      </c>
      <c r="E459" cm="1">
        <f t="array" ref="E459">MIN(_xlfn._xlws.FILTER(Table2[[TRUE UB]:[TRUE LB]],Table2[Column4]=Table1[[#This Row],[rxn]],0))</f>
        <v>0</v>
      </c>
      <c r="F459" t="e" cm="1">
        <f t="array" ref="F459">MAX(_xlfn._xlws.FILTER([1]!Table1[TRUE UB],[1]!Table1[Column4]=Table1[[#This Row],[rxn]],0))</f>
        <v>#N/A</v>
      </c>
      <c r="G459" t="e">
        <f>Table1[[#This Row],[RBA ub]]&gt;Table1[[#This Row],[ub]]</f>
        <v>#N/A</v>
      </c>
    </row>
    <row r="460" spans="1:7" x14ac:dyDescent="0.2">
      <c r="A460" t="s">
        <v>462</v>
      </c>
      <c r="B460">
        <v>0.91796428690861198</v>
      </c>
      <c r="C460">
        <v>-1000</v>
      </c>
      <c r="D460">
        <v>1000</v>
      </c>
      <c r="E460" cm="1">
        <f t="array" ref="E460">MIN(_xlfn._xlws.FILTER(Table2[[TRUE UB]:[TRUE LB]],Table2[Column4]=Table1[[#This Row],[rxn]],0))</f>
        <v>0</v>
      </c>
      <c r="F460" t="e" cm="1">
        <f t="array" ref="F460">MAX(_xlfn._xlws.FILTER([1]!Table1[TRUE UB],[1]!Table1[Column4]=Table1[[#This Row],[rxn]],0))</f>
        <v>#N/A</v>
      </c>
      <c r="G460" t="e">
        <f>Table1[[#This Row],[RBA ub]]&gt;Table1[[#This Row],[ub]]</f>
        <v>#N/A</v>
      </c>
    </row>
    <row r="461" spans="1:7" x14ac:dyDescent="0.2">
      <c r="A461" t="s">
        <v>463</v>
      </c>
      <c r="B461">
        <v>-1E-4</v>
      </c>
      <c r="C461">
        <v>-1000</v>
      </c>
      <c r="D461">
        <v>1000</v>
      </c>
      <c r="E461" cm="1">
        <f t="array" ref="E461">MIN(_xlfn._xlws.FILTER(Table2[[TRUE UB]:[TRUE LB]],Table2[Column4]=Table1[[#This Row],[rxn]],0))</f>
        <v>-1000</v>
      </c>
      <c r="F461" t="e" cm="1">
        <f t="array" ref="F461">MAX(_xlfn._xlws.FILTER([1]!Table1[TRUE UB],[1]!Table1[Column4]=Table1[[#This Row],[rxn]],0))</f>
        <v>#N/A</v>
      </c>
      <c r="G461" t="e">
        <f>Table1[[#This Row],[RBA ub]]&gt;Table1[[#This Row],[ub]]</f>
        <v>#N/A</v>
      </c>
    </row>
    <row r="462" spans="1:7" x14ac:dyDescent="0.2">
      <c r="A462" t="s">
        <v>464</v>
      </c>
      <c r="B462">
        <v>1E-4</v>
      </c>
      <c r="C462">
        <v>0</v>
      </c>
      <c r="D462">
        <v>1000</v>
      </c>
      <c r="E462" cm="1">
        <f t="array" ref="E462">MIN(_xlfn._xlws.FILTER(Table2[[TRUE UB]:[TRUE LB]],Table2[Column4]=Table1[[#This Row],[rxn]],0))</f>
        <v>0</v>
      </c>
      <c r="F462" t="e" cm="1">
        <f t="array" ref="F462">MAX(_xlfn._xlws.FILTER([1]!Table1[TRUE UB],[1]!Table1[Column4]=Table1[[#This Row],[rxn]],0))</f>
        <v>#N/A</v>
      </c>
      <c r="G462" t="e">
        <f>Table1[[#This Row],[RBA ub]]&gt;Table1[[#This Row],[ub]]</f>
        <v>#N/A</v>
      </c>
    </row>
    <row r="463" spans="1:7" x14ac:dyDescent="0.2">
      <c r="A463" t="s">
        <v>465</v>
      </c>
      <c r="B463">
        <v>4.12729999999999E-3</v>
      </c>
      <c r="C463">
        <v>-1000</v>
      </c>
      <c r="D463">
        <v>1000</v>
      </c>
      <c r="E463" cm="1">
        <f t="array" ref="E463">MIN(_xlfn._xlws.FILTER(Table2[[TRUE UB]:[TRUE LB]],Table2[Column4]=Table1[[#This Row],[rxn]],0))</f>
        <v>0</v>
      </c>
      <c r="F463" t="e" cm="1">
        <f t="array" ref="F463">MAX(_xlfn._xlws.FILTER([1]!Table1[TRUE UB],[1]!Table1[Column4]=Table1[[#This Row],[rxn]],0))</f>
        <v>#N/A</v>
      </c>
      <c r="G463" t="e">
        <f>Table1[[#This Row],[RBA ub]]&gt;Table1[[#This Row],[ub]]</f>
        <v>#N/A</v>
      </c>
    </row>
    <row r="464" spans="1:7" x14ac:dyDescent="0.2">
      <c r="A464" t="s">
        <v>466</v>
      </c>
      <c r="B464">
        <v>4.12729999999999E-3</v>
      </c>
      <c r="C464">
        <v>-1000</v>
      </c>
      <c r="D464">
        <v>1000</v>
      </c>
      <c r="E464" cm="1">
        <f t="array" ref="E464">MIN(_xlfn._xlws.FILTER(Table2[[TRUE UB]:[TRUE LB]],Table2[Column4]=Table1[[#This Row],[rxn]],0))</f>
        <v>0</v>
      </c>
      <c r="F464" t="e" cm="1">
        <f t="array" ref="F464">MAX(_xlfn._xlws.FILTER([1]!Table1[TRUE UB],[1]!Table1[Column4]=Table1[[#This Row],[rxn]],0))</f>
        <v>#N/A</v>
      </c>
      <c r="G464" t="e">
        <f>Table1[[#This Row],[RBA ub]]&gt;Table1[[#This Row],[ub]]</f>
        <v>#N/A</v>
      </c>
    </row>
    <row r="465" spans="1:7" x14ac:dyDescent="0.2">
      <c r="A465" t="s">
        <v>467</v>
      </c>
      <c r="B465">
        <v>-7.9941000000000595E-3</v>
      </c>
      <c r="C465">
        <v>-1000</v>
      </c>
      <c r="D465">
        <v>1000</v>
      </c>
      <c r="E465" cm="1">
        <f t="array" ref="E465">MIN(_xlfn._xlws.FILTER(Table2[[TRUE UB]:[TRUE LB]],Table2[Column4]=Table1[[#This Row],[rxn]],0))</f>
        <v>-1000</v>
      </c>
      <c r="F465" t="e" cm="1">
        <f t="array" ref="F465">MAX(_xlfn._xlws.FILTER([1]!Table1[TRUE UB],[1]!Table1[Column4]=Table1[[#This Row],[rxn]],0))</f>
        <v>#N/A</v>
      </c>
      <c r="G465" t="e">
        <f>Table1[[#This Row],[RBA ub]]&gt;Table1[[#This Row],[ub]]</f>
        <v>#N/A</v>
      </c>
    </row>
    <row r="466" spans="1:7" x14ac:dyDescent="0.2">
      <c r="A466" t="s">
        <v>468</v>
      </c>
      <c r="B466">
        <v>2.377E-4</v>
      </c>
      <c r="C466">
        <v>-1000</v>
      </c>
      <c r="D466">
        <v>1000</v>
      </c>
      <c r="E466" cm="1">
        <f t="array" ref="E466">MIN(_xlfn._xlws.FILTER(Table2[[TRUE UB]:[TRUE LB]],Table2[Column4]=Table1[[#This Row],[rxn]],0))</f>
        <v>0</v>
      </c>
      <c r="F466" t="e" cm="1">
        <f t="array" ref="F466">MAX(_xlfn._xlws.FILTER([1]!Table1[TRUE UB],[1]!Table1[Column4]=Table1[[#This Row],[rxn]],0))</f>
        <v>#N/A</v>
      </c>
      <c r="G466" t="e">
        <f>Table1[[#This Row],[RBA ub]]&gt;Table1[[#This Row],[ub]]</f>
        <v>#N/A</v>
      </c>
    </row>
    <row r="467" spans="1:7" x14ac:dyDescent="0.2">
      <c r="A467" t="s">
        <v>469</v>
      </c>
      <c r="B467" s="1">
        <v>-9.9999999999999995E-8</v>
      </c>
      <c r="C467">
        <v>0</v>
      </c>
      <c r="D467">
        <v>1000</v>
      </c>
      <c r="E467" cm="1">
        <f t="array" ref="E467">MIN(_xlfn._xlws.FILTER(Table2[[TRUE UB]:[TRUE LB]],Table2[Column4]=Table1[[#This Row],[rxn]],0))</f>
        <v>0</v>
      </c>
      <c r="F467" t="e" cm="1">
        <f t="array" ref="F467">MAX(_xlfn._xlws.FILTER([1]!Table1[TRUE UB],[1]!Table1[Column4]=Table1[[#This Row],[rxn]],0))</f>
        <v>#N/A</v>
      </c>
      <c r="G467" t="e">
        <f>Table1[[#This Row],[RBA ub]]&gt;Table1[[#This Row],[ub]]</f>
        <v>#N/A</v>
      </c>
    </row>
    <row r="468" spans="1:7" x14ac:dyDescent="0.2">
      <c r="A468" t="s">
        <v>470</v>
      </c>
      <c r="B468" s="1">
        <v>-9.9999999999999995E-8</v>
      </c>
      <c r="C468">
        <v>-1000</v>
      </c>
      <c r="D468">
        <v>1000</v>
      </c>
      <c r="E468" cm="1">
        <f t="array" ref="E468">MIN(_xlfn._xlws.FILTER(Table2[[TRUE UB]:[TRUE LB]],Table2[Column4]=Table1[[#This Row],[rxn]],0))</f>
        <v>-1000</v>
      </c>
      <c r="F468" t="e" cm="1">
        <f t="array" ref="F468">MAX(_xlfn._xlws.FILTER([1]!Table1[TRUE UB],[1]!Table1[Column4]=Table1[[#This Row],[rxn]],0))</f>
        <v>#N/A</v>
      </c>
      <c r="G468" t="e">
        <f>Table1[[#This Row],[RBA ub]]&gt;Table1[[#This Row],[ub]]</f>
        <v>#N/A</v>
      </c>
    </row>
    <row r="469" spans="1:7" x14ac:dyDescent="0.2">
      <c r="A469" t="s">
        <v>471</v>
      </c>
      <c r="B469" s="1">
        <v>9.9999999999999995E-8</v>
      </c>
      <c r="C469">
        <v>0</v>
      </c>
      <c r="D469">
        <v>1000</v>
      </c>
      <c r="E469" cm="1">
        <f t="array" ref="E469">MIN(_xlfn._xlws.FILTER(Table2[[TRUE UB]:[TRUE LB]],Table2[Column4]=Table1[[#This Row],[rxn]],0))</f>
        <v>0</v>
      </c>
      <c r="F469" t="e" cm="1">
        <f t="array" ref="F469">MAX(_xlfn._xlws.FILTER([1]!Table1[TRUE UB],[1]!Table1[Column4]=Table1[[#This Row],[rxn]],0))</f>
        <v>#N/A</v>
      </c>
      <c r="G469" t="e">
        <f>Table1[[#This Row],[RBA ub]]&gt;Table1[[#This Row],[ub]]</f>
        <v>#N/A</v>
      </c>
    </row>
    <row r="470" spans="1:7" x14ac:dyDescent="0.2">
      <c r="A470" t="s">
        <v>472</v>
      </c>
      <c r="B470">
        <v>-2.7789999999999902E-2</v>
      </c>
      <c r="C470">
        <v>-1000</v>
      </c>
      <c r="D470">
        <v>1000</v>
      </c>
      <c r="E470" cm="1">
        <f t="array" ref="E470">MIN(_xlfn._xlws.FILTER(Table2[[TRUE UB]:[TRUE LB]],Table2[Column4]=Table1[[#This Row],[rxn]],0))</f>
        <v>-1000</v>
      </c>
      <c r="F470" t="e" cm="1">
        <f t="array" ref="F470">MAX(_xlfn._xlws.FILTER([1]!Table1[TRUE UB],[1]!Table1[Column4]=Table1[[#This Row],[rxn]],0))</f>
        <v>#N/A</v>
      </c>
      <c r="G470" t="e">
        <f>Table1[[#This Row],[RBA ub]]&gt;Table1[[#This Row],[ub]]</f>
        <v>#N/A</v>
      </c>
    </row>
    <row r="471" spans="1:7" x14ac:dyDescent="0.2">
      <c r="A471" t="s">
        <v>473</v>
      </c>
      <c r="B471">
        <v>-4.7928599999999899E-3</v>
      </c>
      <c r="C471">
        <v>-1000</v>
      </c>
      <c r="D471">
        <v>1000</v>
      </c>
      <c r="E471" cm="1">
        <f t="array" ref="E471">MIN(_xlfn._xlws.FILTER(Table2[[TRUE UB]:[TRUE LB]],Table2[Column4]=Table1[[#This Row],[rxn]],0))</f>
        <v>-1000</v>
      </c>
      <c r="F471" t="e" cm="1">
        <f t="array" ref="F471">MAX(_xlfn._xlws.FILTER([1]!Table1[TRUE UB],[1]!Table1[Column4]=Table1[[#This Row],[rxn]],0))</f>
        <v>#N/A</v>
      </c>
      <c r="G471" t="e">
        <f>Table1[[#This Row],[RBA ub]]&gt;Table1[[#This Row],[ub]]</f>
        <v>#N/A</v>
      </c>
    </row>
    <row r="472" spans="1:7" x14ac:dyDescent="0.2">
      <c r="A472" t="s">
        <v>474</v>
      </c>
      <c r="B472">
        <v>-14.936083472003901</v>
      </c>
      <c r="C472">
        <v>-1000</v>
      </c>
      <c r="D472">
        <v>1000</v>
      </c>
      <c r="E472" cm="1">
        <f t="array" ref="E472">MIN(_xlfn._xlws.FILTER(Table2[[TRUE UB]:[TRUE LB]],Table2[Column4]=Table1[[#This Row],[rxn]],0))</f>
        <v>-1000</v>
      </c>
      <c r="F472" t="e" cm="1">
        <f t="array" ref="F472">MAX(_xlfn._xlws.FILTER([1]!Table1[TRUE UB],[1]!Table1[Column4]=Table1[[#This Row],[rxn]],0))</f>
        <v>#N/A</v>
      </c>
      <c r="G472" t="e">
        <f>Table1[[#This Row],[RBA ub]]&gt;Table1[[#This Row],[ub]]</f>
        <v>#N/A</v>
      </c>
    </row>
    <row r="473" spans="1:7" x14ac:dyDescent="0.2">
      <c r="A473" t="s">
        <v>475</v>
      </c>
      <c r="B473" s="1">
        <v>-8.8029868985371598E-19</v>
      </c>
      <c r="C473">
        <v>-1000</v>
      </c>
      <c r="D473">
        <v>1000</v>
      </c>
      <c r="E473" cm="1">
        <f t="array" ref="E473">MIN(_xlfn._xlws.FILTER(Table2[[TRUE UB]:[TRUE LB]],Table2[Column4]=Table1[[#This Row],[rxn]],0))</f>
        <v>0</v>
      </c>
      <c r="F473" t="e" cm="1">
        <f t="array" ref="F473">MAX(_xlfn._xlws.FILTER([1]!Table1[TRUE UB],[1]!Table1[Column4]=Table1[[#This Row],[rxn]],0))</f>
        <v>#N/A</v>
      </c>
      <c r="G473" t="e">
        <f>Table1[[#This Row],[RBA ub]]&gt;Table1[[#This Row],[ub]]</f>
        <v>#N/A</v>
      </c>
    </row>
    <row r="474" spans="1:7" x14ac:dyDescent="0.2">
      <c r="A474" t="s">
        <v>476</v>
      </c>
      <c r="B474">
        <v>4.3080678449971499</v>
      </c>
      <c r="C474">
        <v>-1000</v>
      </c>
      <c r="D474">
        <v>1000</v>
      </c>
      <c r="E474" cm="1">
        <f t="array" ref="E474">MIN(_xlfn._xlws.FILTER(Table2[[TRUE UB]:[TRUE LB]],Table2[Column4]=Table1[[#This Row],[rxn]],0))</f>
        <v>0</v>
      </c>
      <c r="F474" t="e" cm="1">
        <f t="array" ref="F474">MAX(_xlfn._xlws.FILTER([1]!Table1[TRUE UB],[1]!Table1[Column4]=Table1[[#This Row],[rxn]],0))</f>
        <v>#N/A</v>
      </c>
      <c r="G474" t="e">
        <f>Table1[[#This Row],[RBA ub]]&gt;Table1[[#This Row],[ub]]</f>
        <v>#N/A</v>
      </c>
    </row>
    <row r="475" spans="1:7" x14ac:dyDescent="0.2">
      <c r="A475" t="s">
        <v>477</v>
      </c>
      <c r="B475">
        <v>-1.8309784621897801E-4</v>
      </c>
      <c r="C475">
        <v>-1000</v>
      </c>
      <c r="D475">
        <v>1000</v>
      </c>
      <c r="E475" cm="1">
        <f t="array" ref="E475">MIN(_xlfn._xlws.FILTER(Table2[[TRUE UB]:[TRUE LB]],Table2[Column4]=Table1[[#This Row],[rxn]],0))</f>
        <v>-1000</v>
      </c>
      <c r="F475" t="e" cm="1">
        <f t="array" ref="F475">MAX(_xlfn._xlws.FILTER([1]!Table1[TRUE UB],[1]!Table1[Column4]=Table1[[#This Row],[rxn]],0))</f>
        <v>#N/A</v>
      </c>
      <c r="G475" t="e">
        <f>Table1[[#This Row],[RBA ub]]&gt;Table1[[#This Row],[ub]]</f>
        <v>#N/A</v>
      </c>
    </row>
    <row r="476" spans="1:7" x14ac:dyDescent="0.2">
      <c r="A476" t="s">
        <v>478</v>
      </c>
      <c r="B476" s="1">
        <v>1.47748258405026E-20</v>
      </c>
      <c r="C476">
        <v>-1000</v>
      </c>
      <c r="D476">
        <v>1000</v>
      </c>
      <c r="E476" cm="1">
        <f t="array" ref="E476">MIN(_xlfn._xlws.FILTER(Table2[[TRUE UB]:[TRUE LB]],Table2[Column4]=Table1[[#This Row],[rxn]],0))</f>
        <v>0</v>
      </c>
      <c r="F476" t="e" cm="1">
        <f t="array" ref="F476">MAX(_xlfn._xlws.FILTER([1]!Table1[TRUE UB],[1]!Table1[Column4]=Table1[[#This Row],[rxn]],0))</f>
        <v>#N/A</v>
      </c>
      <c r="G476" t="e">
        <f>Table1[[#This Row],[RBA ub]]&gt;Table1[[#This Row],[ub]]</f>
        <v>#N/A</v>
      </c>
    </row>
    <row r="477" spans="1:7" x14ac:dyDescent="0.2">
      <c r="A477" t="s">
        <v>479</v>
      </c>
      <c r="B477" s="1">
        <v>-2.1193735572184999E-36</v>
      </c>
      <c r="C477">
        <v>-1000</v>
      </c>
      <c r="D477">
        <v>1000</v>
      </c>
      <c r="E477" cm="1">
        <f t="array" ref="E477">MIN(_xlfn._xlws.FILTER(Table2[[TRUE UB]:[TRUE LB]],Table2[Column4]=Table1[[#This Row],[rxn]],0))</f>
        <v>0</v>
      </c>
      <c r="F477" t="e" cm="1">
        <f t="array" ref="F477">MAX(_xlfn._xlws.FILTER([1]!Table1[TRUE UB],[1]!Table1[Column4]=Table1[[#This Row],[rxn]],0))</f>
        <v>#N/A</v>
      </c>
      <c r="G477" t="e">
        <f>Table1[[#This Row],[RBA ub]]&gt;Table1[[#This Row],[ub]]</f>
        <v>#N/A</v>
      </c>
    </row>
    <row r="478" spans="1:7" x14ac:dyDescent="0.2">
      <c r="A478" t="s">
        <v>480</v>
      </c>
      <c r="B478" s="1">
        <v>9.7777424988097701E-8</v>
      </c>
      <c r="C478">
        <v>-1000</v>
      </c>
      <c r="D478">
        <v>1000</v>
      </c>
      <c r="E478" cm="1">
        <f t="array" ref="E478">MIN(_xlfn._xlws.FILTER(Table2[[TRUE UB]:[TRUE LB]],Table2[Column4]=Table1[[#This Row],[rxn]],0))</f>
        <v>0</v>
      </c>
      <c r="F478" t="e" cm="1">
        <f t="array" ref="F478">MAX(_xlfn._xlws.FILTER([1]!Table1[TRUE UB],[1]!Table1[Column4]=Table1[[#This Row],[rxn]],0))</f>
        <v>#N/A</v>
      </c>
      <c r="G478" t="e">
        <f>Table1[[#This Row],[RBA ub]]&gt;Table1[[#This Row],[ub]]</f>
        <v>#N/A</v>
      </c>
    </row>
    <row r="479" spans="1:7" x14ac:dyDescent="0.2">
      <c r="A479" t="s">
        <v>481</v>
      </c>
      <c r="B479" s="1">
        <v>5.6566650791145701E-8</v>
      </c>
      <c r="C479">
        <v>-1000</v>
      </c>
      <c r="D479">
        <v>1000</v>
      </c>
      <c r="E479" cm="1">
        <f t="array" ref="E479">MIN(_xlfn._xlws.FILTER(Table2[[TRUE UB]:[TRUE LB]],Table2[Column4]=Table1[[#This Row],[rxn]],0))</f>
        <v>0</v>
      </c>
      <c r="F479" t="e" cm="1">
        <f t="array" ref="F479">MAX(_xlfn._xlws.FILTER([1]!Table1[TRUE UB],[1]!Table1[Column4]=Table1[[#This Row],[rxn]],0))</f>
        <v>#N/A</v>
      </c>
      <c r="G479" t="e">
        <f>Table1[[#This Row],[RBA ub]]&gt;Table1[[#This Row],[ub]]</f>
        <v>#N/A</v>
      </c>
    </row>
    <row r="480" spans="1:7" x14ac:dyDescent="0.2">
      <c r="A480" t="s">
        <v>482</v>
      </c>
      <c r="B480">
        <v>1.66390000000004E-3</v>
      </c>
      <c r="C480">
        <v>-1000</v>
      </c>
      <c r="D480">
        <v>1000</v>
      </c>
      <c r="E480" cm="1">
        <f t="array" ref="E480">MIN(_xlfn._xlws.FILTER(Table2[[TRUE UB]:[TRUE LB]],Table2[Column4]=Table1[[#This Row],[rxn]],0))</f>
        <v>0</v>
      </c>
      <c r="F480" t="e" cm="1">
        <f t="array" ref="F480">MAX(_xlfn._xlws.FILTER([1]!Table1[TRUE UB],[1]!Table1[Column4]=Table1[[#This Row],[rxn]],0))</f>
        <v>#N/A</v>
      </c>
      <c r="G480" t="e">
        <f>Table1[[#This Row],[RBA ub]]&gt;Table1[[#This Row],[ub]]</f>
        <v>#N/A</v>
      </c>
    </row>
    <row r="481" spans="1:7" x14ac:dyDescent="0.2">
      <c r="A481" t="s">
        <v>483</v>
      </c>
      <c r="B481">
        <v>1.09852109376E-2</v>
      </c>
      <c r="C481">
        <v>-1000</v>
      </c>
      <c r="D481">
        <v>1000</v>
      </c>
      <c r="E481" cm="1">
        <f t="array" ref="E481">MIN(_xlfn._xlws.FILTER(Table2[[TRUE UB]:[TRUE LB]],Table2[Column4]=Table1[[#This Row],[rxn]],0))</f>
        <v>0</v>
      </c>
      <c r="F481" t="e" cm="1">
        <f t="array" ref="F481">MAX(_xlfn._xlws.FILTER([1]!Table1[TRUE UB],[1]!Table1[Column4]=Table1[[#This Row],[rxn]],0))</f>
        <v>#N/A</v>
      </c>
      <c r="G481" t="e">
        <f>Table1[[#This Row],[RBA ub]]&gt;Table1[[#This Row],[ub]]</f>
        <v>#N/A</v>
      </c>
    </row>
    <row r="482" spans="1:7" x14ac:dyDescent="0.2">
      <c r="A482" t="s">
        <v>484</v>
      </c>
      <c r="B482">
        <v>-1.015E-4</v>
      </c>
      <c r="C482">
        <v>-1000</v>
      </c>
      <c r="D482">
        <v>1000</v>
      </c>
      <c r="E482" cm="1">
        <f t="array" ref="E482">MIN(_xlfn._xlws.FILTER(Table2[[TRUE UB]:[TRUE LB]],Table2[Column4]=Table1[[#This Row],[rxn]],0))</f>
        <v>-1000</v>
      </c>
      <c r="F482" t="e" cm="1">
        <f t="array" ref="F482">MAX(_xlfn._xlws.FILTER([1]!Table1[TRUE UB],[1]!Table1[Column4]=Table1[[#This Row],[rxn]],0))</f>
        <v>#N/A</v>
      </c>
      <c r="G482" t="e">
        <f>Table1[[#This Row],[RBA ub]]&gt;Table1[[#This Row],[ub]]</f>
        <v>#N/A</v>
      </c>
    </row>
    <row r="483" spans="1:7" x14ac:dyDescent="0.2">
      <c r="A483" t="s">
        <v>485</v>
      </c>
      <c r="B483">
        <v>4.27969128497505E-3</v>
      </c>
      <c r="C483">
        <v>-1000</v>
      </c>
      <c r="D483">
        <v>1000</v>
      </c>
      <c r="E483" cm="1">
        <f t="array" ref="E483">MIN(_xlfn._xlws.FILTER(Table2[[TRUE UB]:[TRUE LB]],Table2[Column4]=Table1[[#This Row],[rxn]],0))</f>
        <v>0</v>
      </c>
      <c r="F483" t="e" cm="1">
        <f t="array" ref="F483">MAX(_xlfn._xlws.FILTER([1]!Table1[TRUE UB],[1]!Table1[Column4]=Table1[[#This Row],[rxn]],0))</f>
        <v>#N/A</v>
      </c>
      <c r="G483" t="e">
        <f>Table1[[#This Row],[RBA ub]]&gt;Table1[[#This Row],[ub]]</f>
        <v>#N/A</v>
      </c>
    </row>
    <row r="484" spans="1:7" x14ac:dyDescent="0.2">
      <c r="A484" t="s">
        <v>486</v>
      </c>
      <c r="B484" s="1">
        <v>-3.7256566650791397E-5</v>
      </c>
      <c r="C484">
        <v>-1000</v>
      </c>
      <c r="D484">
        <v>1000</v>
      </c>
      <c r="E484" cm="1">
        <f t="array" ref="E484">MIN(_xlfn._xlws.FILTER(Table2[[TRUE UB]:[TRUE LB]],Table2[Column4]=Table1[[#This Row],[rxn]],0))</f>
        <v>-1000</v>
      </c>
      <c r="F484" t="e" cm="1">
        <f t="array" ref="F484">MAX(_xlfn._xlws.FILTER([1]!Table1[TRUE UB],[1]!Table1[Column4]=Table1[[#This Row],[rxn]],0))</f>
        <v>#N/A</v>
      </c>
      <c r="G484" t="e">
        <f>Table1[[#This Row],[RBA ub]]&gt;Table1[[#This Row],[ub]]</f>
        <v>#N/A</v>
      </c>
    </row>
    <row r="485" spans="1:7" x14ac:dyDescent="0.2">
      <c r="A485" t="s">
        <v>487</v>
      </c>
      <c r="B485">
        <v>-2.377E-4</v>
      </c>
      <c r="C485">
        <v>-1000</v>
      </c>
      <c r="D485">
        <v>1000</v>
      </c>
      <c r="E485" cm="1">
        <f t="array" ref="E485">MIN(_xlfn._xlws.FILTER(Table2[[TRUE UB]:[TRUE LB]],Table2[Column4]=Table1[[#This Row],[rxn]],0))</f>
        <v>-1000</v>
      </c>
      <c r="F485" t="e" cm="1">
        <f t="array" ref="F485">MAX(_xlfn._xlws.FILTER([1]!Table1[TRUE UB],[1]!Table1[Column4]=Table1[[#This Row],[rxn]],0))</f>
        <v>#N/A</v>
      </c>
      <c r="G485" t="e">
        <f>Table1[[#This Row],[RBA ub]]&gt;Table1[[#This Row],[ub]]</f>
        <v>#N/A</v>
      </c>
    </row>
    <row r="486" spans="1:7" x14ac:dyDescent="0.2">
      <c r="A486" t="s">
        <v>488</v>
      </c>
      <c r="B486">
        <v>-2.377E-4</v>
      </c>
      <c r="C486">
        <v>-1000</v>
      </c>
      <c r="D486">
        <v>1000</v>
      </c>
      <c r="E486" cm="1">
        <f t="array" ref="E486">MIN(_xlfn._xlws.FILTER(Table2[[TRUE UB]:[TRUE LB]],Table2[Column4]=Table1[[#This Row],[rxn]],0))</f>
        <v>-1000</v>
      </c>
      <c r="F486" t="e" cm="1">
        <f t="array" ref="F486">MAX(_xlfn._xlws.FILTER([1]!Table1[TRUE UB],[1]!Table1[Column4]=Table1[[#This Row],[rxn]],0))</f>
        <v>#N/A</v>
      </c>
      <c r="G486" t="e">
        <f>Table1[[#This Row],[RBA ub]]&gt;Table1[[#This Row],[ub]]</f>
        <v>#N/A</v>
      </c>
    </row>
    <row r="487" spans="1:7" x14ac:dyDescent="0.2">
      <c r="A487" t="s">
        <v>489</v>
      </c>
      <c r="B487">
        <v>2.099774423999E-3</v>
      </c>
      <c r="C487">
        <v>-1000</v>
      </c>
      <c r="D487">
        <v>1000</v>
      </c>
      <c r="E487" cm="1">
        <f t="array" ref="E487">MIN(_xlfn._xlws.FILTER(Table2[[TRUE UB]:[TRUE LB]],Table2[Column4]=Table1[[#This Row],[rxn]],0))</f>
        <v>0</v>
      </c>
      <c r="F487" t="e" cm="1">
        <f t="array" ref="F487">MAX(_xlfn._xlws.FILTER([1]!Table1[TRUE UB],[1]!Table1[Column4]=Table1[[#This Row],[rxn]],0))</f>
        <v>#N/A</v>
      </c>
      <c r="G487" t="e">
        <f>Table1[[#This Row],[RBA ub]]&gt;Table1[[#This Row],[ub]]</f>
        <v>#N/A</v>
      </c>
    </row>
    <row r="488" spans="1:7" x14ac:dyDescent="0.2">
      <c r="A488" t="s">
        <v>490</v>
      </c>
      <c r="B488">
        <v>-2.4561048847999999E-2</v>
      </c>
      <c r="C488">
        <v>-1000</v>
      </c>
      <c r="D488">
        <v>1000</v>
      </c>
      <c r="E488" cm="1">
        <f t="array" ref="E488">MIN(_xlfn._xlws.FILTER(Table2[[TRUE UB]:[TRUE LB]],Table2[Column4]=Table1[[#This Row],[rxn]],0))</f>
        <v>-1000</v>
      </c>
      <c r="F488" t="e" cm="1">
        <f t="array" ref="F488">MAX(_xlfn._xlws.FILTER([1]!Table1[TRUE UB],[1]!Table1[Column4]=Table1[[#This Row],[rxn]],0))</f>
        <v>#N/A</v>
      </c>
      <c r="G488" t="e">
        <f>Table1[[#This Row],[RBA ub]]&gt;Table1[[#This Row],[ub]]</f>
        <v>#N/A</v>
      </c>
    </row>
    <row r="489" spans="1:7" x14ac:dyDescent="0.2">
      <c r="A489" t="s">
        <v>491</v>
      </c>
      <c r="B489">
        <v>-1.6639000000000001E-3</v>
      </c>
      <c r="C489">
        <v>-1000</v>
      </c>
      <c r="D489">
        <v>1000</v>
      </c>
      <c r="E489" cm="1">
        <f t="array" ref="E489">MIN(_xlfn._xlws.FILTER(Table2[[TRUE UB]:[TRUE LB]],Table2[Column4]=Table1[[#This Row],[rxn]],0))</f>
        <v>-1000</v>
      </c>
      <c r="F489" t="e" cm="1">
        <f t="array" ref="F489">MAX(_xlfn._xlws.FILTER([1]!Table1[TRUE UB],[1]!Table1[Column4]=Table1[[#This Row],[rxn]],0))</f>
        <v>#N/A</v>
      </c>
      <c r="G489" t="e">
        <f>Table1[[#This Row],[RBA ub]]&gt;Table1[[#This Row],[ub]]</f>
        <v>#N/A</v>
      </c>
    </row>
    <row r="490" spans="1:7" x14ac:dyDescent="0.2">
      <c r="A490" t="s">
        <v>492</v>
      </c>
      <c r="B490">
        <v>-1.63146456559242E-2</v>
      </c>
      <c r="C490">
        <v>-1000</v>
      </c>
      <c r="D490">
        <v>1000</v>
      </c>
      <c r="E490" cm="1">
        <f t="array" ref="E490">MIN(_xlfn._xlws.FILTER(Table2[[TRUE UB]:[TRUE LB]],Table2[Column4]=Table1[[#This Row],[rxn]],0))</f>
        <v>-1000</v>
      </c>
      <c r="F490" t="e" cm="1">
        <f t="array" ref="F490">MAX(_xlfn._xlws.FILTER([1]!Table1[TRUE UB],[1]!Table1[Column4]=Table1[[#This Row],[rxn]],0))</f>
        <v>#N/A</v>
      </c>
      <c r="G490" t="e">
        <f>Table1[[#This Row],[RBA ub]]&gt;Table1[[#This Row],[ub]]</f>
        <v>#N/A</v>
      </c>
    </row>
    <row r="491" spans="1:7" x14ac:dyDescent="0.2">
      <c r="A491" t="s">
        <v>493</v>
      </c>
      <c r="B491">
        <v>3.3278000000000201E-3</v>
      </c>
      <c r="C491">
        <v>-1000</v>
      </c>
      <c r="D491">
        <v>1000</v>
      </c>
      <c r="E491" cm="1">
        <f t="array" ref="E491">MIN(_xlfn._xlws.FILTER(Table2[[TRUE UB]:[TRUE LB]],Table2[Column4]=Table1[[#This Row],[rxn]],0))</f>
        <v>0</v>
      </c>
      <c r="F491" t="e" cm="1">
        <f t="array" ref="F491">MAX(_xlfn._xlws.FILTER([1]!Table1[TRUE UB],[1]!Table1[Column4]=Table1[[#This Row],[rxn]],0))</f>
        <v>#N/A</v>
      </c>
      <c r="G491" t="e">
        <f>Table1[[#This Row],[RBA ub]]&gt;Table1[[#This Row],[ub]]</f>
        <v>#N/A</v>
      </c>
    </row>
    <row r="492" spans="1:7" x14ac:dyDescent="0.2">
      <c r="A492" t="s">
        <v>494</v>
      </c>
      <c r="B492">
        <v>-3.3278000000000201E-3</v>
      </c>
      <c r="C492">
        <v>-1000</v>
      </c>
      <c r="D492">
        <v>1000</v>
      </c>
      <c r="E492" cm="1">
        <f t="array" ref="E492">MIN(_xlfn._xlws.FILTER(Table2[[TRUE UB]:[TRUE LB]],Table2[Column4]=Table1[[#This Row],[rxn]],0))</f>
        <v>-1000</v>
      </c>
      <c r="F492" t="e" cm="1">
        <f t="array" ref="F492">MAX(_xlfn._xlws.FILTER([1]!Table1[TRUE UB],[1]!Table1[Column4]=Table1[[#This Row],[rxn]],0))</f>
        <v>#N/A</v>
      </c>
      <c r="G492" t="e">
        <f>Table1[[#This Row],[RBA ub]]&gt;Table1[[#This Row],[ub]]</f>
        <v>#N/A</v>
      </c>
    </row>
    <row r="493" spans="1:7" x14ac:dyDescent="0.2">
      <c r="A493" t="s">
        <v>495</v>
      </c>
      <c r="B493">
        <v>1.1448574424E-2</v>
      </c>
      <c r="C493">
        <v>-1000</v>
      </c>
      <c r="D493">
        <v>1000</v>
      </c>
      <c r="E493" cm="1">
        <f t="array" ref="E493">MIN(_xlfn._xlws.FILTER(Table2[[TRUE UB]:[TRUE LB]],Table2[Column4]=Table1[[#This Row],[rxn]],0))</f>
        <v>0</v>
      </c>
      <c r="F493" t="e" cm="1">
        <f t="array" ref="F493">MAX(_xlfn._xlws.FILTER([1]!Table1[TRUE UB],[1]!Table1[Column4]=Table1[[#This Row],[rxn]],0))</f>
        <v>#N/A</v>
      </c>
      <c r="G493" t="e">
        <f>Table1[[#This Row],[RBA ub]]&gt;Table1[[#This Row],[ub]]</f>
        <v>#N/A</v>
      </c>
    </row>
    <row r="494" spans="1:7" x14ac:dyDescent="0.2">
      <c r="A494" t="s">
        <v>496</v>
      </c>
      <c r="B494">
        <v>1.1448574424E-2</v>
      </c>
      <c r="C494">
        <v>-1000</v>
      </c>
      <c r="D494">
        <v>1000</v>
      </c>
      <c r="E494" cm="1">
        <f t="array" ref="E494">MIN(_xlfn._xlws.FILTER(Table2[[TRUE UB]:[TRUE LB]],Table2[Column4]=Table1[[#This Row],[rxn]],0))</f>
        <v>0</v>
      </c>
      <c r="F494" t="e" cm="1">
        <f t="array" ref="F494">MAX(_xlfn._xlws.FILTER([1]!Table1[TRUE UB],[1]!Table1[Column4]=Table1[[#This Row],[rxn]],0))</f>
        <v>#N/A</v>
      </c>
      <c r="G494" t="e">
        <f>Table1[[#This Row],[RBA ub]]&gt;Table1[[#This Row],[ub]]</f>
        <v>#N/A</v>
      </c>
    </row>
    <row r="495" spans="1:7" x14ac:dyDescent="0.2">
      <c r="A495" t="s">
        <v>497</v>
      </c>
      <c r="B495">
        <v>-1.1448574424E-2</v>
      </c>
      <c r="C495">
        <v>-1000</v>
      </c>
      <c r="D495">
        <v>1000</v>
      </c>
      <c r="E495" cm="1">
        <f t="array" ref="E495">MIN(_xlfn._xlws.FILTER(Table2[[TRUE UB]:[TRUE LB]],Table2[Column4]=Table1[[#This Row],[rxn]],0))</f>
        <v>-1000</v>
      </c>
      <c r="F495" t="e" cm="1">
        <f t="array" ref="F495">MAX(_xlfn._xlws.FILTER([1]!Table1[TRUE UB],[1]!Table1[Column4]=Table1[[#This Row],[rxn]],0))</f>
        <v>#N/A</v>
      </c>
      <c r="G495" t="e">
        <f>Table1[[#This Row],[RBA ub]]&gt;Table1[[#This Row],[ub]]</f>
        <v>#N/A</v>
      </c>
    </row>
    <row r="496" spans="1:7" x14ac:dyDescent="0.2">
      <c r="A496" t="s">
        <v>498</v>
      </c>
      <c r="B496">
        <v>6.4809999999999998E-3</v>
      </c>
      <c r="C496">
        <v>-1000</v>
      </c>
      <c r="D496">
        <v>1000</v>
      </c>
      <c r="E496" cm="1">
        <f t="array" ref="E496">MIN(_xlfn._xlws.FILTER(Table2[[TRUE UB]:[TRUE LB]],Table2[Column4]=Table1[[#This Row],[rxn]],0))</f>
        <v>0</v>
      </c>
      <c r="F496" t="e" cm="1">
        <f t="array" ref="F496">MAX(_xlfn._xlws.FILTER([1]!Table1[TRUE UB],[1]!Table1[Column4]=Table1[[#This Row],[rxn]],0))</f>
        <v>#N/A</v>
      </c>
      <c r="G496" t="e">
        <f>Table1[[#This Row],[RBA ub]]&gt;Table1[[#This Row],[ub]]</f>
        <v>#N/A</v>
      </c>
    </row>
    <row r="497" spans="1:7" x14ac:dyDescent="0.2">
      <c r="A497" t="s">
        <v>499</v>
      </c>
      <c r="B497">
        <v>-6.1089543440761198E-3</v>
      </c>
      <c r="C497">
        <v>-1000</v>
      </c>
      <c r="D497">
        <v>1000</v>
      </c>
      <c r="E497" cm="1">
        <f t="array" ref="E497">MIN(_xlfn._xlws.FILTER(Table2[[TRUE UB]:[TRUE LB]],Table2[Column4]=Table1[[#This Row],[rxn]],0))</f>
        <v>-1000</v>
      </c>
      <c r="F497" t="e" cm="1">
        <f t="array" ref="F497">MAX(_xlfn._xlws.FILTER([1]!Table1[TRUE UB],[1]!Table1[Column4]=Table1[[#This Row],[rxn]],0))</f>
        <v>#N/A</v>
      </c>
      <c r="G497" t="e">
        <f>Table1[[#This Row],[RBA ub]]&gt;Table1[[#This Row],[ub]]</f>
        <v>#N/A</v>
      </c>
    </row>
    <row r="498" spans="1:7" x14ac:dyDescent="0.2">
      <c r="A498" t="s">
        <v>500</v>
      </c>
      <c r="B498">
        <v>6.1088000000003402E-3</v>
      </c>
      <c r="C498">
        <v>-1000</v>
      </c>
      <c r="D498">
        <v>1000</v>
      </c>
      <c r="E498" cm="1">
        <f t="array" ref="E498">MIN(_xlfn._xlws.FILTER(Table2[[TRUE UB]:[TRUE LB]],Table2[Column4]=Table1[[#This Row],[rxn]],0))</f>
        <v>0</v>
      </c>
      <c r="F498" t="e" cm="1">
        <f t="array" ref="F498">MAX(_xlfn._xlws.FILTER([1]!Table1[TRUE UB],[1]!Table1[Column4]=Table1[[#This Row],[rxn]],0))</f>
        <v>#N/A</v>
      </c>
      <c r="G498" t="e">
        <f>Table1[[#This Row],[RBA ub]]&gt;Table1[[#This Row],[ub]]</f>
        <v>#N/A</v>
      </c>
    </row>
    <row r="499" spans="1:7" x14ac:dyDescent="0.2">
      <c r="A499" t="s">
        <v>501</v>
      </c>
      <c r="B499">
        <v>-6.1088000000000002E-3</v>
      </c>
      <c r="C499">
        <v>-1000</v>
      </c>
      <c r="D499">
        <v>1000</v>
      </c>
      <c r="E499" cm="1">
        <f t="array" ref="E499">MIN(_xlfn._xlws.FILTER(Table2[[TRUE UB]:[TRUE LB]],Table2[Column4]=Table1[[#This Row],[rxn]],0))</f>
        <v>-1000</v>
      </c>
      <c r="F499" t="e" cm="1">
        <f t="array" ref="F499">MAX(_xlfn._xlws.FILTER([1]!Table1[TRUE UB],[1]!Table1[Column4]=Table1[[#This Row],[rxn]],0))</f>
        <v>#N/A</v>
      </c>
      <c r="G499" t="e">
        <f>Table1[[#This Row],[RBA ub]]&gt;Table1[[#This Row],[ub]]</f>
        <v>#N/A</v>
      </c>
    </row>
    <row r="500" spans="1:7" x14ac:dyDescent="0.2">
      <c r="A500" t="s">
        <v>502</v>
      </c>
      <c r="B500" s="1">
        <v>-3.4086667477993099E-16</v>
      </c>
      <c r="C500">
        <v>-1000</v>
      </c>
      <c r="D500">
        <v>1000</v>
      </c>
      <c r="E500" cm="1">
        <f t="array" ref="E500">MIN(_xlfn._xlws.FILTER(Table2[[TRUE UB]:[TRUE LB]],Table2[Column4]=Table1[[#This Row],[rxn]],0))</f>
        <v>0</v>
      </c>
      <c r="F500" t="e" cm="1">
        <f t="array" ref="F500">MAX(_xlfn._xlws.FILTER([1]!Table1[TRUE UB],[1]!Table1[Column4]=Table1[[#This Row],[rxn]],0))</f>
        <v>#N/A</v>
      </c>
      <c r="G500" t="e">
        <f>Table1[[#This Row],[RBA ub]]&gt;Table1[[#This Row],[ub]]</f>
        <v>#N/A</v>
      </c>
    </row>
    <row r="501" spans="1:7" x14ac:dyDescent="0.2">
      <c r="A501" t="s">
        <v>503</v>
      </c>
      <c r="B501" s="1">
        <v>1.54344075779193E-7</v>
      </c>
      <c r="C501">
        <v>-1000</v>
      </c>
      <c r="D501">
        <v>1000</v>
      </c>
      <c r="E501" cm="1">
        <f t="array" ref="E501">MIN(_xlfn._xlws.FILTER(Table2[[TRUE UB]:[TRUE LB]],Table2[Column4]=Table1[[#This Row],[rxn]],0))</f>
        <v>0</v>
      </c>
      <c r="F501" t="e" cm="1">
        <f t="array" ref="F501">MAX(_xlfn._xlws.FILTER([1]!Table1[TRUE UB],[1]!Table1[Column4]=Table1[[#This Row],[rxn]],0))</f>
        <v>#N/A</v>
      </c>
      <c r="G501" t="e">
        <f>Table1[[#This Row],[RBA ub]]&gt;Table1[[#This Row],[ub]]</f>
        <v>#N/A</v>
      </c>
    </row>
    <row r="502" spans="1:7" x14ac:dyDescent="0.2">
      <c r="A502" t="s">
        <v>504</v>
      </c>
      <c r="B502" s="1">
        <v>-1.5434407577919599E-7</v>
      </c>
      <c r="C502">
        <v>-1000</v>
      </c>
      <c r="D502">
        <v>1000</v>
      </c>
      <c r="E502" cm="1">
        <f t="array" ref="E502">MIN(_xlfn._xlws.FILTER(Table2[[TRUE UB]:[TRUE LB]],Table2[Column4]=Table1[[#This Row],[rxn]],0))</f>
        <v>-1000</v>
      </c>
      <c r="F502" t="e" cm="1">
        <f t="array" ref="F502">MAX(_xlfn._xlws.FILTER([1]!Table1[TRUE UB],[1]!Table1[Column4]=Table1[[#This Row],[rxn]],0))</f>
        <v>#N/A</v>
      </c>
      <c r="G502" t="e">
        <f>Table1[[#This Row],[RBA ub]]&gt;Table1[[#This Row],[ub]]</f>
        <v>#N/A</v>
      </c>
    </row>
    <row r="503" spans="1:7" x14ac:dyDescent="0.2">
      <c r="A503" t="s">
        <v>505</v>
      </c>
      <c r="B503">
        <v>4.7792000000003399E-3</v>
      </c>
      <c r="C503">
        <v>-1000</v>
      </c>
      <c r="D503">
        <v>1000</v>
      </c>
      <c r="E503" cm="1">
        <f t="array" ref="E503">MIN(_xlfn._xlws.FILTER(Table2[[TRUE UB]:[TRUE LB]],Table2[Column4]=Table1[[#This Row],[rxn]],0))</f>
        <v>0</v>
      </c>
      <c r="F503" t="e" cm="1">
        <f t="array" ref="F503">MAX(_xlfn._xlws.FILTER([1]!Table1[TRUE UB],[1]!Table1[Column4]=Table1[[#This Row],[rxn]],0))</f>
        <v>#N/A</v>
      </c>
      <c r="G503" t="e">
        <f>Table1[[#This Row],[RBA ub]]&gt;Table1[[#This Row],[ub]]</f>
        <v>#N/A</v>
      </c>
    </row>
    <row r="504" spans="1:7" x14ac:dyDescent="0.2">
      <c r="A504" t="s">
        <v>506</v>
      </c>
      <c r="B504">
        <v>1.3296E-3</v>
      </c>
      <c r="C504">
        <v>-1000</v>
      </c>
      <c r="D504">
        <v>1000</v>
      </c>
      <c r="E504" cm="1">
        <f t="array" ref="E504">MIN(_xlfn._xlws.FILTER(Table2[[TRUE UB]:[TRUE LB]],Table2[Column4]=Table1[[#This Row],[rxn]],0))</f>
        <v>0</v>
      </c>
      <c r="F504" t="e" cm="1">
        <f t="array" ref="F504">MAX(_xlfn._xlws.FILTER([1]!Table1[TRUE UB],[1]!Table1[Column4]=Table1[[#This Row],[rxn]],0))</f>
        <v>#N/A</v>
      </c>
      <c r="G504" t="e">
        <f>Table1[[#This Row],[RBA ub]]&gt;Table1[[#This Row],[ub]]</f>
        <v>#N/A</v>
      </c>
    </row>
    <row r="505" spans="1:7" x14ac:dyDescent="0.2">
      <c r="A505" t="s">
        <v>507</v>
      </c>
      <c r="B505">
        <v>9.56130000000102E-3</v>
      </c>
      <c r="C505">
        <v>-1000</v>
      </c>
      <c r="D505">
        <v>1000</v>
      </c>
      <c r="E505" cm="1">
        <f t="array" ref="E505">MIN(_xlfn._xlws.FILTER(Table2[[TRUE UB]:[TRUE LB]],Table2[Column4]=Table1[[#This Row],[rxn]],0))</f>
        <v>0</v>
      </c>
      <c r="F505" t="e" cm="1">
        <f t="array" ref="F505">MAX(_xlfn._xlws.FILTER([1]!Table1[TRUE UB],[1]!Table1[Column4]=Table1[[#This Row],[rxn]],0))</f>
        <v>#N/A</v>
      </c>
      <c r="G505" t="e">
        <f>Table1[[#This Row],[RBA ub]]&gt;Table1[[#This Row],[ub]]</f>
        <v>#N/A</v>
      </c>
    </row>
    <row r="506" spans="1:7" x14ac:dyDescent="0.2">
      <c r="A506" t="s">
        <v>508</v>
      </c>
      <c r="B506">
        <v>-9.56130000000102E-3</v>
      </c>
      <c r="C506">
        <v>-1000</v>
      </c>
      <c r="D506">
        <v>1000</v>
      </c>
      <c r="E506" cm="1">
        <f t="array" ref="E506">MIN(_xlfn._xlws.FILTER(Table2[[TRUE UB]:[TRUE LB]],Table2[Column4]=Table1[[#This Row],[rxn]],0))</f>
        <v>-1000</v>
      </c>
      <c r="F506" t="e" cm="1">
        <f t="array" ref="F506">MAX(_xlfn._xlws.FILTER([1]!Table1[TRUE UB],[1]!Table1[Column4]=Table1[[#This Row],[rxn]],0))</f>
        <v>#N/A</v>
      </c>
      <c r="G506" t="e">
        <f>Table1[[#This Row],[RBA ub]]&gt;Table1[[#This Row],[ub]]</f>
        <v>#N/A</v>
      </c>
    </row>
    <row r="507" spans="1:7" x14ac:dyDescent="0.2">
      <c r="A507" t="s">
        <v>509</v>
      </c>
      <c r="B507">
        <v>-3.2859999999999999E-3</v>
      </c>
      <c r="C507">
        <v>-1000</v>
      </c>
      <c r="D507">
        <v>1000</v>
      </c>
      <c r="E507" cm="1">
        <f t="array" ref="E507">MIN(_xlfn._xlws.FILTER(Table2[[TRUE UB]:[TRUE LB]],Table2[Column4]=Table1[[#This Row],[rxn]],0))</f>
        <v>0</v>
      </c>
      <c r="F507" t="e" cm="1">
        <f t="array" ref="F507">MAX(_xlfn._xlws.FILTER([1]!Table1[TRUE UB],[1]!Table1[Column4]=Table1[[#This Row],[rxn]],0))</f>
        <v>#N/A</v>
      </c>
      <c r="G507" t="e">
        <f>Table1[[#This Row],[RBA ub]]&gt;Table1[[#This Row],[ub]]</f>
        <v>#N/A</v>
      </c>
    </row>
    <row r="508" spans="1:7" x14ac:dyDescent="0.2">
      <c r="A508" t="s">
        <v>510</v>
      </c>
      <c r="B508" s="1">
        <v>-1.7912301589819801E-20</v>
      </c>
      <c r="C508">
        <v>-1000</v>
      </c>
      <c r="D508">
        <v>1000</v>
      </c>
      <c r="E508" cm="1">
        <f t="array" ref="E508">MIN(_xlfn._xlws.FILTER(Table2[[TRUE UB]:[TRUE LB]],Table2[Column4]=Table1[[#This Row],[rxn]],0))</f>
        <v>0</v>
      </c>
      <c r="F508" t="e" cm="1">
        <f t="array" ref="F508">MAX(_xlfn._xlws.FILTER([1]!Table1[TRUE UB],[1]!Table1[Column4]=Table1[[#This Row],[rxn]],0))</f>
        <v>#N/A</v>
      </c>
      <c r="G508" t="e">
        <f>Table1[[#This Row],[RBA ub]]&gt;Table1[[#This Row],[ub]]</f>
        <v>#N/A</v>
      </c>
    </row>
    <row r="509" spans="1:7" x14ac:dyDescent="0.2">
      <c r="A509" t="s">
        <v>511</v>
      </c>
      <c r="B509" s="1">
        <v>-3.4600000000000001E-5</v>
      </c>
      <c r="C509">
        <v>-1000</v>
      </c>
      <c r="D509">
        <v>1000</v>
      </c>
      <c r="E509" cm="1">
        <f t="array" ref="E509">MIN(_xlfn._xlws.FILTER(Table2[[TRUE UB]:[TRUE LB]],Table2[Column4]=Table1[[#This Row],[rxn]],0))</f>
        <v>-1000</v>
      </c>
      <c r="F509" t="e" cm="1">
        <f t="array" ref="F509">MAX(_xlfn._xlws.FILTER([1]!Table1[TRUE UB],[1]!Table1[Column4]=Table1[[#This Row],[rxn]],0))</f>
        <v>#N/A</v>
      </c>
      <c r="G509" t="e">
        <f>Table1[[#This Row],[RBA ub]]&gt;Table1[[#This Row],[ub]]</f>
        <v>#N/A</v>
      </c>
    </row>
    <row r="510" spans="1:7" x14ac:dyDescent="0.2">
      <c r="A510" t="s">
        <v>512</v>
      </c>
      <c r="B510">
        <v>-1.01543502143197E-4</v>
      </c>
      <c r="C510">
        <v>-1000</v>
      </c>
      <c r="D510">
        <v>1000</v>
      </c>
      <c r="E510" cm="1">
        <f t="array" ref="E510">MIN(_xlfn._xlws.FILTER(Table2[[TRUE UB]:[TRUE LB]],Table2[Column4]=Table1[[#This Row],[rxn]],0))</f>
        <v>-1000</v>
      </c>
      <c r="F510" t="e" cm="1">
        <f t="array" ref="F510">MAX(_xlfn._xlws.FILTER([1]!Table1[TRUE UB],[1]!Table1[Column4]=Table1[[#This Row],[rxn]],0))</f>
        <v>#N/A</v>
      </c>
      <c r="G510" t="e">
        <f>Table1[[#This Row],[RBA ub]]&gt;Table1[[#This Row],[ub]]</f>
        <v>#N/A</v>
      </c>
    </row>
    <row r="511" spans="1:7" x14ac:dyDescent="0.2">
      <c r="A511" t="s">
        <v>513</v>
      </c>
      <c r="B511" s="1">
        <v>-9.6977774249880893E-6</v>
      </c>
      <c r="C511">
        <v>-1000</v>
      </c>
      <c r="D511">
        <v>1000</v>
      </c>
      <c r="E511" cm="1">
        <f t="array" ref="E511">MIN(_xlfn._xlws.FILTER(Table2[[TRUE UB]:[TRUE LB]],Table2[Column4]=Table1[[#This Row],[rxn]],0))</f>
        <v>-1000</v>
      </c>
      <c r="F511" t="e" cm="1">
        <f t="array" ref="F511">MAX(_xlfn._xlws.FILTER([1]!Table1[TRUE UB],[1]!Table1[Column4]=Table1[[#This Row],[rxn]],0))</f>
        <v>#N/A</v>
      </c>
      <c r="G511" t="e">
        <f>Table1[[#This Row],[RBA ub]]&gt;Table1[[#This Row],[ub]]</f>
        <v>#N/A</v>
      </c>
    </row>
    <row r="512" spans="1:7" x14ac:dyDescent="0.2">
      <c r="A512" t="s">
        <v>514</v>
      </c>
      <c r="B512" s="1">
        <v>-3.7256566650791099E-5</v>
      </c>
      <c r="C512">
        <v>-1000</v>
      </c>
      <c r="D512">
        <v>1000</v>
      </c>
      <c r="E512" cm="1">
        <f t="array" ref="E512">MIN(_xlfn._xlws.FILTER(Table2[[TRUE UB]:[TRUE LB]],Table2[Column4]=Table1[[#This Row],[rxn]],0))</f>
        <v>-1000</v>
      </c>
      <c r="F512" t="e" cm="1">
        <f t="array" ref="F512">MAX(_xlfn._xlws.FILTER([1]!Table1[TRUE UB],[1]!Table1[Column4]=Table1[[#This Row],[rxn]],0))</f>
        <v>#N/A</v>
      </c>
      <c r="G512" t="e">
        <f>Table1[[#This Row],[RBA ub]]&gt;Table1[[#This Row],[ub]]</f>
        <v>#N/A</v>
      </c>
    </row>
    <row r="513" spans="1:7" x14ac:dyDescent="0.2">
      <c r="A513" t="s">
        <v>515</v>
      </c>
      <c r="B513" s="1">
        <v>3.4600000000000197E-5</v>
      </c>
      <c r="C513">
        <v>-1000</v>
      </c>
      <c r="D513">
        <v>1000</v>
      </c>
      <c r="E513" cm="1">
        <f t="array" ref="E513">MIN(_xlfn._xlws.FILTER(Table2[[TRUE UB]:[TRUE LB]],Table2[Column4]=Table1[[#This Row],[rxn]],0))</f>
        <v>0</v>
      </c>
      <c r="F513" t="e" cm="1">
        <f t="array" ref="F513">MAX(_xlfn._xlws.FILTER([1]!Table1[TRUE UB],[1]!Table1[Column4]=Table1[[#This Row],[rxn]],0))</f>
        <v>#N/A</v>
      </c>
      <c r="G513" t="e">
        <f>Table1[[#This Row],[RBA ub]]&gt;Table1[[#This Row],[ub]]</f>
        <v>#N/A</v>
      </c>
    </row>
    <row r="514" spans="1:7" x14ac:dyDescent="0.2">
      <c r="A514" t="s">
        <v>516</v>
      </c>
      <c r="B514">
        <v>1.0154350214319799E-4</v>
      </c>
      <c r="C514">
        <v>-1000</v>
      </c>
      <c r="D514">
        <v>1000</v>
      </c>
      <c r="E514" cm="1">
        <f t="array" ref="E514">MIN(_xlfn._xlws.FILTER(Table2[[TRUE UB]:[TRUE LB]],Table2[Column4]=Table1[[#This Row],[rxn]],0))</f>
        <v>0</v>
      </c>
      <c r="F514" t="e" cm="1">
        <f t="array" ref="F514">MAX(_xlfn._xlws.FILTER([1]!Table1[TRUE UB],[1]!Table1[Column4]=Table1[[#This Row],[rxn]],0))</f>
        <v>#N/A</v>
      </c>
      <c r="G514" t="e">
        <f>Table1[[#This Row],[RBA ub]]&gt;Table1[[#This Row],[ub]]</f>
        <v>#N/A</v>
      </c>
    </row>
    <row r="515" spans="1:7" x14ac:dyDescent="0.2">
      <c r="A515" t="s">
        <v>517</v>
      </c>
      <c r="B515" s="1">
        <v>9.6977774249881706E-6</v>
      </c>
      <c r="C515">
        <v>-1000</v>
      </c>
      <c r="D515">
        <v>1000</v>
      </c>
      <c r="E515" cm="1">
        <f t="array" ref="E515">MIN(_xlfn._xlws.FILTER(Table2[[TRUE UB]:[TRUE LB]],Table2[Column4]=Table1[[#This Row],[rxn]],0))</f>
        <v>0</v>
      </c>
      <c r="F515" t="e" cm="1">
        <f t="array" ref="F515">MAX(_xlfn._xlws.FILTER([1]!Table1[TRUE UB],[1]!Table1[Column4]=Table1[[#This Row],[rxn]],0))</f>
        <v>#N/A</v>
      </c>
      <c r="G515" t="e">
        <f>Table1[[#This Row],[RBA ub]]&gt;Table1[[#This Row],[ub]]</f>
        <v>#N/A</v>
      </c>
    </row>
    <row r="516" spans="1:7" x14ac:dyDescent="0.2">
      <c r="A516" t="s">
        <v>518</v>
      </c>
      <c r="B516" s="1">
        <v>3.7256566650791397E-5</v>
      </c>
      <c r="C516">
        <v>-1000</v>
      </c>
      <c r="D516">
        <v>1000</v>
      </c>
      <c r="E516" cm="1">
        <f t="array" ref="E516">MIN(_xlfn._xlws.FILTER(Table2[[TRUE UB]:[TRUE LB]],Table2[Column4]=Table1[[#This Row],[rxn]],0))</f>
        <v>0</v>
      </c>
      <c r="F516" t="e" cm="1">
        <f t="array" ref="F516">MAX(_xlfn._xlws.FILTER([1]!Table1[TRUE UB],[1]!Table1[Column4]=Table1[[#This Row],[rxn]],0))</f>
        <v>#N/A</v>
      </c>
      <c r="G516" t="e">
        <f>Table1[[#This Row],[RBA ub]]&gt;Table1[[#This Row],[ub]]</f>
        <v>#N/A</v>
      </c>
    </row>
    <row r="517" spans="1:7" x14ac:dyDescent="0.2">
      <c r="A517" t="s">
        <v>519</v>
      </c>
      <c r="B517">
        <v>1.8309784621897701E-4</v>
      </c>
      <c r="C517">
        <v>-1000</v>
      </c>
      <c r="D517">
        <v>1000</v>
      </c>
      <c r="E517" cm="1">
        <f t="array" ref="E517">MIN(_xlfn._xlws.FILTER(Table2[[TRUE UB]:[TRUE LB]],Table2[Column4]=Table1[[#This Row],[rxn]],0))</f>
        <v>0</v>
      </c>
      <c r="F517" t="e" cm="1">
        <f t="array" ref="F517">MAX(_xlfn._xlws.FILTER([1]!Table1[TRUE UB],[1]!Table1[Column4]=Table1[[#This Row],[rxn]],0))</f>
        <v>#N/A</v>
      </c>
      <c r="G517" t="e">
        <f>Table1[[#This Row],[RBA ub]]&gt;Table1[[#This Row],[ub]]</f>
        <v>#N/A</v>
      </c>
    </row>
    <row r="518" spans="1:7" x14ac:dyDescent="0.2">
      <c r="A518" t="s">
        <v>520</v>
      </c>
      <c r="B518" s="1">
        <v>9.7460886726501901E-20</v>
      </c>
      <c r="C518">
        <v>-1000</v>
      </c>
      <c r="D518">
        <v>1000</v>
      </c>
      <c r="E518" cm="1">
        <f t="array" ref="E518">MIN(_xlfn._xlws.FILTER(Table2[[TRUE UB]:[TRUE LB]],Table2[Column4]=Table1[[#This Row],[rxn]],0))</f>
        <v>0</v>
      </c>
      <c r="F518" t="e" cm="1">
        <f t="array" ref="F518">MAX(_xlfn._xlws.FILTER([1]!Table1[TRUE UB],[1]!Table1[Column4]=Table1[[#This Row],[rxn]],0))</f>
        <v>#N/A</v>
      </c>
      <c r="G518" t="e">
        <f>Table1[[#This Row],[RBA ub]]&gt;Table1[[#This Row],[ub]]</f>
        <v>#N/A</v>
      </c>
    </row>
    <row r="519" spans="1:7" x14ac:dyDescent="0.2">
      <c r="A519" t="s">
        <v>521</v>
      </c>
      <c r="B519">
        <v>3.7219999999965798E-4</v>
      </c>
      <c r="C519">
        <v>-1000</v>
      </c>
      <c r="D519">
        <v>1000</v>
      </c>
      <c r="E519" cm="1">
        <f t="array" ref="E519">MIN(_xlfn._xlws.FILTER(Table2[[TRUE UB]:[TRUE LB]],Table2[Column4]=Table1[[#This Row],[rxn]],0))</f>
        <v>0</v>
      </c>
      <c r="F519" t="e" cm="1">
        <f t="array" ref="F519">MAX(_xlfn._xlws.FILTER([1]!Table1[TRUE UB],[1]!Table1[Column4]=Table1[[#This Row],[rxn]],0))</f>
        <v>#N/A</v>
      </c>
      <c r="G519" t="e">
        <f>Table1[[#This Row],[RBA ub]]&gt;Table1[[#This Row],[ub]]</f>
        <v>#N/A</v>
      </c>
    </row>
    <row r="520" spans="1:7" x14ac:dyDescent="0.2">
      <c r="A520" t="s">
        <v>522</v>
      </c>
      <c r="B520">
        <v>-3.7219999999965798E-4</v>
      </c>
      <c r="C520">
        <v>-1000</v>
      </c>
      <c r="D520">
        <v>1000</v>
      </c>
      <c r="E520" cm="1">
        <f t="array" ref="E520">MIN(_xlfn._xlws.FILTER(Table2[[TRUE UB]:[TRUE LB]],Table2[Column4]=Table1[[#This Row],[rxn]],0))</f>
        <v>0</v>
      </c>
      <c r="F520" t="e" cm="1">
        <f t="array" ref="F520">MAX(_xlfn._xlws.FILTER([1]!Table1[TRUE UB],[1]!Table1[Column4]=Table1[[#This Row],[rxn]],0))</f>
        <v>#N/A</v>
      </c>
      <c r="G520" t="e">
        <f>Table1[[#This Row],[RBA ub]]&gt;Table1[[#This Row],[ub]]</f>
        <v>#N/A</v>
      </c>
    </row>
    <row r="521" spans="1:7" x14ac:dyDescent="0.2">
      <c r="A521" t="s">
        <v>523</v>
      </c>
      <c r="B521">
        <v>-4.0436000000003396E-3</v>
      </c>
      <c r="C521">
        <v>-1000</v>
      </c>
      <c r="D521">
        <v>1000</v>
      </c>
      <c r="E521" cm="1">
        <f t="array" ref="E521">MIN(_xlfn._xlws.FILTER(Table2[[TRUE UB]:[TRUE LB]],Table2[Column4]=Table1[[#This Row],[rxn]],0))</f>
        <v>-1000</v>
      </c>
      <c r="F521" t="e" cm="1">
        <f t="array" ref="F521">MAX(_xlfn._xlws.FILTER([1]!Table1[TRUE UB],[1]!Table1[Column4]=Table1[[#This Row],[rxn]],0))</f>
        <v>#N/A</v>
      </c>
      <c r="G521" t="e">
        <f>Table1[[#This Row],[RBA ub]]&gt;Table1[[#This Row],[ub]]</f>
        <v>#N/A</v>
      </c>
    </row>
    <row r="522" spans="1:7" x14ac:dyDescent="0.2">
      <c r="A522" t="s">
        <v>524</v>
      </c>
      <c r="B522" s="1">
        <v>1.6940658945085999E-21</v>
      </c>
      <c r="C522">
        <v>-1000</v>
      </c>
      <c r="D522">
        <v>1000</v>
      </c>
      <c r="E522" cm="1">
        <f t="array" ref="E522">MIN(_xlfn._xlws.FILTER(Table2[[TRUE UB]:[TRUE LB]],Table2[Column4]=Table1[[#This Row],[rxn]],0))</f>
        <v>0</v>
      </c>
      <c r="F522" t="e" cm="1">
        <f t="array" ref="F522">MAX(_xlfn._xlws.FILTER([1]!Table1[TRUE UB],[1]!Table1[Column4]=Table1[[#This Row],[rxn]],0))</f>
        <v>#N/A</v>
      </c>
      <c r="G522" t="e">
        <f>Table1[[#This Row],[RBA ub]]&gt;Table1[[#This Row],[ub]]</f>
        <v>#N/A</v>
      </c>
    </row>
    <row r="523" spans="1:7" x14ac:dyDescent="0.2">
      <c r="A523" t="s">
        <v>525</v>
      </c>
      <c r="B523">
        <v>4.12729999999999E-3</v>
      </c>
      <c r="C523">
        <v>-1000</v>
      </c>
      <c r="D523">
        <v>1000</v>
      </c>
      <c r="E523" cm="1">
        <f t="array" ref="E523">MIN(_xlfn._xlws.FILTER(Table2[[TRUE UB]:[TRUE LB]],Table2[Column4]=Table1[[#This Row],[rxn]],0))</f>
        <v>-1000</v>
      </c>
      <c r="F523" t="e" cm="1">
        <f t="array" ref="F523">MAX(_xlfn._xlws.FILTER([1]!Table1[TRUE UB],[1]!Table1[Column4]=Table1[[#This Row],[rxn]],0))</f>
        <v>#N/A</v>
      </c>
      <c r="G523" t="e">
        <f>Table1[[#This Row],[RBA ub]]&gt;Table1[[#This Row],[ub]]</f>
        <v>#N/A</v>
      </c>
    </row>
    <row r="524" spans="1:7" x14ac:dyDescent="0.2">
      <c r="A524" t="s">
        <v>526</v>
      </c>
      <c r="B524">
        <v>8.0872000000006793E-3</v>
      </c>
      <c r="C524">
        <v>-1000</v>
      </c>
      <c r="D524">
        <v>1000</v>
      </c>
      <c r="E524" cm="1">
        <f t="array" ref="E524">MIN(_xlfn._xlws.FILTER(Table2[[TRUE UB]:[TRUE LB]],Table2[Column4]=Table1[[#This Row],[rxn]],0))</f>
        <v>0</v>
      </c>
      <c r="F524" t="e" cm="1">
        <f t="array" ref="F524">MAX(_xlfn._xlws.FILTER([1]!Table1[TRUE UB],[1]!Table1[Column4]=Table1[[#This Row],[rxn]],0))</f>
        <v>#N/A</v>
      </c>
      <c r="G524" t="e">
        <f>Table1[[#This Row],[RBA ub]]&gt;Table1[[#This Row],[ub]]</f>
        <v>#N/A</v>
      </c>
    </row>
    <row r="525" spans="1:7" x14ac:dyDescent="0.2">
      <c r="A525" t="s">
        <v>527</v>
      </c>
      <c r="B525" s="1">
        <v>9.9999999999999995E-8</v>
      </c>
      <c r="C525">
        <v>-1000</v>
      </c>
      <c r="D525">
        <v>1000</v>
      </c>
      <c r="E525" cm="1">
        <f t="array" ref="E525">MIN(_xlfn._xlws.FILTER(Table2[[TRUE UB]:[TRUE LB]],Table2[Column4]=Table1[[#This Row],[rxn]],0))</f>
        <v>0</v>
      </c>
      <c r="F525" t="e" cm="1">
        <f t="array" ref="F525">MAX(_xlfn._xlws.FILTER([1]!Table1[TRUE UB],[1]!Table1[Column4]=Table1[[#This Row],[rxn]],0))</f>
        <v>#N/A</v>
      </c>
      <c r="G525" t="e">
        <f>Table1[[#This Row],[RBA ub]]&gt;Table1[[#This Row],[ub]]</f>
        <v>#N/A</v>
      </c>
    </row>
    <row r="526" spans="1:7" x14ac:dyDescent="0.2">
      <c r="A526" t="s">
        <v>528</v>
      </c>
      <c r="B526" s="1">
        <v>-9.9999999999999995E-7</v>
      </c>
      <c r="C526">
        <v>-1000</v>
      </c>
      <c r="D526">
        <v>1000</v>
      </c>
      <c r="E526" cm="1">
        <f t="array" ref="E526">MIN(_xlfn._xlws.FILTER(Table2[[TRUE UB]:[TRUE LB]],Table2[Column4]=Table1[[#This Row],[rxn]],0))</f>
        <v>0</v>
      </c>
      <c r="F526" t="e" cm="1">
        <f t="array" ref="F526">MAX(_xlfn._xlws.FILTER([1]!Table1[TRUE UB],[1]!Table1[Column4]=Table1[[#This Row],[rxn]],0))</f>
        <v>#N/A</v>
      </c>
      <c r="G526" t="e">
        <f>Table1[[#This Row],[RBA ub]]&gt;Table1[[#This Row],[ub]]</f>
        <v>#N/A</v>
      </c>
    </row>
    <row r="527" spans="1:7" x14ac:dyDescent="0.2">
      <c r="A527" t="s">
        <v>529</v>
      </c>
      <c r="B527" s="1">
        <v>3.4120393314627098E-16</v>
      </c>
      <c r="C527">
        <v>-1000</v>
      </c>
      <c r="D527">
        <v>1000</v>
      </c>
      <c r="E527" cm="1">
        <f t="array" ref="E527">MIN(_xlfn._xlws.FILTER(Table2[[TRUE UB]:[TRUE LB]],Table2[Column4]=Table1[[#This Row],[rxn]],0))</f>
        <v>0</v>
      </c>
      <c r="F527" t="e" cm="1">
        <f t="array" ref="F527">MAX(_xlfn._xlws.FILTER([1]!Table1[TRUE UB],[1]!Table1[Column4]=Table1[[#This Row],[rxn]],0))</f>
        <v>#N/A</v>
      </c>
      <c r="G527" t="e">
        <f>Table1[[#This Row],[RBA ub]]&gt;Table1[[#This Row],[ub]]</f>
        <v>#N/A</v>
      </c>
    </row>
    <row r="528" spans="1:7" x14ac:dyDescent="0.2">
      <c r="A528" t="s">
        <v>530</v>
      </c>
      <c r="B528">
        <v>1.2860000000000001E-4</v>
      </c>
      <c r="C528">
        <v>-1000</v>
      </c>
      <c r="D528">
        <v>1000</v>
      </c>
      <c r="E528" cm="1">
        <f t="array" ref="E528">MIN(_xlfn._xlws.FILTER(Table2[[TRUE UB]:[TRUE LB]],Table2[Column4]=Table1[[#This Row],[rxn]],0))</f>
        <v>0</v>
      </c>
      <c r="F528" t="e" cm="1">
        <f t="array" ref="F528">MAX(_xlfn._xlws.FILTER([1]!Table1[TRUE UB],[1]!Table1[Column4]=Table1[[#This Row],[rxn]],0))</f>
        <v>#N/A</v>
      </c>
      <c r="G528" t="e">
        <f>Table1[[#This Row],[RBA ub]]&gt;Table1[[#This Row],[ub]]</f>
        <v>#N/A</v>
      </c>
    </row>
    <row r="529" spans="1:7" x14ac:dyDescent="0.2">
      <c r="A529" t="s">
        <v>531</v>
      </c>
      <c r="B529" s="1">
        <v>1.1399999999999999E-5</v>
      </c>
      <c r="C529">
        <v>-1000</v>
      </c>
      <c r="D529">
        <v>1000</v>
      </c>
      <c r="E529" cm="1">
        <f t="array" ref="E529">MIN(_xlfn._xlws.FILTER(Table2[[TRUE UB]:[TRUE LB]],Table2[Column4]=Table1[[#This Row],[rxn]],0))</f>
        <v>0</v>
      </c>
      <c r="F529" t="e" cm="1">
        <f t="array" ref="F529">MAX(_xlfn._xlws.FILTER([1]!Table1[TRUE UB],[1]!Table1[Column4]=Table1[[#This Row],[rxn]],0))</f>
        <v>#N/A</v>
      </c>
      <c r="G529" t="e">
        <f>Table1[[#This Row],[RBA ub]]&gt;Table1[[#This Row],[ub]]</f>
        <v>#N/A</v>
      </c>
    </row>
    <row r="530" spans="1:7" x14ac:dyDescent="0.2">
      <c r="A530" t="s">
        <v>532</v>
      </c>
      <c r="B530" s="1">
        <v>9.3999999999999998E-6</v>
      </c>
      <c r="C530">
        <v>-1000</v>
      </c>
      <c r="D530">
        <v>1000</v>
      </c>
      <c r="E530" cm="1">
        <f t="array" ref="E530">MIN(_xlfn._xlws.FILTER(Table2[[TRUE UB]:[TRUE LB]],Table2[Column4]=Table1[[#This Row],[rxn]],0))</f>
        <v>0</v>
      </c>
      <c r="F530" t="e" cm="1">
        <f t="array" ref="F530">MAX(_xlfn._xlws.FILTER([1]!Table1[TRUE UB],[1]!Table1[Column4]=Table1[[#This Row],[rxn]],0))</f>
        <v>#N/A</v>
      </c>
      <c r="G530" t="e">
        <f>Table1[[#This Row],[RBA ub]]&gt;Table1[[#This Row],[ub]]</f>
        <v>#N/A</v>
      </c>
    </row>
    <row r="531" spans="1:7" x14ac:dyDescent="0.2">
      <c r="A531" t="s">
        <v>533</v>
      </c>
      <c r="B531">
        <v>1.5760000000000001E-4</v>
      </c>
      <c r="C531">
        <v>-1000</v>
      </c>
      <c r="D531">
        <v>1000</v>
      </c>
      <c r="E531" cm="1">
        <f t="array" ref="E531">MIN(_xlfn._xlws.FILTER(Table2[[TRUE UB]:[TRUE LB]],Table2[Column4]=Table1[[#This Row],[rxn]],0))</f>
        <v>0</v>
      </c>
      <c r="F531" t="e" cm="1">
        <f t="array" ref="F531">MAX(_xlfn._xlws.FILTER([1]!Table1[TRUE UB],[1]!Table1[Column4]=Table1[[#This Row],[rxn]],0))</f>
        <v>#N/A</v>
      </c>
      <c r="G531" t="e">
        <f>Table1[[#This Row],[RBA ub]]&gt;Table1[[#This Row],[ub]]</f>
        <v>#N/A</v>
      </c>
    </row>
    <row r="532" spans="1:7" x14ac:dyDescent="0.2">
      <c r="A532" t="s">
        <v>534</v>
      </c>
      <c r="B532">
        <v>6.36069999999999E-3</v>
      </c>
      <c r="C532">
        <v>-1000</v>
      </c>
      <c r="D532">
        <v>1000</v>
      </c>
      <c r="E532" cm="1">
        <f t="array" ref="E532">MIN(_xlfn._xlws.FILTER(Table2[[TRUE UB]:[TRUE LB]],Table2[Column4]=Table1[[#This Row],[rxn]],0))</f>
        <v>0</v>
      </c>
      <c r="F532" t="e" cm="1">
        <f t="array" ref="F532">MAX(_xlfn._xlws.FILTER([1]!Table1[TRUE UB],[1]!Table1[Column4]=Table1[[#This Row],[rxn]],0))</f>
        <v>#N/A</v>
      </c>
      <c r="G532" t="e">
        <f>Table1[[#This Row],[RBA ub]]&gt;Table1[[#This Row],[ub]]</f>
        <v>#N/A</v>
      </c>
    </row>
    <row r="533" spans="1:7" x14ac:dyDescent="0.2">
      <c r="A533" t="s">
        <v>535</v>
      </c>
      <c r="B533" s="1">
        <v>-1.1399999999999999E-5</v>
      </c>
      <c r="C533">
        <v>-1000</v>
      </c>
      <c r="D533">
        <v>1000</v>
      </c>
      <c r="E533" cm="1">
        <f t="array" ref="E533">MIN(_xlfn._xlws.FILTER(Table2[[TRUE UB]:[TRUE LB]],Table2[Column4]=Table1[[#This Row],[rxn]],0))</f>
        <v>-1000</v>
      </c>
      <c r="F533" t="e" cm="1">
        <f t="array" ref="F533">MAX(_xlfn._xlws.FILTER([1]!Table1[TRUE UB],[1]!Table1[Column4]=Table1[[#This Row],[rxn]],0))</f>
        <v>#N/A</v>
      </c>
      <c r="G533" t="e">
        <f>Table1[[#This Row],[RBA ub]]&gt;Table1[[#This Row],[ub]]</f>
        <v>#N/A</v>
      </c>
    </row>
    <row r="534" spans="1:7" x14ac:dyDescent="0.2">
      <c r="A534" t="s">
        <v>536</v>
      </c>
      <c r="B534" s="1">
        <v>-9.3999999999999998E-6</v>
      </c>
      <c r="C534">
        <v>-1000</v>
      </c>
      <c r="D534">
        <v>1000</v>
      </c>
      <c r="E534" cm="1">
        <f t="array" ref="E534">MIN(_xlfn._xlws.FILTER(Table2[[TRUE UB]:[TRUE LB]],Table2[Column4]=Table1[[#This Row],[rxn]],0))</f>
        <v>-1000</v>
      </c>
      <c r="F534" t="e" cm="1">
        <f t="array" ref="F534">MAX(_xlfn._xlws.FILTER([1]!Table1[TRUE UB],[1]!Table1[Column4]=Table1[[#This Row],[rxn]],0))</f>
        <v>#N/A</v>
      </c>
      <c r="G534" t="e">
        <f>Table1[[#This Row],[RBA ub]]&gt;Table1[[#This Row],[ub]]</f>
        <v>#N/A</v>
      </c>
    </row>
    <row r="535" spans="1:7" x14ac:dyDescent="0.2">
      <c r="A535" t="s">
        <v>537</v>
      </c>
      <c r="B535">
        <v>-1.5760000000000001E-4</v>
      </c>
      <c r="C535">
        <v>-1000</v>
      </c>
      <c r="D535">
        <v>1000</v>
      </c>
      <c r="E535" cm="1">
        <f t="array" ref="E535">MIN(_xlfn._xlws.FILTER(Table2[[TRUE UB]:[TRUE LB]],Table2[Column4]=Table1[[#This Row],[rxn]],0))</f>
        <v>-1000</v>
      </c>
      <c r="F535" t="e" cm="1">
        <f t="array" ref="F535">MAX(_xlfn._xlws.FILTER([1]!Table1[TRUE UB],[1]!Table1[Column4]=Table1[[#This Row],[rxn]],0))</f>
        <v>#N/A</v>
      </c>
      <c r="G535" t="e">
        <f>Table1[[#This Row],[RBA ub]]&gt;Table1[[#This Row],[ub]]</f>
        <v>#N/A</v>
      </c>
    </row>
    <row r="536" spans="1:7" x14ac:dyDescent="0.2">
      <c r="A536" t="s">
        <v>538</v>
      </c>
      <c r="B536">
        <v>-6.36069999999999E-3</v>
      </c>
      <c r="C536">
        <v>-1000</v>
      </c>
      <c r="D536">
        <v>1000</v>
      </c>
      <c r="E536" cm="1">
        <f t="array" ref="E536">MIN(_xlfn._xlws.FILTER(Table2[[TRUE UB]:[TRUE LB]],Table2[Column4]=Table1[[#This Row],[rxn]],0))</f>
        <v>-1000</v>
      </c>
      <c r="F536" t="e" cm="1">
        <f t="array" ref="F536">MAX(_xlfn._xlws.FILTER([1]!Table1[TRUE UB],[1]!Table1[Column4]=Table1[[#This Row],[rxn]],0))</f>
        <v>#N/A</v>
      </c>
      <c r="G536" t="e">
        <f>Table1[[#This Row],[RBA ub]]&gt;Table1[[#This Row],[ub]]</f>
        <v>#N/A</v>
      </c>
    </row>
    <row r="537" spans="1:7" x14ac:dyDescent="0.2">
      <c r="A537" t="s">
        <v>539</v>
      </c>
      <c r="B537">
        <v>-1.2860000000000001E-4</v>
      </c>
      <c r="C537">
        <v>-1000</v>
      </c>
      <c r="D537">
        <v>1000</v>
      </c>
      <c r="E537" cm="1">
        <f t="array" ref="E537">MIN(_xlfn._xlws.FILTER(Table2[[TRUE UB]:[TRUE LB]],Table2[Column4]=Table1[[#This Row],[rxn]],0))</f>
        <v>-1000</v>
      </c>
      <c r="F537" t="e" cm="1">
        <f t="array" ref="F537">MAX(_xlfn._xlws.FILTER([1]!Table1[TRUE UB],[1]!Table1[Column4]=Table1[[#This Row],[rxn]],0))</f>
        <v>#N/A</v>
      </c>
      <c r="G537" t="e">
        <f>Table1[[#This Row],[RBA ub]]&gt;Table1[[#This Row],[ub]]</f>
        <v>#N/A</v>
      </c>
    </row>
    <row r="538" spans="1:7" x14ac:dyDescent="0.2">
      <c r="A538" t="s">
        <v>540</v>
      </c>
      <c r="B538">
        <v>6.4809999999999998E-3</v>
      </c>
      <c r="C538">
        <v>0</v>
      </c>
      <c r="D538">
        <v>1000</v>
      </c>
      <c r="E538" cm="1">
        <f t="array" ref="E538">MIN(_xlfn._xlws.FILTER(Table2[[TRUE UB]:[TRUE LB]],Table2[Column4]=Table1[[#This Row],[rxn]],0))</f>
        <v>0</v>
      </c>
      <c r="F538" t="e" cm="1">
        <f t="array" ref="F538">MAX(_xlfn._xlws.FILTER([1]!Table1[TRUE UB],[1]!Table1[Column4]=Table1[[#This Row],[rxn]],0))</f>
        <v>#N/A</v>
      </c>
      <c r="G538" t="e">
        <f>Table1[[#This Row],[RBA ub]]&gt;Table1[[#This Row],[ub]]</f>
        <v>#N/A</v>
      </c>
    </row>
    <row r="539" spans="1:7" x14ac:dyDescent="0.2">
      <c r="A539" t="s">
        <v>541</v>
      </c>
      <c r="B539">
        <v>6.4809999999999998E-3</v>
      </c>
      <c r="C539">
        <v>0</v>
      </c>
      <c r="D539">
        <v>1000</v>
      </c>
      <c r="E539" cm="1">
        <f t="array" ref="E539">MIN(_xlfn._xlws.FILTER(Table2[[TRUE UB]:[TRUE LB]],Table2[Column4]=Table1[[#This Row],[rxn]],0))</f>
        <v>0</v>
      </c>
      <c r="F539" t="e" cm="1">
        <f t="array" ref="F539">MAX(_xlfn._xlws.FILTER([1]!Table1[TRUE UB],[1]!Table1[Column4]=Table1[[#This Row],[rxn]],0))</f>
        <v>#N/A</v>
      </c>
      <c r="G539" t="e">
        <f>Table1[[#This Row],[RBA ub]]&gt;Table1[[#This Row],[ub]]</f>
        <v>#N/A</v>
      </c>
    </row>
    <row r="540" spans="1:7" x14ac:dyDescent="0.2">
      <c r="A540" t="s">
        <v>542</v>
      </c>
      <c r="B540" s="1">
        <v>1.28929677338202E-18</v>
      </c>
      <c r="C540">
        <v>0</v>
      </c>
      <c r="D540">
        <v>1000</v>
      </c>
      <c r="E540" cm="1">
        <f t="array" ref="E540">MIN(_xlfn._xlws.FILTER(Table2[[TRUE UB]:[TRUE LB]],Table2[Column4]=Table1[[#This Row],[rxn]],0))</f>
        <v>0</v>
      </c>
      <c r="F540" t="e" cm="1">
        <f t="array" ref="F540">MAX(_xlfn._xlws.FILTER([1]!Table1[TRUE UB],[1]!Table1[Column4]=Table1[[#This Row],[rxn]],0))</f>
        <v>#N/A</v>
      </c>
      <c r="G540" t="e">
        <f>Table1[[#This Row],[RBA ub]]&gt;Table1[[#This Row],[ub]]</f>
        <v>#N/A</v>
      </c>
    </row>
    <row r="541" spans="1:7" x14ac:dyDescent="0.2">
      <c r="A541" t="s">
        <v>543</v>
      </c>
      <c r="B541">
        <v>6.1088000000003402E-3</v>
      </c>
      <c r="C541">
        <v>0</v>
      </c>
      <c r="D541">
        <v>1000</v>
      </c>
      <c r="E541" cm="1">
        <f t="array" ref="E541">MIN(_xlfn._xlws.FILTER(Table2[[TRUE UB]:[TRUE LB]],Table2[Column4]=Table1[[#This Row],[rxn]],0))</f>
        <v>0</v>
      </c>
      <c r="F541" t="e" cm="1">
        <f t="array" ref="F541">MAX(_xlfn._xlws.FILTER([1]!Table1[TRUE UB],[1]!Table1[Column4]=Table1[[#This Row],[rxn]],0))</f>
        <v>#N/A</v>
      </c>
      <c r="G541" t="e">
        <f>Table1[[#This Row],[RBA ub]]&gt;Table1[[#This Row],[ub]]</f>
        <v>#N/A</v>
      </c>
    </row>
    <row r="542" spans="1:7" x14ac:dyDescent="0.2">
      <c r="A542" t="s">
        <v>544</v>
      </c>
      <c r="B542">
        <v>4.7792000000003399E-3</v>
      </c>
      <c r="C542">
        <v>0</v>
      </c>
      <c r="D542">
        <v>1000</v>
      </c>
      <c r="E542" cm="1">
        <f t="array" ref="E542">MIN(_xlfn._xlws.FILTER(Table2[[TRUE UB]:[TRUE LB]],Table2[Column4]=Table1[[#This Row],[rxn]],0))</f>
        <v>0</v>
      </c>
      <c r="F542" t="e" cm="1">
        <f t="array" ref="F542">MAX(_xlfn._xlws.FILTER([1]!Table1[TRUE UB],[1]!Table1[Column4]=Table1[[#This Row],[rxn]],0))</f>
        <v>#N/A</v>
      </c>
      <c r="G542" t="e">
        <f>Table1[[#This Row],[RBA ub]]&gt;Table1[[#This Row],[ub]]</f>
        <v>#N/A</v>
      </c>
    </row>
    <row r="543" spans="1:7" x14ac:dyDescent="0.2">
      <c r="A543" t="s">
        <v>545</v>
      </c>
      <c r="B543">
        <v>1.3296E-3</v>
      </c>
      <c r="C543">
        <v>0</v>
      </c>
      <c r="D543">
        <v>1000</v>
      </c>
      <c r="E543" cm="1">
        <f t="array" ref="E543">MIN(_xlfn._xlws.FILTER(Table2[[TRUE UB]:[TRUE LB]],Table2[Column4]=Table1[[#This Row],[rxn]],0))</f>
        <v>0</v>
      </c>
      <c r="F543" t="e" cm="1">
        <f t="array" ref="F543">MAX(_xlfn._xlws.FILTER([1]!Table1[TRUE UB],[1]!Table1[Column4]=Table1[[#This Row],[rxn]],0))</f>
        <v>#N/A</v>
      </c>
      <c r="G543" t="e">
        <f>Table1[[#This Row],[RBA ub]]&gt;Table1[[#This Row],[ub]]</f>
        <v>#N/A</v>
      </c>
    </row>
    <row r="544" spans="1:7" x14ac:dyDescent="0.2">
      <c r="A544" t="s">
        <v>546</v>
      </c>
      <c r="B544">
        <v>3.7219999999965798E-4</v>
      </c>
      <c r="C544">
        <v>0</v>
      </c>
      <c r="D544">
        <v>1000</v>
      </c>
      <c r="E544" cm="1">
        <f t="array" ref="E544">MIN(_xlfn._xlws.FILTER(Table2[[TRUE UB]:[TRUE LB]],Table2[Column4]=Table1[[#This Row],[rxn]],0))</f>
        <v>0</v>
      </c>
      <c r="F544" t="e" cm="1">
        <f t="array" ref="F544">MAX(_xlfn._xlws.FILTER([1]!Table1[TRUE UB],[1]!Table1[Column4]=Table1[[#This Row],[rxn]],0))</f>
        <v>#N/A</v>
      </c>
      <c r="G544" t="e">
        <f>Table1[[#This Row],[RBA ub]]&gt;Table1[[#This Row],[ub]]</f>
        <v>#N/A</v>
      </c>
    </row>
    <row r="545" spans="1:7" x14ac:dyDescent="0.2">
      <c r="A545" t="s">
        <v>547</v>
      </c>
      <c r="B545">
        <v>8.476E-4</v>
      </c>
      <c r="C545">
        <v>0</v>
      </c>
      <c r="D545">
        <v>1000</v>
      </c>
      <c r="E545" cm="1">
        <f t="array" ref="E545">MIN(_xlfn._xlws.FILTER(Table2[[TRUE UB]:[TRUE LB]],Table2[Column4]=Table1[[#This Row],[rxn]],0))</f>
        <v>0</v>
      </c>
      <c r="F545" t="e" cm="1">
        <f t="array" ref="F545">MAX(_xlfn._xlws.FILTER([1]!Table1[TRUE UB],[1]!Table1[Column4]=Table1[[#This Row],[rxn]],0))</f>
        <v>#N/A</v>
      </c>
      <c r="G545" t="e">
        <f>Table1[[#This Row],[RBA ub]]&gt;Table1[[#This Row],[ub]]</f>
        <v>#N/A</v>
      </c>
    </row>
    <row r="546" spans="1:7" x14ac:dyDescent="0.2">
      <c r="A546" t="s">
        <v>548</v>
      </c>
      <c r="B546">
        <v>1.8309784621897801E-4</v>
      </c>
      <c r="C546">
        <v>0</v>
      </c>
      <c r="D546">
        <v>1000</v>
      </c>
      <c r="E546" cm="1">
        <f t="array" ref="E546">MIN(_xlfn._xlws.FILTER(Table2[[TRUE UB]:[TRUE LB]],Table2[Column4]=Table1[[#This Row],[rxn]],0))</f>
        <v>0</v>
      </c>
      <c r="F546" t="e" cm="1">
        <f t="array" ref="F546">MAX(_xlfn._xlws.FILTER([1]!Table1[TRUE UB],[1]!Table1[Column4]=Table1[[#This Row],[rxn]],0))</f>
        <v>#N/A</v>
      </c>
      <c r="G546" t="e">
        <f>Table1[[#This Row],[RBA ub]]&gt;Table1[[#This Row],[ub]]</f>
        <v>#N/A</v>
      </c>
    </row>
    <row r="547" spans="1:7" x14ac:dyDescent="0.2">
      <c r="A547" t="s">
        <v>549</v>
      </c>
      <c r="B547">
        <v>1.8309784621897801E-4</v>
      </c>
      <c r="C547">
        <v>0</v>
      </c>
      <c r="D547">
        <v>1000</v>
      </c>
      <c r="E547" cm="1">
        <f t="array" ref="E547">MIN(_xlfn._xlws.FILTER(Table2[[TRUE UB]:[TRUE LB]],Table2[Column4]=Table1[[#This Row],[rxn]],0))</f>
        <v>0</v>
      </c>
      <c r="F547" t="e" cm="1">
        <f t="array" ref="F547">MAX(_xlfn._xlws.FILTER([1]!Table1[TRUE UB],[1]!Table1[Column4]=Table1[[#This Row],[rxn]],0))</f>
        <v>#N/A</v>
      </c>
      <c r="G547" t="e">
        <f>Table1[[#This Row],[RBA ub]]&gt;Table1[[#This Row],[ub]]</f>
        <v>#N/A</v>
      </c>
    </row>
    <row r="548" spans="1:7" x14ac:dyDescent="0.2">
      <c r="A548" t="s">
        <v>550</v>
      </c>
      <c r="B548" s="1">
        <v>2.5214663451474401E-20</v>
      </c>
      <c r="C548">
        <v>-1000</v>
      </c>
      <c r="D548">
        <v>1000</v>
      </c>
      <c r="E548" cm="1">
        <f t="array" ref="E548">MIN(_xlfn._xlws.FILTER(Table2[[TRUE UB]:[TRUE LB]],Table2[Column4]=Table1[[#This Row],[rxn]],0))</f>
        <v>0</v>
      </c>
      <c r="F548" t="e" cm="1">
        <f t="array" ref="F548">MAX(_xlfn._xlws.FILTER([1]!Table1[TRUE UB],[1]!Table1[Column4]=Table1[[#This Row],[rxn]],0))</f>
        <v>#N/A</v>
      </c>
      <c r="G548" t="e">
        <f>Table1[[#This Row],[RBA ub]]&gt;Table1[[#This Row],[ub]]</f>
        <v>#N/A</v>
      </c>
    </row>
    <row r="549" spans="1:7" x14ac:dyDescent="0.2">
      <c r="A549" t="s">
        <v>551</v>
      </c>
      <c r="B549">
        <v>4.0436000000003396E-3</v>
      </c>
      <c r="C549">
        <v>0</v>
      </c>
      <c r="D549">
        <v>1000</v>
      </c>
      <c r="E549" cm="1">
        <f t="array" ref="E549">MIN(_xlfn._xlws.FILTER(Table2[[TRUE UB]:[TRUE LB]],Table2[Column4]=Table1[[#This Row],[rxn]],0))</f>
        <v>0</v>
      </c>
      <c r="F549" t="e" cm="1">
        <f t="array" ref="F549">MAX(_xlfn._xlws.FILTER([1]!Table1[TRUE UB],[1]!Table1[Column4]=Table1[[#This Row],[rxn]],0))</f>
        <v>#N/A</v>
      </c>
      <c r="G549" t="e">
        <f>Table1[[#This Row],[RBA ub]]&gt;Table1[[#This Row],[ub]]</f>
        <v>#N/A</v>
      </c>
    </row>
    <row r="550" spans="1:7" x14ac:dyDescent="0.2">
      <c r="A550" t="s">
        <v>552</v>
      </c>
      <c r="B550">
        <v>3.18710000000034E-3</v>
      </c>
      <c r="C550">
        <v>0</v>
      </c>
      <c r="D550">
        <v>1000</v>
      </c>
      <c r="E550" cm="1">
        <f t="array" ref="E550">MIN(_xlfn._xlws.FILTER(Table2[[TRUE UB]:[TRUE LB]],Table2[Column4]=Table1[[#This Row],[rxn]],0))</f>
        <v>0</v>
      </c>
      <c r="F550" t="e" cm="1">
        <f t="array" ref="F550">MAX(_xlfn._xlws.FILTER([1]!Table1[TRUE UB],[1]!Table1[Column4]=Table1[[#This Row],[rxn]],0))</f>
        <v>#N/A</v>
      </c>
      <c r="G550" t="e">
        <f>Table1[[#This Row],[RBA ub]]&gt;Table1[[#This Row],[ub]]</f>
        <v>#N/A</v>
      </c>
    </row>
    <row r="551" spans="1:7" x14ac:dyDescent="0.2">
      <c r="A551" t="s">
        <v>553</v>
      </c>
      <c r="B551">
        <v>3.18710000000034E-3</v>
      </c>
      <c r="C551">
        <v>0</v>
      </c>
      <c r="D551">
        <v>1000</v>
      </c>
      <c r="E551" cm="1">
        <f t="array" ref="E551">MIN(_xlfn._xlws.FILTER(Table2[[TRUE UB]:[TRUE LB]],Table2[Column4]=Table1[[#This Row],[rxn]],0))</f>
        <v>0</v>
      </c>
      <c r="F551" t="e" cm="1">
        <f t="array" ref="F551">MAX(_xlfn._xlws.FILTER([1]!Table1[TRUE UB],[1]!Table1[Column4]=Table1[[#This Row],[rxn]],0))</f>
        <v>#N/A</v>
      </c>
      <c r="G551" t="e">
        <f>Table1[[#This Row],[RBA ub]]&gt;Table1[[#This Row],[ub]]</f>
        <v>#N/A</v>
      </c>
    </row>
    <row r="552" spans="1:7" x14ac:dyDescent="0.2">
      <c r="A552" t="s">
        <v>554</v>
      </c>
      <c r="B552">
        <v>3.18710000000034E-3</v>
      </c>
      <c r="C552">
        <v>0</v>
      </c>
      <c r="D552">
        <v>1000</v>
      </c>
      <c r="E552" cm="1">
        <f t="array" ref="E552">MIN(_xlfn._xlws.FILTER(Table2[[TRUE UB]:[TRUE LB]],Table2[Column4]=Table1[[#This Row],[rxn]],0))</f>
        <v>0</v>
      </c>
      <c r="F552" t="e" cm="1">
        <f t="array" ref="F552">MAX(_xlfn._xlws.FILTER([1]!Table1[TRUE UB],[1]!Table1[Column4]=Table1[[#This Row],[rxn]],0))</f>
        <v>#N/A</v>
      </c>
      <c r="G552" t="e">
        <f>Table1[[#This Row],[RBA ub]]&gt;Table1[[#This Row],[ub]]</f>
        <v>#N/A</v>
      </c>
    </row>
    <row r="553" spans="1:7" x14ac:dyDescent="0.2">
      <c r="A553" t="s">
        <v>555</v>
      </c>
      <c r="B553" s="1">
        <v>-5.9200962240538596E-20</v>
      </c>
      <c r="C553">
        <v>0</v>
      </c>
      <c r="D553">
        <v>1000</v>
      </c>
      <c r="E553" cm="1">
        <f t="array" ref="E553">MIN(_xlfn._xlws.FILTER(Table2[[TRUE UB]:[TRUE LB]],Table2[Column4]=Table1[[#This Row],[rxn]],0))</f>
        <v>0</v>
      </c>
      <c r="F553" t="e" cm="1">
        <f t="array" ref="F553">MAX(_xlfn._xlws.FILTER([1]!Table1[TRUE UB],[1]!Table1[Column4]=Table1[[#This Row],[rxn]],0))</f>
        <v>#N/A</v>
      </c>
      <c r="G553" t="e">
        <f>Table1[[#This Row],[RBA ub]]&gt;Table1[[#This Row],[ub]]</f>
        <v>#N/A</v>
      </c>
    </row>
    <row r="554" spans="1:7" x14ac:dyDescent="0.2">
      <c r="A554" t="s">
        <v>556</v>
      </c>
      <c r="B554">
        <v>4.7540000000000001E-4</v>
      </c>
      <c r="C554">
        <v>0</v>
      </c>
      <c r="D554">
        <v>1000</v>
      </c>
      <c r="E554" cm="1">
        <f t="array" ref="E554">MIN(_xlfn._xlws.FILTER(Table2[[TRUE UB]:[TRUE LB]],Table2[Column4]=Table1[[#This Row],[rxn]],0))</f>
        <v>0</v>
      </c>
      <c r="F554" t="e" cm="1">
        <f t="array" ref="F554">MAX(_xlfn._xlws.FILTER([1]!Table1[TRUE UB],[1]!Table1[Column4]=Table1[[#This Row],[rxn]],0))</f>
        <v>#N/A</v>
      </c>
      <c r="G554" t="e">
        <f>Table1[[#This Row],[RBA ub]]&gt;Table1[[#This Row],[ub]]</f>
        <v>#N/A</v>
      </c>
    </row>
    <row r="555" spans="1:7" x14ac:dyDescent="0.2">
      <c r="A555" t="s">
        <v>557</v>
      </c>
      <c r="B555">
        <v>4.7540000000000001E-4</v>
      </c>
      <c r="C555">
        <v>-1000</v>
      </c>
      <c r="D555">
        <v>1000</v>
      </c>
      <c r="E555" cm="1">
        <f t="array" ref="E555">MIN(_xlfn._xlws.FILTER(Table2[[TRUE UB]:[TRUE LB]],Table2[Column4]=Table1[[#This Row],[rxn]],0))</f>
        <v>0</v>
      </c>
      <c r="F555" t="e" cm="1">
        <f t="array" ref="F555">MAX(_xlfn._xlws.FILTER([1]!Table1[TRUE UB],[1]!Table1[Column4]=Table1[[#This Row],[rxn]],0))</f>
        <v>#N/A</v>
      </c>
      <c r="G555" t="e">
        <f>Table1[[#This Row],[RBA ub]]&gt;Table1[[#This Row],[ub]]</f>
        <v>#N/A</v>
      </c>
    </row>
    <row r="556" spans="1:7" x14ac:dyDescent="0.2">
      <c r="A556" t="s">
        <v>558</v>
      </c>
      <c r="B556">
        <v>1.8309784621897801E-4</v>
      </c>
      <c r="C556">
        <v>0</v>
      </c>
      <c r="D556">
        <v>1000</v>
      </c>
      <c r="E556" cm="1">
        <f t="array" ref="E556">MIN(_xlfn._xlws.FILTER(Table2[[TRUE UB]:[TRUE LB]],Table2[Column4]=Table1[[#This Row],[rxn]],0))</f>
        <v>0</v>
      </c>
      <c r="F556" t="e" cm="1">
        <f t="array" ref="F556">MAX(_xlfn._xlws.FILTER([1]!Table1[TRUE UB],[1]!Table1[Column4]=Table1[[#This Row],[rxn]],0))</f>
        <v>#N/A</v>
      </c>
      <c r="G556" t="e">
        <f>Table1[[#This Row],[RBA ub]]&gt;Table1[[#This Row],[ub]]</f>
        <v>#N/A</v>
      </c>
    </row>
    <row r="557" spans="1:7" x14ac:dyDescent="0.2">
      <c r="A557" t="s">
        <v>559</v>
      </c>
      <c r="B557">
        <v>1.38096E-2</v>
      </c>
      <c r="C557">
        <v>0</v>
      </c>
      <c r="D557">
        <v>1000</v>
      </c>
      <c r="E557" cm="1">
        <f t="array" ref="E557">MIN(_xlfn._xlws.FILTER(Table2[[TRUE UB]:[TRUE LB]],Table2[Column4]=Table1[[#This Row],[rxn]],0))</f>
        <v>0</v>
      </c>
      <c r="F557" t="e" cm="1">
        <f t="array" ref="F557">MAX(_xlfn._xlws.FILTER([1]!Table1[TRUE UB],[1]!Table1[Column4]=Table1[[#This Row],[rxn]],0))</f>
        <v>#N/A</v>
      </c>
      <c r="G557" t="e">
        <f>Table1[[#This Row],[RBA ub]]&gt;Table1[[#This Row],[ub]]</f>
        <v>#N/A</v>
      </c>
    </row>
    <row r="558" spans="1:7" x14ac:dyDescent="0.2">
      <c r="A558" t="s">
        <v>560</v>
      </c>
      <c r="B558">
        <v>-1.8309784621897601E-4</v>
      </c>
      <c r="C558">
        <v>-1000</v>
      </c>
      <c r="D558">
        <v>1000</v>
      </c>
      <c r="E558" cm="1">
        <f t="array" ref="E558">MIN(_xlfn._xlws.FILTER(Table2[[TRUE UB]:[TRUE LB]],Table2[Column4]=Table1[[#This Row],[rxn]],0))</f>
        <v>-1000</v>
      </c>
      <c r="F558" t="e" cm="1">
        <f t="array" ref="F558">MAX(_xlfn._xlws.FILTER([1]!Table1[TRUE UB],[1]!Table1[Column4]=Table1[[#This Row],[rxn]],0))</f>
        <v>#N/A</v>
      </c>
      <c r="G558" t="e">
        <f>Table1[[#This Row],[RBA ub]]&gt;Table1[[#This Row],[ub]]</f>
        <v>#N/A</v>
      </c>
    </row>
    <row r="559" spans="1:7" x14ac:dyDescent="0.2">
      <c r="A559" t="s">
        <v>561</v>
      </c>
      <c r="B559" s="1">
        <v>5.1383693979302002E-20</v>
      </c>
      <c r="C559">
        <v>-1000</v>
      </c>
      <c r="D559">
        <v>1000</v>
      </c>
      <c r="E559" cm="1">
        <f t="array" ref="E559">MIN(_xlfn._xlws.FILTER(Table2[[TRUE UB]:[TRUE LB]],Table2[Column4]=Table1[[#This Row],[rxn]],0))</f>
        <v>0</v>
      </c>
      <c r="F559" t="e" cm="1">
        <f t="array" ref="F559">MAX(_xlfn._xlws.FILTER([1]!Table1[TRUE UB],[1]!Table1[Column4]=Table1[[#This Row],[rxn]],0))</f>
        <v>#N/A</v>
      </c>
      <c r="G559" t="e">
        <f>Table1[[#This Row],[RBA ub]]&gt;Table1[[#This Row],[ub]]</f>
        <v>#N/A</v>
      </c>
    </row>
    <row r="560" spans="1:7" x14ac:dyDescent="0.2">
      <c r="A560" t="s">
        <v>562</v>
      </c>
      <c r="B560">
        <v>-3.7219999999965701E-4</v>
      </c>
      <c r="C560">
        <v>-1000</v>
      </c>
      <c r="D560">
        <v>1000</v>
      </c>
      <c r="E560" cm="1">
        <f t="array" ref="E560">MIN(_xlfn._xlws.FILTER(Table2[[TRUE UB]:[TRUE LB]],Table2[Column4]=Table1[[#This Row],[rxn]],0))</f>
        <v>0</v>
      </c>
      <c r="F560" t="e" cm="1">
        <f t="array" ref="F560">MAX(_xlfn._xlws.FILTER([1]!Table1[TRUE UB],[1]!Table1[Column4]=Table1[[#This Row],[rxn]],0))</f>
        <v>#N/A</v>
      </c>
      <c r="G560" t="e">
        <f>Table1[[#This Row],[RBA ub]]&gt;Table1[[#This Row],[ub]]</f>
        <v>#N/A</v>
      </c>
    </row>
    <row r="561" spans="1:7" x14ac:dyDescent="0.2">
      <c r="A561" t="s">
        <v>563</v>
      </c>
      <c r="B561" s="1">
        <v>4.3903556267354103E-19</v>
      </c>
      <c r="C561">
        <v>-1000</v>
      </c>
      <c r="D561">
        <v>1000</v>
      </c>
      <c r="E561" cm="1">
        <f t="array" ref="E561">MIN(_xlfn._xlws.FILTER(Table2[[TRUE UB]:[TRUE LB]],Table2[Column4]=Table1[[#This Row],[rxn]],0))</f>
        <v>0</v>
      </c>
      <c r="F561" t="e" cm="1">
        <f t="array" ref="F561">MAX(_xlfn._xlws.FILTER([1]!Table1[TRUE UB],[1]!Table1[Column4]=Table1[[#This Row],[rxn]],0))</f>
        <v>#N/A</v>
      </c>
      <c r="G561" t="e">
        <f>Table1[[#This Row],[RBA ub]]&gt;Table1[[#This Row],[ub]]</f>
        <v>#N/A</v>
      </c>
    </row>
    <row r="562" spans="1:7" x14ac:dyDescent="0.2">
      <c r="A562" t="s">
        <v>564</v>
      </c>
      <c r="B562">
        <v>8.4759999999965696E-4</v>
      </c>
      <c r="C562">
        <v>-1000</v>
      </c>
      <c r="D562">
        <v>1000</v>
      </c>
      <c r="E562" cm="1">
        <f t="array" ref="E562">MIN(_xlfn._xlws.FILTER(Table2[[TRUE UB]:[TRUE LB]],Table2[Column4]=Table1[[#This Row],[rxn]],0))</f>
        <v>0</v>
      </c>
      <c r="F562" t="e" cm="1">
        <f t="array" ref="F562">MAX(_xlfn._xlws.FILTER([1]!Table1[TRUE UB],[1]!Table1[Column4]=Table1[[#This Row],[rxn]],0))</f>
        <v>#N/A</v>
      </c>
      <c r="G562" t="e">
        <f>Table1[[#This Row],[RBA ub]]&gt;Table1[[#This Row],[ub]]</f>
        <v>#N/A</v>
      </c>
    </row>
    <row r="563" spans="1:7" x14ac:dyDescent="0.2">
      <c r="A563" t="s">
        <v>565</v>
      </c>
      <c r="B563">
        <v>-8.476E-4</v>
      </c>
      <c r="C563">
        <v>-1000</v>
      </c>
      <c r="D563">
        <v>1000</v>
      </c>
      <c r="E563" cm="1">
        <f t="array" ref="E563">MIN(_xlfn._xlws.FILTER(Table2[[TRUE UB]:[TRUE LB]],Table2[Column4]=Table1[[#This Row],[rxn]],0))</f>
        <v>-1000</v>
      </c>
      <c r="F563" t="e" cm="1">
        <f t="array" ref="F563">MAX(_xlfn._xlws.FILTER([1]!Table1[TRUE UB],[1]!Table1[Column4]=Table1[[#This Row],[rxn]],0))</f>
        <v>#N/A</v>
      </c>
      <c r="G563" t="e">
        <f>Table1[[#This Row],[RBA ub]]&gt;Table1[[#This Row],[ub]]</f>
        <v>#N/A</v>
      </c>
    </row>
    <row r="564" spans="1:7" x14ac:dyDescent="0.2">
      <c r="A564" t="s">
        <v>566</v>
      </c>
      <c r="B564" s="1">
        <v>-6.1912480311708397E-20</v>
      </c>
      <c r="C564">
        <v>-1000</v>
      </c>
      <c r="D564">
        <v>1000</v>
      </c>
      <c r="E564" cm="1">
        <f t="array" ref="E564">MIN(_xlfn._xlws.FILTER(Table2[[TRUE UB]:[TRUE LB]],Table2[Column4]=Table1[[#This Row],[rxn]],0))</f>
        <v>0</v>
      </c>
      <c r="F564" t="e" cm="1">
        <f t="array" ref="F564">MAX(_xlfn._xlws.FILTER([1]!Table1[TRUE UB],[1]!Table1[Column4]=Table1[[#This Row],[rxn]],0))</f>
        <v>#N/A</v>
      </c>
      <c r="G564" t="e">
        <f>Table1[[#This Row],[RBA ub]]&gt;Table1[[#This Row],[ub]]</f>
        <v>#N/A</v>
      </c>
    </row>
    <row r="565" spans="1:7" x14ac:dyDescent="0.2">
      <c r="A565" t="s">
        <v>567</v>
      </c>
      <c r="B565">
        <v>-7.3559999999999999E-4</v>
      </c>
      <c r="C565">
        <v>-1000</v>
      </c>
      <c r="D565">
        <v>1000</v>
      </c>
      <c r="E565" cm="1">
        <f t="array" ref="E565">MIN(_xlfn._xlws.FILTER(Table2[[TRUE UB]:[TRUE LB]],Table2[Column4]=Table1[[#This Row],[rxn]],0))</f>
        <v>-1000</v>
      </c>
      <c r="F565" t="e" cm="1">
        <f t="array" ref="F565">MAX(_xlfn._xlws.FILTER([1]!Table1[TRUE UB],[1]!Table1[Column4]=Table1[[#This Row],[rxn]],0))</f>
        <v>#N/A</v>
      </c>
      <c r="G565" t="e">
        <f>Table1[[#This Row],[RBA ub]]&gt;Table1[[#This Row],[ub]]</f>
        <v>#N/A</v>
      </c>
    </row>
    <row r="566" spans="1:7" x14ac:dyDescent="0.2">
      <c r="A566" t="s">
        <v>568</v>
      </c>
      <c r="B566">
        <v>-4.0436000000003396E-3</v>
      </c>
      <c r="C566">
        <v>-1000</v>
      </c>
      <c r="D566">
        <v>1000</v>
      </c>
      <c r="E566" cm="1">
        <f t="array" ref="E566">MIN(_xlfn._xlws.FILTER(Table2[[TRUE UB]:[TRUE LB]],Table2[Column4]=Table1[[#This Row],[rxn]],0))</f>
        <v>-1000</v>
      </c>
      <c r="F566" t="e" cm="1">
        <f t="array" ref="F566">MAX(_xlfn._xlws.FILTER([1]!Table1[TRUE UB],[1]!Table1[Column4]=Table1[[#This Row],[rxn]],0))</f>
        <v>#N/A</v>
      </c>
      <c r="G566" t="e">
        <f>Table1[[#This Row],[RBA ub]]&gt;Table1[[#This Row],[ub]]</f>
        <v>#N/A</v>
      </c>
    </row>
    <row r="567" spans="1:7" x14ac:dyDescent="0.2">
      <c r="A567" t="s">
        <v>569</v>
      </c>
      <c r="B567">
        <v>-8.5419999999999995E-4</v>
      </c>
      <c r="C567">
        <v>-1000</v>
      </c>
      <c r="D567">
        <v>1000</v>
      </c>
      <c r="E567" cm="1">
        <f t="array" ref="E567">MIN(_xlfn._xlws.FILTER(Table2[[TRUE UB]:[TRUE LB]],Table2[Column4]=Table1[[#This Row],[rxn]],0))</f>
        <v>-1000</v>
      </c>
      <c r="F567" t="e" cm="1">
        <f t="array" ref="F567">MAX(_xlfn._xlws.FILTER([1]!Table1[TRUE UB],[1]!Table1[Column4]=Table1[[#This Row],[rxn]],0))</f>
        <v>#N/A</v>
      </c>
      <c r="G567" t="e">
        <f>Table1[[#This Row],[RBA ub]]&gt;Table1[[#This Row],[ub]]</f>
        <v>#N/A</v>
      </c>
    </row>
    <row r="568" spans="1:7" x14ac:dyDescent="0.2">
      <c r="A568" t="s">
        <v>570</v>
      </c>
      <c r="B568">
        <v>-4.7540000000000001E-4</v>
      </c>
      <c r="C568">
        <v>-1000</v>
      </c>
      <c r="D568">
        <v>1000</v>
      </c>
      <c r="E568" cm="1">
        <f t="array" ref="E568">MIN(_xlfn._xlws.FILTER(Table2[[TRUE UB]:[TRUE LB]],Table2[Column4]=Table1[[#This Row],[rxn]],0))</f>
        <v>-1000</v>
      </c>
      <c r="F568" t="e" cm="1">
        <f t="array" ref="F568">MAX(_xlfn._xlws.FILTER([1]!Table1[TRUE UB],[1]!Table1[Column4]=Table1[[#This Row],[rxn]],0))</f>
        <v>#N/A</v>
      </c>
      <c r="G568" t="e">
        <f>Table1[[#This Row],[RBA ub]]&gt;Table1[[#This Row],[ub]]</f>
        <v>#N/A</v>
      </c>
    </row>
    <row r="569" spans="1:7" x14ac:dyDescent="0.2">
      <c r="A569" t="s">
        <v>571</v>
      </c>
      <c r="B569">
        <v>4.7540000000000001E-4</v>
      </c>
      <c r="C569">
        <v>-1000</v>
      </c>
      <c r="D569">
        <v>1000</v>
      </c>
      <c r="E569" cm="1">
        <f t="array" ref="E569">MIN(_xlfn._xlws.FILTER(Table2[[TRUE UB]:[TRUE LB]],Table2[Column4]=Table1[[#This Row],[rxn]],0))</f>
        <v>0</v>
      </c>
      <c r="F569" t="e" cm="1">
        <f t="array" ref="F569">MAX(_xlfn._xlws.FILTER([1]!Table1[TRUE UB],[1]!Table1[Column4]=Table1[[#This Row],[rxn]],0))</f>
        <v>#N/A</v>
      </c>
      <c r="G569" t="e">
        <f>Table1[[#This Row],[RBA ub]]&gt;Table1[[#This Row],[ub]]</f>
        <v>#N/A</v>
      </c>
    </row>
    <row r="570" spans="1:7" x14ac:dyDescent="0.2">
      <c r="A570" t="s">
        <v>572</v>
      </c>
      <c r="B570">
        <v>-3.1871E-3</v>
      </c>
      <c r="C570">
        <v>-1000</v>
      </c>
      <c r="D570">
        <v>1000</v>
      </c>
      <c r="E570" cm="1">
        <f t="array" ref="E570">MIN(_xlfn._xlws.FILTER(Table2[[TRUE UB]:[TRUE LB]],Table2[Column4]=Table1[[#This Row],[rxn]],0))</f>
        <v>-1000</v>
      </c>
      <c r="F570" t="e" cm="1">
        <f t="array" ref="F570">MAX(_xlfn._xlws.FILTER([1]!Table1[TRUE UB],[1]!Table1[Column4]=Table1[[#This Row],[rxn]],0))</f>
        <v>#N/A</v>
      </c>
      <c r="G570" t="e">
        <f>Table1[[#This Row],[RBA ub]]&gt;Table1[[#This Row],[ub]]</f>
        <v>#N/A</v>
      </c>
    </row>
    <row r="571" spans="1:7" x14ac:dyDescent="0.2">
      <c r="A571" t="s">
        <v>573</v>
      </c>
      <c r="B571">
        <v>-8.5649999999999995E-4</v>
      </c>
      <c r="C571">
        <v>-1000</v>
      </c>
      <c r="D571">
        <v>1000</v>
      </c>
      <c r="E571" cm="1">
        <f t="array" ref="E571">MIN(_xlfn._xlws.FILTER(Table2[[TRUE UB]:[TRUE LB]],Table2[Column4]=Table1[[#This Row],[rxn]],0))</f>
        <v>-1000</v>
      </c>
      <c r="F571" t="e" cm="1">
        <f t="array" ref="F571">MAX(_xlfn._xlws.FILTER([1]!Table1[TRUE UB],[1]!Table1[Column4]=Table1[[#This Row],[rxn]],0))</f>
        <v>#N/A</v>
      </c>
      <c r="G571" t="e">
        <f>Table1[[#This Row],[RBA ub]]&gt;Table1[[#This Row],[ub]]</f>
        <v>#N/A</v>
      </c>
    </row>
    <row r="572" spans="1:7" x14ac:dyDescent="0.2">
      <c r="A572" t="s">
        <v>574</v>
      </c>
      <c r="B572">
        <v>4.0436000000003396E-3</v>
      </c>
      <c r="C572">
        <v>-1000</v>
      </c>
      <c r="D572">
        <v>1000</v>
      </c>
      <c r="E572" cm="1">
        <f t="array" ref="E572">MIN(_xlfn._xlws.FILTER(Table2[[TRUE UB]:[TRUE LB]],Table2[Column4]=Table1[[#This Row],[rxn]],0))</f>
        <v>0</v>
      </c>
      <c r="F572" t="e" cm="1">
        <f t="array" ref="F572">MAX(_xlfn._xlws.FILTER([1]!Table1[TRUE UB],[1]!Table1[Column4]=Table1[[#This Row],[rxn]],0))</f>
        <v>#N/A</v>
      </c>
      <c r="G572" t="e">
        <f>Table1[[#This Row],[RBA ub]]&gt;Table1[[#This Row],[ub]]</f>
        <v>#N/A</v>
      </c>
    </row>
    <row r="573" spans="1:7" x14ac:dyDescent="0.2">
      <c r="A573" t="s">
        <v>575</v>
      </c>
      <c r="B573">
        <v>0.1</v>
      </c>
      <c r="C573">
        <v>0.1</v>
      </c>
      <c r="D573">
        <v>0.1</v>
      </c>
      <c r="E573" cm="1">
        <f t="array" ref="E573">MIN(_xlfn._xlws.FILTER(Table2[[TRUE UB]:[TRUE LB]],Table2[Column4]=Table1[[#This Row],[rxn]],0))</f>
        <v>0</v>
      </c>
      <c r="F573" t="e" cm="1">
        <f t="array" ref="F573">MAX(_xlfn._xlws.FILTER([1]!Table1[TRUE UB],[1]!Table1[Column4]=Table1[[#This Row],[rxn]],0))</f>
        <v>#N/A</v>
      </c>
      <c r="G573" t="e">
        <f>Table1[[#This Row],[RBA ub]]&gt;Table1[[#This Row],[ub]]</f>
        <v>#N/A</v>
      </c>
    </row>
    <row r="574" spans="1:7" x14ac:dyDescent="0.2">
      <c r="A574" t="s">
        <v>576</v>
      </c>
      <c r="B574">
        <v>4.80669832859751</v>
      </c>
      <c r="C574">
        <v>0</v>
      </c>
      <c r="D574">
        <v>1000</v>
      </c>
      <c r="E574" cm="1">
        <f t="array" ref="E574">MIN(_xlfn._xlws.FILTER(Table2[[TRUE UB]:[TRUE LB]],Table2[Column4]=Table1[[#This Row],[rxn]],0))</f>
        <v>0</v>
      </c>
      <c r="F574" t="e" cm="1">
        <f t="array" ref="F574">MAX(_xlfn._xlws.FILTER([1]!Table1[TRUE UB],[1]!Table1[Column4]=Table1[[#This Row],[rxn]],0))</f>
        <v>#N/A</v>
      </c>
      <c r="G574" t="e">
        <f>Table1[[#This Row],[RBA ub]]&gt;Table1[[#This Row],[ub]]</f>
        <v>#N/A</v>
      </c>
    </row>
    <row r="575" spans="1:7" x14ac:dyDescent="0.2">
      <c r="A575" t="s">
        <v>577</v>
      </c>
      <c r="B575" s="1">
        <v>1.24848916691668E-23</v>
      </c>
      <c r="C575">
        <v>0</v>
      </c>
      <c r="D575">
        <v>1000</v>
      </c>
      <c r="E575" cm="1">
        <f t="array" ref="E575">MIN(_xlfn._xlws.FILTER(Table2[[TRUE UB]:[TRUE LB]],Table2[Column4]=Table1[[#This Row],[rxn]],0))</f>
        <v>0</v>
      </c>
      <c r="F575" t="e" cm="1">
        <f t="array" ref="F575">MAX(_xlfn._xlws.FILTER([1]!Table1[TRUE UB],[1]!Table1[Column4]=Table1[[#This Row],[rxn]],0))</f>
        <v>#N/A</v>
      </c>
      <c r="G575" t="e">
        <f>Table1[[#This Row],[RBA ub]]&gt;Table1[[#This Row],[ub]]</f>
        <v>#N/A</v>
      </c>
    </row>
    <row r="576" spans="1:7" x14ac:dyDescent="0.2">
      <c r="A576" t="s">
        <v>578</v>
      </c>
      <c r="B576">
        <v>8.8602115685483405</v>
      </c>
      <c r="C576">
        <v>0</v>
      </c>
      <c r="D576">
        <v>1000</v>
      </c>
      <c r="E576" cm="1">
        <f t="array" ref="E576">MIN(_xlfn._xlws.FILTER(Table2[[TRUE UB]:[TRUE LB]],Table2[Column4]=Table1[[#This Row],[rxn]],0))</f>
        <v>0</v>
      </c>
      <c r="F576" t="e" cm="1">
        <f t="array" ref="F576">MAX(_xlfn._xlws.FILTER([1]!Table1[TRUE UB],[1]!Table1[Column4]=Table1[[#This Row],[rxn]],0))</f>
        <v>#N/A</v>
      </c>
      <c r="G576" t="e">
        <f>Table1[[#This Row],[RBA ub]]&gt;Table1[[#This Row],[ub]]</f>
        <v>#N/A</v>
      </c>
    </row>
    <row r="577" spans="1:7" x14ac:dyDescent="0.2">
      <c r="A577" t="s">
        <v>579</v>
      </c>
      <c r="B577">
        <v>8.8602115685483405</v>
      </c>
      <c r="C577">
        <v>0</v>
      </c>
      <c r="D577">
        <v>1000</v>
      </c>
      <c r="E577" cm="1">
        <f t="array" ref="E577">MIN(_xlfn._xlws.FILTER(Table2[[TRUE UB]:[TRUE LB]],Table2[Column4]=Table1[[#This Row],[rxn]],0))</f>
        <v>0</v>
      </c>
      <c r="F577" t="e" cm="1">
        <f t="array" ref="F577">MAX(_xlfn._xlws.FILTER([1]!Table1[TRUE UB],[1]!Table1[Column4]=Table1[[#This Row],[rxn]],0))</f>
        <v>#N/A</v>
      </c>
      <c r="G577" t="e">
        <f>Table1[[#This Row],[RBA ub]]&gt;Table1[[#This Row],[ub]]</f>
        <v>#N/A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554E-FBD1-9C42-817A-09822AE13D44}">
  <dimension ref="A1:K507"/>
  <sheetViews>
    <sheetView tabSelected="1" workbookViewId="0">
      <selection activeCell="J2" sqref="J2"/>
    </sheetView>
  </sheetViews>
  <sheetFormatPr baseColWidth="10" defaultRowHeight="16" x14ac:dyDescent="0.2"/>
  <cols>
    <col min="5" max="9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s="2" t="s">
        <v>1956</v>
      </c>
      <c r="K1" s="2" t="s">
        <v>1957</v>
      </c>
    </row>
    <row r="2" spans="1:11" x14ac:dyDescent="0.2">
      <c r="A2" t="s">
        <v>585</v>
      </c>
      <c r="B2">
        <v>0.38154960845445701</v>
      </c>
      <c r="C2">
        <v>0</v>
      </c>
      <c r="D2">
        <v>1000</v>
      </c>
      <c r="E2" t="s">
        <v>586</v>
      </c>
      <c r="F2" t="s">
        <v>587</v>
      </c>
      <c r="G2" t="s">
        <v>588</v>
      </c>
      <c r="H2" t="s">
        <v>194</v>
      </c>
      <c r="I2" t="s">
        <v>589</v>
      </c>
      <c r="J2" s="3">
        <v>1000</v>
      </c>
      <c r="K2" s="3">
        <v>0</v>
      </c>
    </row>
    <row r="3" spans="1:11" x14ac:dyDescent="0.2">
      <c r="A3" t="s">
        <v>590</v>
      </c>
      <c r="B3">
        <v>0.28278838960313601</v>
      </c>
      <c r="C3">
        <v>0</v>
      </c>
      <c r="D3">
        <v>1000</v>
      </c>
      <c r="E3" t="s">
        <v>591</v>
      </c>
      <c r="F3" t="s">
        <v>592</v>
      </c>
      <c r="G3" t="s">
        <v>588</v>
      </c>
      <c r="H3" t="s">
        <v>31</v>
      </c>
      <c r="I3" t="s">
        <v>589</v>
      </c>
      <c r="J3">
        <v>1000</v>
      </c>
      <c r="K3">
        <v>0</v>
      </c>
    </row>
    <row r="4" spans="1:11" x14ac:dyDescent="0.2">
      <c r="A4" t="s">
        <v>593</v>
      </c>
      <c r="B4">
        <v>8.3795024823189998E-2</v>
      </c>
      <c r="C4">
        <v>0</v>
      </c>
      <c r="D4">
        <v>1000</v>
      </c>
      <c r="E4" t="s">
        <v>594</v>
      </c>
      <c r="F4" t="s">
        <v>595</v>
      </c>
      <c r="G4" t="s">
        <v>588</v>
      </c>
      <c r="H4" t="s">
        <v>130</v>
      </c>
      <c r="I4" t="s">
        <v>589</v>
      </c>
      <c r="J4">
        <v>1000</v>
      </c>
      <c r="K4">
        <v>0</v>
      </c>
    </row>
    <row r="5" spans="1:11" x14ac:dyDescent="0.2">
      <c r="A5" t="s">
        <v>596</v>
      </c>
      <c r="B5">
        <v>3.3100556819999998E-6</v>
      </c>
      <c r="C5">
        <v>0</v>
      </c>
      <c r="D5">
        <v>1000</v>
      </c>
      <c r="E5" t="s">
        <v>597</v>
      </c>
      <c r="F5" t="s">
        <v>598</v>
      </c>
      <c r="G5" t="s">
        <v>588</v>
      </c>
      <c r="H5" t="s">
        <v>599</v>
      </c>
      <c r="I5" t="s">
        <v>589</v>
      </c>
      <c r="J5">
        <v>1000</v>
      </c>
      <c r="K5">
        <v>0</v>
      </c>
    </row>
    <row r="6" spans="1:11" x14ac:dyDescent="0.2">
      <c r="A6" t="s">
        <v>600</v>
      </c>
      <c r="B6">
        <v>1.3144123587600001E-4</v>
      </c>
      <c r="C6">
        <v>0</v>
      </c>
      <c r="D6">
        <v>1000</v>
      </c>
      <c r="E6" t="s">
        <v>601</v>
      </c>
      <c r="F6" t="s">
        <v>602</v>
      </c>
      <c r="G6" t="s">
        <v>603</v>
      </c>
      <c r="H6" t="s">
        <v>570</v>
      </c>
      <c r="I6" t="s">
        <v>589</v>
      </c>
      <c r="J6">
        <v>-1000</v>
      </c>
      <c r="K6">
        <v>0</v>
      </c>
    </row>
    <row r="7" spans="1:11" x14ac:dyDescent="0.2">
      <c r="A7" t="s">
        <v>604</v>
      </c>
      <c r="B7">
        <v>3.2196995507148003E-2</v>
      </c>
      <c r="C7">
        <v>0</v>
      </c>
      <c r="D7">
        <v>1000</v>
      </c>
      <c r="E7" t="s">
        <v>605</v>
      </c>
      <c r="F7" t="s">
        <v>606</v>
      </c>
      <c r="G7" t="s">
        <v>588</v>
      </c>
      <c r="H7" t="s">
        <v>29</v>
      </c>
      <c r="I7" t="s">
        <v>589</v>
      </c>
      <c r="J7">
        <v>1000</v>
      </c>
      <c r="K7">
        <v>0</v>
      </c>
    </row>
    <row r="8" spans="1:11" x14ac:dyDescent="0.2">
      <c r="A8" t="s">
        <v>607</v>
      </c>
      <c r="B8">
        <v>1.3144123588000001E-5</v>
      </c>
      <c r="C8">
        <v>0</v>
      </c>
      <c r="D8">
        <v>1000</v>
      </c>
      <c r="E8" t="s">
        <v>608</v>
      </c>
      <c r="F8" t="s">
        <v>609</v>
      </c>
      <c r="G8" t="s">
        <v>588</v>
      </c>
      <c r="H8" t="s">
        <v>86</v>
      </c>
      <c r="I8" t="s">
        <v>589</v>
      </c>
      <c r="J8">
        <v>1000</v>
      </c>
      <c r="K8">
        <v>0</v>
      </c>
    </row>
    <row r="9" spans="1:11" x14ac:dyDescent="0.2">
      <c r="A9" t="s">
        <v>610</v>
      </c>
      <c r="B9">
        <v>4.7560767260492999E-2</v>
      </c>
      <c r="C9">
        <v>0</v>
      </c>
      <c r="D9">
        <v>1000</v>
      </c>
      <c r="E9" t="s">
        <v>611</v>
      </c>
      <c r="F9" t="s">
        <v>612</v>
      </c>
      <c r="G9" t="s">
        <v>588</v>
      </c>
      <c r="H9" t="s">
        <v>158</v>
      </c>
      <c r="I9" t="s">
        <v>589</v>
      </c>
      <c r="J9">
        <v>1000</v>
      </c>
      <c r="K9">
        <v>0</v>
      </c>
    </row>
    <row r="10" spans="1:11" x14ac:dyDescent="0.2">
      <c r="A10" t="s">
        <v>613</v>
      </c>
      <c r="B10">
        <v>6.8474455620900002E-3</v>
      </c>
      <c r="C10">
        <v>0</v>
      </c>
      <c r="D10">
        <v>1000</v>
      </c>
      <c r="E10" t="s">
        <v>614</v>
      </c>
      <c r="F10" t="s">
        <v>615</v>
      </c>
      <c r="G10" t="s">
        <v>588</v>
      </c>
      <c r="H10" t="s">
        <v>231</v>
      </c>
      <c r="I10" t="s">
        <v>589</v>
      </c>
      <c r="J10">
        <v>1000</v>
      </c>
      <c r="K10">
        <v>0</v>
      </c>
    </row>
    <row r="11" spans="1:11" x14ac:dyDescent="0.2">
      <c r="A11" t="s">
        <v>616</v>
      </c>
      <c r="B11">
        <v>8.8009778852072191</v>
      </c>
      <c r="C11">
        <v>0</v>
      </c>
      <c r="D11">
        <v>1000</v>
      </c>
      <c r="E11" t="s">
        <v>617</v>
      </c>
      <c r="F11" t="s">
        <v>618</v>
      </c>
      <c r="G11" t="s">
        <v>588</v>
      </c>
      <c r="H11" t="s">
        <v>384</v>
      </c>
      <c r="I11" t="s">
        <v>589</v>
      </c>
      <c r="J11">
        <v>1000</v>
      </c>
      <c r="K11">
        <v>0</v>
      </c>
    </row>
    <row r="12" spans="1:11" x14ac:dyDescent="0.2">
      <c r="A12" t="s">
        <v>619</v>
      </c>
      <c r="B12">
        <v>2.2824818540300002E-3</v>
      </c>
      <c r="C12">
        <v>0</v>
      </c>
      <c r="D12">
        <v>1000</v>
      </c>
      <c r="E12" t="s">
        <v>620</v>
      </c>
      <c r="F12" t="s">
        <v>621</v>
      </c>
      <c r="G12" t="s">
        <v>588</v>
      </c>
      <c r="H12" t="s">
        <v>110</v>
      </c>
      <c r="I12" t="s">
        <v>589</v>
      </c>
      <c r="J12">
        <v>1000</v>
      </c>
      <c r="K12">
        <v>0</v>
      </c>
    </row>
    <row r="13" spans="1:11" x14ac:dyDescent="0.2">
      <c r="A13" t="s">
        <v>622</v>
      </c>
      <c r="B13">
        <v>1.06936392968E-4</v>
      </c>
      <c r="C13">
        <v>0</v>
      </c>
      <c r="D13">
        <v>1000</v>
      </c>
      <c r="E13" t="s">
        <v>623</v>
      </c>
      <c r="F13" t="s">
        <v>624</v>
      </c>
      <c r="G13" t="s">
        <v>588</v>
      </c>
      <c r="H13" t="s">
        <v>625</v>
      </c>
      <c r="I13" t="s">
        <v>589</v>
      </c>
      <c r="J13">
        <v>1000</v>
      </c>
      <c r="K13">
        <v>0</v>
      </c>
    </row>
    <row r="14" spans="1:11" x14ac:dyDescent="0.2">
      <c r="A14" t="s">
        <v>626</v>
      </c>
      <c r="B14">
        <v>2.8084043388000001E-5</v>
      </c>
      <c r="C14">
        <v>0</v>
      </c>
      <c r="D14">
        <v>1000</v>
      </c>
      <c r="E14" t="s">
        <v>627</v>
      </c>
      <c r="F14" t="s">
        <v>602</v>
      </c>
      <c r="G14" t="s">
        <v>603</v>
      </c>
      <c r="H14" t="s">
        <v>512</v>
      </c>
      <c r="I14" t="s">
        <v>589</v>
      </c>
      <c r="J14">
        <v>-1000</v>
      </c>
      <c r="K14">
        <v>0</v>
      </c>
    </row>
    <row r="15" spans="1:11" x14ac:dyDescent="0.2">
      <c r="A15" t="s">
        <v>628</v>
      </c>
      <c r="B15">
        <v>1.3144123587600001E-4</v>
      </c>
      <c r="C15">
        <v>0</v>
      </c>
      <c r="D15">
        <v>1000</v>
      </c>
      <c r="E15" t="s">
        <v>629</v>
      </c>
      <c r="F15" t="s">
        <v>630</v>
      </c>
      <c r="G15" t="s">
        <v>588</v>
      </c>
      <c r="H15" t="s">
        <v>16</v>
      </c>
      <c r="I15" t="s">
        <v>589</v>
      </c>
      <c r="J15">
        <v>1000</v>
      </c>
      <c r="K15">
        <v>0</v>
      </c>
    </row>
    <row r="16" spans="1:11" x14ac:dyDescent="0.2">
      <c r="A16" t="s">
        <v>631</v>
      </c>
      <c r="B16">
        <v>999.99909142975605</v>
      </c>
      <c r="C16">
        <v>0</v>
      </c>
      <c r="D16">
        <v>1000</v>
      </c>
      <c r="E16" t="s">
        <v>632</v>
      </c>
      <c r="F16" t="s">
        <v>602</v>
      </c>
      <c r="G16" t="s">
        <v>588</v>
      </c>
      <c r="H16" t="s">
        <v>509</v>
      </c>
      <c r="I16" t="s">
        <v>589</v>
      </c>
      <c r="J16">
        <v>1000</v>
      </c>
      <c r="K16">
        <v>0</v>
      </c>
    </row>
    <row r="17" spans="1:11" x14ac:dyDescent="0.2">
      <c r="A17" t="s">
        <v>633</v>
      </c>
      <c r="B17">
        <v>8.3147486699999999E-7</v>
      </c>
      <c r="C17">
        <v>0</v>
      </c>
      <c r="D17">
        <v>1000</v>
      </c>
      <c r="E17" t="s">
        <v>634</v>
      </c>
      <c r="F17" t="s">
        <v>635</v>
      </c>
      <c r="G17" t="s">
        <v>588</v>
      </c>
      <c r="H17" t="s">
        <v>636</v>
      </c>
      <c r="I17" t="s">
        <v>589</v>
      </c>
      <c r="J17">
        <v>1000</v>
      </c>
      <c r="K17">
        <v>0</v>
      </c>
    </row>
    <row r="18" spans="1:11" x14ac:dyDescent="0.2">
      <c r="A18" t="s">
        <v>637</v>
      </c>
      <c r="B18">
        <v>4.0460273703399998E-3</v>
      </c>
      <c r="C18">
        <v>0</v>
      </c>
      <c r="D18">
        <v>1000</v>
      </c>
      <c r="E18" t="s">
        <v>638</v>
      </c>
      <c r="F18" t="s">
        <v>639</v>
      </c>
      <c r="G18" t="s">
        <v>588</v>
      </c>
      <c r="H18" t="s">
        <v>241</v>
      </c>
      <c r="I18" t="s">
        <v>589</v>
      </c>
      <c r="J18">
        <v>1000</v>
      </c>
      <c r="K18">
        <v>0</v>
      </c>
    </row>
    <row r="19" spans="1:11" x14ac:dyDescent="0.2">
      <c r="A19" t="s">
        <v>640</v>
      </c>
      <c r="B19">
        <v>1.06737427863E-4</v>
      </c>
      <c r="C19">
        <v>0</v>
      </c>
      <c r="D19">
        <v>1000</v>
      </c>
      <c r="E19" t="s">
        <v>641</v>
      </c>
      <c r="F19" t="s">
        <v>642</v>
      </c>
      <c r="G19" t="s">
        <v>588</v>
      </c>
      <c r="H19" t="s">
        <v>115</v>
      </c>
      <c r="I19" t="s">
        <v>589</v>
      </c>
      <c r="J19">
        <v>1000</v>
      </c>
      <c r="K19">
        <v>0</v>
      </c>
    </row>
    <row r="20" spans="1:11" x14ac:dyDescent="0.2">
      <c r="A20" t="s">
        <v>643</v>
      </c>
      <c r="B20">
        <v>8.5549114374199996E-4</v>
      </c>
      <c r="C20">
        <v>0</v>
      </c>
      <c r="D20">
        <v>1000</v>
      </c>
      <c r="E20" t="s">
        <v>644</v>
      </c>
      <c r="F20" t="s">
        <v>645</v>
      </c>
      <c r="G20" t="s">
        <v>588</v>
      </c>
      <c r="H20" t="s">
        <v>646</v>
      </c>
      <c r="I20" t="s">
        <v>589</v>
      </c>
      <c r="J20">
        <v>1000</v>
      </c>
      <c r="K20">
        <v>0</v>
      </c>
    </row>
    <row r="21" spans="1:11" x14ac:dyDescent="0.2">
      <c r="A21" t="s">
        <v>647</v>
      </c>
      <c r="B21">
        <v>2.5277309841809999E-3</v>
      </c>
      <c r="C21">
        <v>0</v>
      </c>
      <c r="D21">
        <v>1000</v>
      </c>
      <c r="E21" t="s">
        <v>648</v>
      </c>
      <c r="F21" t="s">
        <v>649</v>
      </c>
      <c r="G21" t="s">
        <v>588</v>
      </c>
      <c r="H21" t="s">
        <v>222</v>
      </c>
      <c r="I21" t="s">
        <v>589</v>
      </c>
      <c r="J21">
        <v>1000</v>
      </c>
      <c r="K21">
        <v>0</v>
      </c>
    </row>
    <row r="22" spans="1:11" x14ac:dyDescent="0.2">
      <c r="A22" t="s">
        <v>650</v>
      </c>
      <c r="B22">
        <v>2.6309771451508999E-2</v>
      </c>
      <c r="C22">
        <v>0</v>
      </c>
      <c r="D22">
        <v>1000</v>
      </c>
      <c r="E22" t="s">
        <v>651</v>
      </c>
      <c r="F22" t="s">
        <v>652</v>
      </c>
      <c r="G22" t="s">
        <v>588</v>
      </c>
      <c r="H22" t="s">
        <v>108</v>
      </c>
      <c r="I22" t="s">
        <v>589</v>
      </c>
      <c r="J22">
        <v>1000</v>
      </c>
      <c r="K22">
        <v>0</v>
      </c>
    </row>
    <row r="23" spans="1:11" x14ac:dyDescent="0.2">
      <c r="A23" t="s">
        <v>653</v>
      </c>
      <c r="B23">
        <v>6.6881434719529998E-3</v>
      </c>
      <c r="C23">
        <v>0</v>
      </c>
      <c r="D23">
        <v>1000</v>
      </c>
      <c r="E23" t="s">
        <v>654</v>
      </c>
      <c r="F23" t="s">
        <v>602</v>
      </c>
      <c r="G23" t="s">
        <v>603</v>
      </c>
      <c r="H23" t="s">
        <v>490</v>
      </c>
      <c r="I23" t="s">
        <v>589</v>
      </c>
      <c r="J23">
        <v>-1000</v>
      </c>
      <c r="K23">
        <v>0</v>
      </c>
    </row>
    <row r="24" spans="1:11" x14ac:dyDescent="0.2">
      <c r="A24" t="s">
        <v>655</v>
      </c>
      <c r="B24">
        <v>8.81227599028E-4</v>
      </c>
      <c r="C24">
        <v>0</v>
      </c>
      <c r="D24">
        <v>1000</v>
      </c>
      <c r="E24" t="s">
        <v>656</v>
      </c>
      <c r="F24" t="s">
        <v>602</v>
      </c>
      <c r="G24" t="s">
        <v>603</v>
      </c>
      <c r="H24" t="s">
        <v>572</v>
      </c>
      <c r="I24" t="s">
        <v>589</v>
      </c>
      <c r="J24">
        <v>-1000</v>
      </c>
      <c r="K24">
        <v>0</v>
      </c>
    </row>
    <row r="25" spans="1:11" x14ac:dyDescent="0.2">
      <c r="A25" t="s">
        <v>657</v>
      </c>
      <c r="B25">
        <v>0.38154960845445701</v>
      </c>
      <c r="C25">
        <v>0</v>
      </c>
      <c r="D25">
        <v>1000</v>
      </c>
      <c r="E25" t="s">
        <v>658</v>
      </c>
      <c r="F25" t="s">
        <v>602</v>
      </c>
      <c r="G25" t="s">
        <v>588</v>
      </c>
      <c r="H25" t="s">
        <v>430</v>
      </c>
      <c r="I25" t="s">
        <v>589</v>
      </c>
      <c r="J25">
        <v>1000</v>
      </c>
      <c r="K25">
        <v>0</v>
      </c>
    </row>
    <row r="26" spans="1:11" x14ac:dyDescent="0.2">
      <c r="A26" t="s">
        <v>659</v>
      </c>
      <c r="B26">
        <v>0.40829649665788198</v>
      </c>
      <c r="C26">
        <v>0</v>
      </c>
      <c r="D26">
        <v>1000</v>
      </c>
      <c r="E26" t="s">
        <v>660</v>
      </c>
      <c r="F26" t="s">
        <v>661</v>
      </c>
      <c r="G26" t="s">
        <v>588</v>
      </c>
      <c r="H26" t="s">
        <v>189</v>
      </c>
      <c r="I26" t="s">
        <v>589</v>
      </c>
      <c r="J26">
        <v>1000</v>
      </c>
      <c r="K26">
        <v>0</v>
      </c>
    </row>
    <row r="27" spans="1:11" x14ac:dyDescent="0.2">
      <c r="A27" t="s">
        <v>662</v>
      </c>
      <c r="B27">
        <v>7.8864741525999996E-5</v>
      </c>
      <c r="C27">
        <v>0</v>
      </c>
      <c r="D27">
        <v>1000</v>
      </c>
      <c r="E27" t="s">
        <v>663</v>
      </c>
      <c r="F27" t="s">
        <v>664</v>
      </c>
      <c r="G27" t="s">
        <v>588</v>
      </c>
      <c r="H27" t="s">
        <v>665</v>
      </c>
      <c r="I27" t="s">
        <v>589</v>
      </c>
      <c r="J27">
        <v>1000</v>
      </c>
      <c r="K27">
        <v>0</v>
      </c>
    </row>
    <row r="28" spans="1:11" x14ac:dyDescent="0.2">
      <c r="A28" t="s">
        <v>666</v>
      </c>
      <c r="B28">
        <v>6.4080897359999997E-6</v>
      </c>
      <c r="C28">
        <v>0</v>
      </c>
      <c r="D28">
        <v>1000</v>
      </c>
      <c r="E28" t="s">
        <v>667</v>
      </c>
      <c r="F28" t="s">
        <v>668</v>
      </c>
      <c r="G28" t="s">
        <v>588</v>
      </c>
      <c r="H28" t="s">
        <v>102</v>
      </c>
      <c r="I28" t="s">
        <v>589</v>
      </c>
      <c r="J28">
        <v>1000</v>
      </c>
      <c r="K28">
        <v>0</v>
      </c>
    </row>
    <row r="29" spans="1:11" x14ac:dyDescent="0.2">
      <c r="A29" t="s">
        <v>669</v>
      </c>
      <c r="B29">
        <v>1.3144123587600001E-4</v>
      </c>
      <c r="C29">
        <v>0</v>
      </c>
      <c r="D29">
        <v>1000</v>
      </c>
      <c r="E29" t="s">
        <v>670</v>
      </c>
      <c r="F29" t="s">
        <v>671</v>
      </c>
      <c r="G29" t="s">
        <v>588</v>
      </c>
      <c r="H29" t="s">
        <v>304</v>
      </c>
      <c r="I29" t="s">
        <v>589</v>
      </c>
      <c r="J29">
        <v>1000</v>
      </c>
      <c r="K29">
        <v>0</v>
      </c>
    </row>
    <row r="30" spans="1:11" x14ac:dyDescent="0.2">
      <c r="A30" t="s">
        <v>672</v>
      </c>
      <c r="B30">
        <v>4.7560767260492999E-2</v>
      </c>
      <c r="C30">
        <v>0</v>
      </c>
      <c r="D30">
        <v>1000</v>
      </c>
      <c r="E30" t="s">
        <v>673</v>
      </c>
      <c r="F30" t="s">
        <v>674</v>
      </c>
      <c r="G30" t="s">
        <v>588</v>
      </c>
      <c r="H30" t="s">
        <v>271</v>
      </c>
      <c r="I30" t="s">
        <v>589</v>
      </c>
      <c r="J30">
        <v>1000</v>
      </c>
      <c r="K30">
        <v>0</v>
      </c>
    </row>
    <row r="31" spans="1:11" x14ac:dyDescent="0.2">
      <c r="A31" t="s">
        <v>675</v>
      </c>
      <c r="B31">
        <v>0.34559360013749102</v>
      </c>
      <c r="C31">
        <v>0</v>
      </c>
      <c r="D31">
        <v>1000</v>
      </c>
      <c r="E31" t="s">
        <v>676</v>
      </c>
      <c r="F31" t="s">
        <v>602</v>
      </c>
      <c r="G31" t="s">
        <v>603</v>
      </c>
      <c r="H31" t="s">
        <v>372</v>
      </c>
      <c r="I31" t="s">
        <v>589</v>
      </c>
      <c r="J31">
        <v>-1000</v>
      </c>
      <c r="K31">
        <v>0</v>
      </c>
    </row>
    <row r="32" spans="1:11" x14ac:dyDescent="0.2">
      <c r="A32" t="s">
        <v>677</v>
      </c>
      <c r="B32">
        <v>0.26552512797202099</v>
      </c>
      <c r="C32">
        <v>0</v>
      </c>
      <c r="D32">
        <v>1000</v>
      </c>
      <c r="E32" t="s">
        <v>678</v>
      </c>
      <c r="F32" t="s">
        <v>679</v>
      </c>
      <c r="G32" t="s">
        <v>588</v>
      </c>
      <c r="H32" t="s">
        <v>249</v>
      </c>
      <c r="I32" t="s">
        <v>589</v>
      </c>
      <c r="J32">
        <v>1000</v>
      </c>
      <c r="K32">
        <v>0</v>
      </c>
    </row>
    <row r="33" spans="1:11" x14ac:dyDescent="0.2">
      <c r="A33" t="s">
        <v>680</v>
      </c>
      <c r="B33">
        <v>2.9290394488370002E-2</v>
      </c>
      <c r="C33">
        <v>0</v>
      </c>
      <c r="D33">
        <v>1000</v>
      </c>
      <c r="E33" t="s">
        <v>681</v>
      </c>
      <c r="F33" t="s">
        <v>682</v>
      </c>
      <c r="G33" t="s">
        <v>588</v>
      </c>
      <c r="H33" t="s">
        <v>90</v>
      </c>
      <c r="I33" t="s">
        <v>589</v>
      </c>
      <c r="J33">
        <v>1000</v>
      </c>
      <c r="K33">
        <v>0</v>
      </c>
    </row>
    <row r="34" spans="1:11" x14ac:dyDescent="0.2">
      <c r="A34" t="s">
        <v>683</v>
      </c>
      <c r="B34">
        <v>3.7852708174730002E-3</v>
      </c>
      <c r="C34">
        <v>0</v>
      </c>
      <c r="D34">
        <v>1000</v>
      </c>
      <c r="E34" t="s">
        <v>684</v>
      </c>
      <c r="F34" t="s">
        <v>685</v>
      </c>
      <c r="G34" t="s">
        <v>588</v>
      </c>
      <c r="H34" t="s">
        <v>190</v>
      </c>
      <c r="I34" t="s">
        <v>589</v>
      </c>
      <c r="J34">
        <v>1000</v>
      </c>
      <c r="K34">
        <v>0</v>
      </c>
    </row>
    <row r="35" spans="1:11" x14ac:dyDescent="0.2">
      <c r="A35" t="s">
        <v>686</v>
      </c>
      <c r="B35">
        <v>2.6288247175000001E-5</v>
      </c>
      <c r="C35">
        <v>0</v>
      </c>
      <c r="D35">
        <v>1000</v>
      </c>
      <c r="E35" t="s">
        <v>687</v>
      </c>
      <c r="F35" t="s">
        <v>688</v>
      </c>
      <c r="G35" t="s">
        <v>588</v>
      </c>
      <c r="H35" t="s">
        <v>81</v>
      </c>
      <c r="I35" t="s">
        <v>589</v>
      </c>
      <c r="J35">
        <v>1000</v>
      </c>
      <c r="K35">
        <v>0</v>
      </c>
    </row>
    <row r="36" spans="1:11" x14ac:dyDescent="0.2">
      <c r="A36" t="s">
        <v>689</v>
      </c>
      <c r="B36">
        <v>1.83340521730937</v>
      </c>
      <c r="C36">
        <v>0</v>
      </c>
      <c r="D36">
        <v>1000</v>
      </c>
      <c r="E36" t="s">
        <v>690</v>
      </c>
      <c r="F36" t="s">
        <v>602</v>
      </c>
      <c r="G36" t="s">
        <v>603</v>
      </c>
      <c r="H36" t="s">
        <v>412</v>
      </c>
      <c r="I36" t="s">
        <v>589</v>
      </c>
      <c r="J36">
        <v>-1000</v>
      </c>
      <c r="K36">
        <v>0</v>
      </c>
    </row>
    <row r="37" spans="1:11" x14ac:dyDescent="0.2">
      <c r="A37" t="s">
        <v>691</v>
      </c>
      <c r="B37">
        <v>1.01673671E-7</v>
      </c>
      <c r="C37">
        <v>0</v>
      </c>
      <c r="D37">
        <v>1000</v>
      </c>
      <c r="E37" t="s">
        <v>692</v>
      </c>
      <c r="F37" t="s">
        <v>602</v>
      </c>
      <c r="G37" t="s">
        <v>588</v>
      </c>
      <c r="H37" t="s">
        <v>527</v>
      </c>
      <c r="I37" t="s">
        <v>589</v>
      </c>
      <c r="J37">
        <v>1000</v>
      </c>
      <c r="K37">
        <v>0</v>
      </c>
    </row>
    <row r="38" spans="1:11" x14ac:dyDescent="0.2">
      <c r="A38" t="s">
        <v>693</v>
      </c>
      <c r="B38">
        <v>7.762580210079E-3</v>
      </c>
      <c r="C38">
        <v>0</v>
      </c>
      <c r="D38">
        <v>1000</v>
      </c>
      <c r="E38" t="s">
        <v>694</v>
      </c>
      <c r="F38" t="s">
        <v>695</v>
      </c>
      <c r="G38" t="s">
        <v>588</v>
      </c>
      <c r="H38" t="s">
        <v>154</v>
      </c>
      <c r="I38" t="s">
        <v>589</v>
      </c>
      <c r="J38">
        <v>1000</v>
      </c>
      <c r="K38">
        <v>0</v>
      </c>
    </row>
    <row r="39" spans="1:11" x14ac:dyDescent="0.2">
      <c r="A39" t="s">
        <v>696</v>
      </c>
      <c r="B39">
        <v>1.1374730346741E-2</v>
      </c>
      <c r="C39">
        <v>0</v>
      </c>
      <c r="D39">
        <v>1000</v>
      </c>
      <c r="E39" t="s">
        <v>697</v>
      </c>
      <c r="F39" t="s">
        <v>698</v>
      </c>
      <c r="G39" t="s">
        <v>588</v>
      </c>
      <c r="H39" t="s">
        <v>246</v>
      </c>
      <c r="I39" t="s">
        <v>589</v>
      </c>
      <c r="J39">
        <v>1000</v>
      </c>
      <c r="K39">
        <v>0</v>
      </c>
    </row>
    <row r="40" spans="1:11" x14ac:dyDescent="0.2">
      <c r="A40" t="s">
        <v>699</v>
      </c>
      <c r="B40">
        <v>3.178388720662E-3</v>
      </c>
      <c r="C40">
        <v>0</v>
      </c>
      <c r="D40">
        <v>1000</v>
      </c>
      <c r="E40" t="s">
        <v>700</v>
      </c>
      <c r="F40" t="s">
        <v>701</v>
      </c>
      <c r="G40" t="s">
        <v>588</v>
      </c>
      <c r="H40" t="s">
        <v>289</v>
      </c>
      <c r="I40" t="s">
        <v>589</v>
      </c>
      <c r="J40">
        <v>1000</v>
      </c>
      <c r="K40">
        <v>0</v>
      </c>
    </row>
    <row r="41" spans="1:11" x14ac:dyDescent="0.2">
      <c r="A41" t="s">
        <v>702</v>
      </c>
      <c r="B41">
        <v>0.223374416063602</v>
      </c>
      <c r="C41">
        <v>0</v>
      </c>
      <c r="D41">
        <v>1000</v>
      </c>
      <c r="E41" t="s">
        <v>703</v>
      </c>
      <c r="F41" t="s">
        <v>704</v>
      </c>
      <c r="G41" t="s">
        <v>588</v>
      </c>
      <c r="H41" t="s">
        <v>226</v>
      </c>
      <c r="I41" t="s">
        <v>589</v>
      </c>
      <c r="J41">
        <v>1000</v>
      </c>
      <c r="K41">
        <v>0</v>
      </c>
    </row>
    <row r="42" spans="1:11" x14ac:dyDescent="0.2">
      <c r="A42" t="s">
        <v>705</v>
      </c>
      <c r="B42">
        <v>2.6958312840389999E-2</v>
      </c>
      <c r="C42">
        <v>0</v>
      </c>
      <c r="D42">
        <v>1000</v>
      </c>
      <c r="E42" t="s">
        <v>706</v>
      </c>
      <c r="F42" t="s">
        <v>707</v>
      </c>
      <c r="G42" t="s">
        <v>588</v>
      </c>
      <c r="H42" t="s">
        <v>11</v>
      </c>
      <c r="I42" t="s">
        <v>589</v>
      </c>
      <c r="J42">
        <v>1000</v>
      </c>
      <c r="K42">
        <v>0</v>
      </c>
    </row>
    <row r="43" spans="1:11" x14ac:dyDescent="0.2">
      <c r="A43" t="s">
        <v>708</v>
      </c>
      <c r="B43">
        <v>6.4080897359999997E-6</v>
      </c>
      <c r="C43">
        <v>0</v>
      </c>
      <c r="D43">
        <v>1000</v>
      </c>
      <c r="E43" t="s">
        <v>709</v>
      </c>
      <c r="F43" t="s">
        <v>602</v>
      </c>
      <c r="G43" t="s">
        <v>603</v>
      </c>
      <c r="H43" t="s">
        <v>433</v>
      </c>
      <c r="I43" t="s">
        <v>589</v>
      </c>
      <c r="J43">
        <v>-1000</v>
      </c>
      <c r="K43">
        <v>0</v>
      </c>
    </row>
    <row r="44" spans="1:11" x14ac:dyDescent="0.2">
      <c r="A44" t="s">
        <v>710</v>
      </c>
      <c r="B44">
        <v>1.1411900901789999E-3</v>
      </c>
      <c r="C44">
        <v>0</v>
      </c>
      <c r="D44">
        <v>1000</v>
      </c>
      <c r="E44" t="s">
        <v>711</v>
      </c>
      <c r="F44" t="s">
        <v>712</v>
      </c>
      <c r="G44" t="s">
        <v>588</v>
      </c>
      <c r="H44" t="s">
        <v>68</v>
      </c>
      <c r="I44" t="s">
        <v>589</v>
      </c>
      <c r="J44">
        <v>1000</v>
      </c>
      <c r="K44">
        <v>0</v>
      </c>
    </row>
    <row r="45" spans="1:11" x14ac:dyDescent="0.2">
      <c r="A45" t="s">
        <v>713</v>
      </c>
      <c r="B45">
        <v>1.1411900901789999E-3</v>
      </c>
      <c r="C45">
        <v>0</v>
      </c>
      <c r="D45">
        <v>1000</v>
      </c>
      <c r="E45" t="s">
        <v>714</v>
      </c>
      <c r="F45" t="s">
        <v>602</v>
      </c>
      <c r="G45" t="s">
        <v>588</v>
      </c>
      <c r="H45" t="s">
        <v>465</v>
      </c>
      <c r="I45" t="s">
        <v>589</v>
      </c>
      <c r="J45">
        <v>1000</v>
      </c>
      <c r="K45">
        <v>0</v>
      </c>
    </row>
    <row r="46" spans="1:11" x14ac:dyDescent="0.2">
      <c r="A46" t="s">
        <v>715</v>
      </c>
      <c r="B46">
        <v>25.7448877388249</v>
      </c>
      <c r="C46">
        <v>0</v>
      </c>
      <c r="D46">
        <v>1000</v>
      </c>
      <c r="E46" t="s">
        <v>716</v>
      </c>
      <c r="F46" t="s">
        <v>717</v>
      </c>
      <c r="G46" t="s">
        <v>588</v>
      </c>
      <c r="H46" t="s">
        <v>134</v>
      </c>
      <c r="I46" t="s">
        <v>589</v>
      </c>
      <c r="J46">
        <v>1000</v>
      </c>
      <c r="K46">
        <v>0</v>
      </c>
    </row>
    <row r="47" spans="1:11" x14ac:dyDescent="0.2">
      <c r="A47" t="s">
        <v>718</v>
      </c>
      <c r="B47">
        <v>0.26552512797202099</v>
      </c>
      <c r="C47">
        <v>0</v>
      </c>
      <c r="D47">
        <v>1000</v>
      </c>
      <c r="E47" t="s">
        <v>719</v>
      </c>
      <c r="F47" t="s">
        <v>720</v>
      </c>
      <c r="G47" t="s">
        <v>588</v>
      </c>
      <c r="H47" t="s">
        <v>214</v>
      </c>
      <c r="I47" t="s">
        <v>589</v>
      </c>
      <c r="J47">
        <v>1000</v>
      </c>
      <c r="K47">
        <v>0</v>
      </c>
    </row>
    <row r="48" spans="1:11" x14ac:dyDescent="0.2">
      <c r="A48" t="s">
        <v>721</v>
      </c>
      <c r="B48">
        <v>2.6958312840389999E-2</v>
      </c>
      <c r="C48">
        <v>0</v>
      </c>
      <c r="D48">
        <v>1000</v>
      </c>
      <c r="E48" t="s">
        <v>722</v>
      </c>
      <c r="F48" t="s">
        <v>723</v>
      </c>
      <c r="G48" t="s">
        <v>588</v>
      </c>
      <c r="H48" t="s">
        <v>176</v>
      </c>
      <c r="I48" t="s">
        <v>589</v>
      </c>
      <c r="J48">
        <v>1000</v>
      </c>
      <c r="K48">
        <v>0</v>
      </c>
    </row>
    <row r="49" spans="1:11" x14ac:dyDescent="0.2">
      <c r="A49" t="s">
        <v>724</v>
      </c>
      <c r="B49">
        <v>5.4618152480000002E-6</v>
      </c>
      <c r="C49">
        <v>0</v>
      </c>
      <c r="D49">
        <v>1000</v>
      </c>
      <c r="E49" t="s">
        <v>725</v>
      </c>
      <c r="F49" t="s">
        <v>726</v>
      </c>
      <c r="G49" t="s">
        <v>588</v>
      </c>
      <c r="H49" t="s">
        <v>727</v>
      </c>
      <c r="I49" t="s">
        <v>589</v>
      </c>
      <c r="J49">
        <v>1000</v>
      </c>
      <c r="K49">
        <v>0</v>
      </c>
    </row>
    <row r="50" spans="1:11" x14ac:dyDescent="0.2">
      <c r="A50" t="s">
        <v>728</v>
      </c>
      <c r="B50">
        <v>25.289883728290199</v>
      </c>
      <c r="C50">
        <v>0</v>
      </c>
      <c r="D50">
        <v>1000</v>
      </c>
      <c r="E50" t="s">
        <v>729</v>
      </c>
      <c r="F50" t="s">
        <v>730</v>
      </c>
      <c r="G50" t="s">
        <v>588</v>
      </c>
      <c r="H50" t="s">
        <v>229</v>
      </c>
      <c r="I50" t="s">
        <v>589</v>
      </c>
      <c r="J50">
        <v>1000</v>
      </c>
      <c r="K50">
        <v>0</v>
      </c>
    </row>
    <row r="51" spans="1:11" x14ac:dyDescent="0.2">
      <c r="A51" t="s">
        <v>731</v>
      </c>
      <c r="B51">
        <v>1.1411900901789999E-3</v>
      </c>
      <c r="C51">
        <v>0</v>
      </c>
      <c r="D51">
        <v>1000</v>
      </c>
      <c r="E51" t="s">
        <v>732</v>
      </c>
      <c r="F51" t="s">
        <v>733</v>
      </c>
      <c r="G51" t="s">
        <v>588</v>
      </c>
      <c r="H51" t="s">
        <v>65</v>
      </c>
      <c r="I51" t="s">
        <v>589</v>
      </c>
      <c r="J51">
        <v>1000</v>
      </c>
      <c r="K51">
        <v>0</v>
      </c>
    </row>
    <row r="52" spans="1:11" x14ac:dyDescent="0.2">
      <c r="A52" t="s">
        <v>734</v>
      </c>
      <c r="B52">
        <v>6.4080897359999997E-6</v>
      </c>
      <c r="C52">
        <v>0</v>
      </c>
      <c r="D52">
        <v>1000</v>
      </c>
      <c r="E52" t="s">
        <v>735</v>
      </c>
      <c r="F52" t="s">
        <v>602</v>
      </c>
      <c r="G52" t="s">
        <v>603</v>
      </c>
      <c r="H52" t="s">
        <v>400</v>
      </c>
      <c r="I52" t="s">
        <v>589</v>
      </c>
      <c r="J52">
        <v>-1000</v>
      </c>
      <c r="K52">
        <v>0</v>
      </c>
    </row>
    <row r="53" spans="1:11" x14ac:dyDescent="0.2">
      <c r="A53" t="s">
        <v>736</v>
      </c>
      <c r="B53">
        <v>3.7852708174730002E-3</v>
      </c>
      <c r="C53">
        <v>0</v>
      </c>
      <c r="D53">
        <v>1000</v>
      </c>
      <c r="E53" t="s">
        <v>737</v>
      </c>
      <c r="F53" t="s">
        <v>738</v>
      </c>
      <c r="G53" t="s">
        <v>588</v>
      </c>
      <c r="H53" t="s">
        <v>40</v>
      </c>
      <c r="I53" t="s">
        <v>589</v>
      </c>
      <c r="J53">
        <v>1000</v>
      </c>
      <c r="K53">
        <v>0</v>
      </c>
    </row>
    <row r="54" spans="1:11" x14ac:dyDescent="0.2">
      <c r="A54" t="s">
        <v>739</v>
      </c>
      <c r="B54">
        <v>7.762580210079E-3</v>
      </c>
      <c r="C54">
        <v>0</v>
      </c>
      <c r="D54">
        <v>1000</v>
      </c>
      <c r="E54" t="s">
        <v>740</v>
      </c>
      <c r="F54" t="s">
        <v>741</v>
      </c>
      <c r="G54" t="s">
        <v>588</v>
      </c>
      <c r="H54" t="s">
        <v>235</v>
      </c>
      <c r="I54" t="s">
        <v>589</v>
      </c>
      <c r="J54">
        <v>1000</v>
      </c>
      <c r="K54">
        <v>0</v>
      </c>
    </row>
    <row r="55" spans="1:11" x14ac:dyDescent="0.2">
      <c r="A55" t="s">
        <v>742</v>
      </c>
      <c r="B55">
        <v>2.6958312840389999E-2</v>
      </c>
      <c r="C55">
        <v>0</v>
      </c>
      <c r="D55">
        <v>1000</v>
      </c>
      <c r="E55" t="s">
        <v>743</v>
      </c>
      <c r="F55" t="s">
        <v>707</v>
      </c>
      <c r="G55" t="s">
        <v>588</v>
      </c>
      <c r="H55" t="s">
        <v>155</v>
      </c>
      <c r="I55" t="s">
        <v>589</v>
      </c>
      <c r="J55">
        <v>1000</v>
      </c>
      <c r="K55">
        <v>0</v>
      </c>
    </row>
    <row r="56" spans="1:11" x14ac:dyDescent="0.2">
      <c r="A56" t="s">
        <v>744</v>
      </c>
      <c r="B56">
        <v>6.4080897359999997E-6</v>
      </c>
      <c r="C56">
        <v>0</v>
      </c>
      <c r="D56">
        <v>1000</v>
      </c>
      <c r="E56" t="s">
        <v>745</v>
      </c>
      <c r="F56" t="s">
        <v>602</v>
      </c>
      <c r="G56" t="s">
        <v>588</v>
      </c>
      <c r="H56" t="s">
        <v>401</v>
      </c>
      <c r="I56" t="s">
        <v>589</v>
      </c>
      <c r="J56">
        <v>1000</v>
      </c>
      <c r="K56">
        <v>0</v>
      </c>
    </row>
    <row r="57" spans="1:11" x14ac:dyDescent="0.2">
      <c r="A57" t="s">
        <v>746</v>
      </c>
      <c r="B57">
        <v>3.1057274406039999E-3</v>
      </c>
      <c r="C57">
        <v>0</v>
      </c>
      <c r="D57">
        <v>1000</v>
      </c>
      <c r="E57" t="s">
        <v>747</v>
      </c>
      <c r="F57" t="s">
        <v>748</v>
      </c>
      <c r="G57" t="s">
        <v>588</v>
      </c>
      <c r="H57" t="s">
        <v>749</v>
      </c>
      <c r="I57" t="s">
        <v>589</v>
      </c>
      <c r="J57">
        <v>1000</v>
      </c>
      <c r="K57">
        <v>0</v>
      </c>
    </row>
    <row r="58" spans="1:11" x14ac:dyDescent="0.2">
      <c r="A58" t="s">
        <v>750</v>
      </c>
      <c r="B58">
        <v>1.3144123588000001E-5</v>
      </c>
      <c r="C58">
        <v>0</v>
      </c>
      <c r="D58">
        <v>1000</v>
      </c>
      <c r="E58" t="s">
        <v>751</v>
      </c>
      <c r="F58" t="s">
        <v>609</v>
      </c>
      <c r="G58" t="s">
        <v>588</v>
      </c>
      <c r="H58" t="s">
        <v>78</v>
      </c>
      <c r="I58" t="s">
        <v>589</v>
      </c>
      <c r="J58">
        <v>1000</v>
      </c>
      <c r="K58">
        <v>0</v>
      </c>
    </row>
    <row r="59" spans="1:11" x14ac:dyDescent="0.2">
      <c r="A59" t="s">
        <v>752</v>
      </c>
      <c r="B59">
        <v>2.2824818540300002E-3</v>
      </c>
      <c r="C59">
        <v>0</v>
      </c>
      <c r="D59">
        <v>1000</v>
      </c>
      <c r="E59" t="s">
        <v>753</v>
      </c>
      <c r="F59" t="s">
        <v>621</v>
      </c>
      <c r="G59" t="s">
        <v>588</v>
      </c>
      <c r="H59" t="s">
        <v>126</v>
      </c>
      <c r="I59" t="s">
        <v>589</v>
      </c>
      <c r="J59">
        <v>1000</v>
      </c>
      <c r="K59">
        <v>0</v>
      </c>
    </row>
    <row r="60" spans="1:11" x14ac:dyDescent="0.2">
      <c r="A60" t="s">
        <v>754</v>
      </c>
      <c r="B60">
        <v>2.24335058E-7</v>
      </c>
      <c r="C60">
        <v>0</v>
      </c>
      <c r="D60">
        <v>1000</v>
      </c>
      <c r="E60" t="s">
        <v>755</v>
      </c>
      <c r="F60" t="s">
        <v>756</v>
      </c>
      <c r="G60" t="s">
        <v>588</v>
      </c>
      <c r="H60" t="s">
        <v>757</v>
      </c>
      <c r="I60" t="s">
        <v>589</v>
      </c>
      <c r="J60">
        <v>1000</v>
      </c>
      <c r="K60">
        <v>0</v>
      </c>
    </row>
    <row r="61" spans="1:11" x14ac:dyDescent="0.2">
      <c r="A61" t="s">
        <v>758</v>
      </c>
      <c r="B61">
        <v>6.1785294765600001E-4</v>
      </c>
      <c r="C61">
        <v>0</v>
      </c>
      <c r="D61">
        <v>1000</v>
      </c>
      <c r="E61" t="s">
        <v>759</v>
      </c>
      <c r="F61" t="s">
        <v>760</v>
      </c>
      <c r="G61" t="s">
        <v>588</v>
      </c>
      <c r="H61" t="s">
        <v>200</v>
      </c>
      <c r="I61" t="s">
        <v>589</v>
      </c>
      <c r="J61">
        <v>1000</v>
      </c>
      <c r="K61">
        <v>0</v>
      </c>
    </row>
    <row r="62" spans="1:11" x14ac:dyDescent="0.2">
      <c r="A62" t="s">
        <v>761</v>
      </c>
      <c r="B62">
        <v>6.8474455620900002E-3</v>
      </c>
      <c r="C62">
        <v>0</v>
      </c>
      <c r="D62">
        <v>1000</v>
      </c>
      <c r="E62" t="s">
        <v>762</v>
      </c>
      <c r="F62" t="s">
        <v>763</v>
      </c>
      <c r="G62" t="s">
        <v>588</v>
      </c>
      <c r="H62" t="s">
        <v>160</v>
      </c>
      <c r="I62" t="s">
        <v>589</v>
      </c>
      <c r="J62">
        <v>1000</v>
      </c>
      <c r="K62">
        <v>0</v>
      </c>
    </row>
    <row r="63" spans="1:11" x14ac:dyDescent="0.2">
      <c r="A63" t="s">
        <v>764</v>
      </c>
      <c r="B63">
        <v>0.38240509959819802</v>
      </c>
      <c r="C63">
        <v>0</v>
      </c>
      <c r="D63">
        <v>1000</v>
      </c>
      <c r="E63" t="s">
        <v>765</v>
      </c>
      <c r="F63" t="s">
        <v>766</v>
      </c>
      <c r="G63" t="s">
        <v>588</v>
      </c>
      <c r="H63" t="s">
        <v>432</v>
      </c>
      <c r="I63" t="s">
        <v>589</v>
      </c>
      <c r="J63">
        <v>1000</v>
      </c>
      <c r="K63">
        <v>0</v>
      </c>
    </row>
    <row r="64" spans="1:11" x14ac:dyDescent="0.2">
      <c r="A64" t="s">
        <v>767</v>
      </c>
      <c r="B64">
        <v>2.6288247175000001E-5</v>
      </c>
      <c r="C64">
        <v>0</v>
      </c>
      <c r="D64">
        <v>1000</v>
      </c>
      <c r="E64" t="s">
        <v>768</v>
      </c>
      <c r="F64" t="s">
        <v>688</v>
      </c>
      <c r="G64" t="s">
        <v>588</v>
      </c>
      <c r="H64" t="s">
        <v>82</v>
      </c>
      <c r="I64" t="s">
        <v>589</v>
      </c>
      <c r="J64">
        <v>1000</v>
      </c>
      <c r="K64">
        <v>0</v>
      </c>
    </row>
    <row r="65" spans="1:11" x14ac:dyDescent="0.2">
      <c r="A65" t="s">
        <v>769</v>
      </c>
      <c r="B65">
        <v>2.6288247175000001E-5</v>
      </c>
      <c r="C65">
        <v>0</v>
      </c>
      <c r="D65">
        <v>1000</v>
      </c>
      <c r="E65" t="s">
        <v>770</v>
      </c>
      <c r="F65" t="s">
        <v>609</v>
      </c>
      <c r="G65" t="s">
        <v>588</v>
      </c>
      <c r="H65" t="s">
        <v>84</v>
      </c>
      <c r="I65" t="s">
        <v>589</v>
      </c>
      <c r="J65">
        <v>1000</v>
      </c>
      <c r="K65">
        <v>0</v>
      </c>
    </row>
    <row r="66" spans="1:11" x14ac:dyDescent="0.2">
      <c r="A66" t="s">
        <v>771</v>
      </c>
      <c r="B66">
        <v>3.3535813712899001E-2</v>
      </c>
      <c r="C66">
        <v>0</v>
      </c>
      <c r="D66">
        <v>1000</v>
      </c>
      <c r="E66" t="s">
        <v>772</v>
      </c>
      <c r="F66" t="s">
        <v>773</v>
      </c>
      <c r="G66" t="s">
        <v>588</v>
      </c>
      <c r="H66" t="s">
        <v>144</v>
      </c>
      <c r="I66" t="s">
        <v>589</v>
      </c>
      <c r="J66">
        <v>1000</v>
      </c>
      <c r="K66">
        <v>0</v>
      </c>
    </row>
    <row r="67" spans="1:11" x14ac:dyDescent="0.2">
      <c r="A67" t="s">
        <v>774</v>
      </c>
      <c r="B67">
        <v>1.06737427863E-4</v>
      </c>
      <c r="C67">
        <v>0</v>
      </c>
      <c r="D67">
        <v>1000</v>
      </c>
      <c r="E67" t="s">
        <v>775</v>
      </c>
      <c r="F67" t="s">
        <v>602</v>
      </c>
      <c r="G67" t="s">
        <v>588</v>
      </c>
      <c r="H67" t="s">
        <v>461</v>
      </c>
      <c r="I67" t="s">
        <v>589</v>
      </c>
      <c r="J67">
        <v>1000</v>
      </c>
      <c r="K67">
        <v>0</v>
      </c>
    </row>
    <row r="68" spans="1:11" x14ac:dyDescent="0.2">
      <c r="A68" t="s">
        <v>776</v>
      </c>
      <c r="B68">
        <v>1.06737427863E-4</v>
      </c>
      <c r="C68">
        <v>0</v>
      </c>
      <c r="D68">
        <v>1000</v>
      </c>
      <c r="E68" t="s">
        <v>777</v>
      </c>
      <c r="F68" t="s">
        <v>778</v>
      </c>
      <c r="G68" t="s">
        <v>588</v>
      </c>
      <c r="H68" t="s">
        <v>779</v>
      </c>
      <c r="I68" t="s">
        <v>589</v>
      </c>
      <c r="J68">
        <v>1000</v>
      </c>
      <c r="K68">
        <v>0</v>
      </c>
    </row>
    <row r="69" spans="1:11" x14ac:dyDescent="0.2">
      <c r="A69" t="s">
        <v>780</v>
      </c>
      <c r="B69">
        <v>0.45500401053469303</v>
      </c>
      <c r="C69">
        <v>0</v>
      </c>
      <c r="D69">
        <v>1000</v>
      </c>
      <c r="E69" t="s">
        <v>781</v>
      </c>
      <c r="F69" t="s">
        <v>782</v>
      </c>
      <c r="G69" t="s">
        <v>588</v>
      </c>
      <c r="H69" t="s">
        <v>227</v>
      </c>
      <c r="I69" t="s">
        <v>589</v>
      </c>
      <c r="J69">
        <v>1000</v>
      </c>
      <c r="K69">
        <v>0</v>
      </c>
    </row>
    <row r="70" spans="1:11" x14ac:dyDescent="0.2">
      <c r="A70" t="s">
        <v>783</v>
      </c>
      <c r="B70">
        <v>13.21</v>
      </c>
      <c r="C70">
        <v>0</v>
      </c>
      <c r="D70">
        <v>1000</v>
      </c>
      <c r="E70" t="s">
        <v>784</v>
      </c>
      <c r="F70" t="s">
        <v>785</v>
      </c>
      <c r="G70" t="s">
        <v>588</v>
      </c>
      <c r="H70" t="s">
        <v>374</v>
      </c>
      <c r="I70" t="s">
        <v>589</v>
      </c>
      <c r="J70">
        <v>1000</v>
      </c>
      <c r="K70">
        <v>0</v>
      </c>
    </row>
    <row r="71" spans="1:11" x14ac:dyDescent="0.2">
      <c r="A71" t="s">
        <v>786</v>
      </c>
      <c r="B71">
        <v>7.9556307000000003E-7</v>
      </c>
      <c r="C71">
        <v>0</v>
      </c>
      <c r="D71">
        <v>1000</v>
      </c>
      <c r="E71" t="s">
        <v>787</v>
      </c>
      <c r="F71" t="s">
        <v>602</v>
      </c>
      <c r="G71" t="s">
        <v>588</v>
      </c>
      <c r="H71" t="s">
        <v>788</v>
      </c>
      <c r="I71" t="s">
        <v>589</v>
      </c>
      <c r="J71">
        <v>1000</v>
      </c>
      <c r="K71">
        <v>0</v>
      </c>
    </row>
    <row r="72" spans="1:11" x14ac:dyDescent="0.2">
      <c r="A72" t="s">
        <v>789</v>
      </c>
      <c r="B72">
        <v>3.1057274406039999E-3</v>
      </c>
      <c r="C72">
        <v>0</v>
      </c>
      <c r="D72">
        <v>1000</v>
      </c>
      <c r="E72" t="s">
        <v>790</v>
      </c>
      <c r="F72" t="s">
        <v>791</v>
      </c>
      <c r="G72" t="s">
        <v>588</v>
      </c>
      <c r="H72" t="s">
        <v>216</v>
      </c>
      <c r="I72" t="s">
        <v>589</v>
      </c>
      <c r="J72">
        <v>1000</v>
      </c>
      <c r="K72">
        <v>0</v>
      </c>
    </row>
    <row r="73" spans="1:11" x14ac:dyDescent="0.2">
      <c r="A73" t="s">
        <v>792</v>
      </c>
      <c r="B73">
        <v>10.603826318328901</v>
      </c>
      <c r="C73">
        <v>0</v>
      </c>
      <c r="D73">
        <v>1000</v>
      </c>
      <c r="E73" t="s">
        <v>793</v>
      </c>
      <c r="F73" t="s">
        <v>794</v>
      </c>
      <c r="G73" t="s">
        <v>588</v>
      </c>
      <c r="H73" t="s">
        <v>364</v>
      </c>
      <c r="I73" t="s">
        <v>589</v>
      </c>
      <c r="J73">
        <v>1000</v>
      </c>
      <c r="K73">
        <v>0</v>
      </c>
    </row>
    <row r="74" spans="1:11" x14ac:dyDescent="0.2">
      <c r="A74" t="s">
        <v>795</v>
      </c>
      <c r="B74">
        <v>9.9621924048000007E-4</v>
      </c>
      <c r="C74">
        <v>0</v>
      </c>
      <c r="D74">
        <v>1000</v>
      </c>
      <c r="E74" t="s">
        <v>796</v>
      </c>
      <c r="F74" t="s">
        <v>602</v>
      </c>
      <c r="G74" t="s">
        <v>588</v>
      </c>
      <c r="H74" t="s">
        <v>485</v>
      </c>
      <c r="I74" t="s">
        <v>589</v>
      </c>
      <c r="J74">
        <v>1000</v>
      </c>
      <c r="K74">
        <v>0</v>
      </c>
    </row>
    <row r="75" spans="1:11" x14ac:dyDescent="0.2">
      <c r="A75" t="s">
        <v>797</v>
      </c>
      <c r="B75">
        <v>9.9291905455379994E-3</v>
      </c>
      <c r="C75">
        <v>0</v>
      </c>
      <c r="D75">
        <v>1000</v>
      </c>
      <c r="E75" t="s">
        <v>798</v>
      </c>
      <c r="F75" t="s">
        <v>799</v>
      </c>
      <c r="G75" t="s">
        <v>588</v>
      </c>
      <c r="H75" t="s">
        <v>211</v>
      </c>
      <c r="I75" t="s">
        <v>589</v>
      </c>
      <c r="J75">
        <v>1000</v>
      </c>
      <c r="K75">
        <v>0</v>
      </c>
    </row>
    <row r="76" spans="1:11" x14ac:dyDescent="0.2">
      <c r="A76" t="s">
        <v>800</v>
      </c>
      <c r="B76">
        <v>6.8474455620900002E-3</v>
      </c>
      <c r="C76">
        <v>0</v>
      </c>
      <c r="D76">
        <v>1000</v>
      </c>
      <c r="E76" t="s">
        <v>801</v>
      </c>
      <c r="F76" t="s">
        <v>802</v>
      </c>
      <c r="G76" t="s">
        <v>588</v>
      </c>
      <c r="H76" t="s">
        <v>803</v>
      </c>
      <c r="I76" t="s">
        <v>589</v>
      </c>
      <c r="J76">
        <v>1000</v>
      </c>
      <c r="K76">
        <v>0</v>
      </c>
    </row>
    <row r="77" spans="1:11" x14ac:dyDescent="0.2">
      <c r="A77" t="s">
        <v>804</v>
      </c>
      <c r="B77">
        <v>0.247731019873973</v>
      </c>
      <c r="C77">
        <v>0</v>
      </c>
      <c r="D77">
        <v>1000</v>
      </c>
      <c r="E77" t="s">
        <v>805</v>
      </c>
      <c r="F77" t="s">
        <v>806</v>
      </c>
      <c r="G77" t="s">
        <v>588</v>
      </c>
      <c r="H77" t="s">
        <v>807</v>
      </c>
      <c r="I77" t="s">
        <v>589</v>
      </c>
      <c r="J77">
        <v>1000</v>
      </c>
      <c r="K77">
        <v>0</v>
      </c>
    </row>
    <row r="78" spans="1:11" x14ac:dyDescent="0.2">
      <c r="A78" t="s">
        <v>808</v>
      </c>
      <c r="B78">
        <v>5.7489957806031E-2</v>
      </c>
      <c r="C78">
        <v>0</v>
      </c>
      <c r="D78">
        <v>1000</v>
      </c>
      <c r="E78" t="s">
        <v>809</v>
      </c>
      <c r="F78" t="s">
        <v>810</v>
      </c>
      <c r="G78" t="s">
        <v>588</v>
      </c>
      <c r="H78" t="s">
        <v>60</v>
      </c>
      <c r="I78" t="s">
        <v>589</v>
      </c>
      <c r="J78">
        <v>1000</v>
      </c>
      <c r="K78">
        <v>0</v>
      </c>
    </row>
    <row r="79" spans="1:11" x14ac:dyDescent="0.2">
      <c r="A79" t="s">
        <v>811</v>
      </c>
      <c r="B79">
        <v>24.3343169090796</v>
      </c>
      <c r="C79">
        <v>0</v>
      </c>
      <c r="D79">
        <v>1000</v>
      </c>
      <c r="E79" t="s">
        <v>812</v>
      </c>
      <c r="F79" t="s">
        <v>602</v>
      </c>
      <c r="G79" t="s">
        <v>588</v>
      </c>
      <c r="H79" t="s">
        <v>439</v>
      </c>
      <c r="I79" t="s">
        <v>589</v>
      </c>
      <c r="J79">
        <v>1000</v>
      </c>
      <c r="K79">
        <v>0</v>
      </c>
    </row>
    <row r="80" spans="1:11" x14ac:dyDescent="0.2">
      <c r="A80" t="s">
        <v>813</v>
      </c>
      <c r="B80">
        <v>3.7653918639929999E-3</v>
      </c>
      <c r="C80">
        <v>0</v>
      </c>
      <c r="D80">
        <v>1000</v>
      </c>
      <c r="E80" t="s">
        <v>814</v>
      </c>
      <c r="F80" t="s">
        <v>815</v>
      </c>
      <c r="G80" t="s">
        <v>588</v>
      </c>
      <c r="H80" t="s">
        <v>279</v>
      </c>
      <c r="I80" t="s">
        <v>589</v>
      </c>
      <c r="J80">
        <v>1000</v>
      </c>
      <c r="K80">
        <v>0</v>
      </c>
    </row>
    <row r="81" spans="1:11" x14ac:dyDescent="0.2">
      <c r="A81" t="s">
        <v>816</v>
      </c>
      <c r="B81">
        <v>0.247731019873973</v>
      </c>
      <c r="C81">
        <v>0</v>
      </c>
      <c r="D81">
        <v>1000</v>
      </c>
      <c r="E81" t="s">
        <v>817</v>
      </c>
      <c r="F81" t="s">
        <v>602</v>
      </c>
      <c r="G81" t="s">
        <v>588</v>
      </c>
      <c r="H81" t="s">
        <v>818</v>
      </c>
      <c r="I81" t="s">
        <v>589</v>
      </c>
      <c r="J81">
        <v>1000</v>
      </c>
      <c r="K81">
        <v>0</v>
      </c>
    </row>
    <row r="82" spans="1:11" x14ac:dyDescent="0.2">
      <c r="A82" t="s">
        <v>819</v>
      </c>
      <c r="B82">
        <v>1.3214495522890001E-3</v>
      </c>
      <c r="C82">
        <v>0</v>
      </c>
      <c r="D82">
        <v>1000</v>
      </c>
      <c r="E82" t="s">
        <v>820</v>
      </c>
      <c r="F82" t="s">
        <v>821</v>
      </c>
      <c r="G82" t="s">
        <v>588</v>
      </c>
      <c r="H82" t="s">
        <v>505</v>
      </c>
      <c r="I82" t="s">
        <v>589</v>
      </c>
      <c r="J82">
        <v>1000</v>
      </c>
      <c r="K82">
        <v>0</v>
      </c>
    </row>
    <row r="83" spans="1:11" x14ac:dyDescent="0.2">
      <c r="A83" t="s">
        <v>822</v>
      </c>
      <c r="B83">
        <v>0.39472418012447302</v>
      </c>
      <c r="C83">
        <v>0</v>
      </c>
      <c r="D83">
        <v>1000</v>
      </c>
      <c r="E83" t="s">
        <v>823</v>
      </c>
      <c r="F83" t="s">
        <v>824</v>
      </c>
      <c r="G83" t="s">
        <v>588</v>
      </c>
      <c r="H83" t="s">
        <v>825</v>
      </c>
      <c r="I83" t="s">
        <v>589</v>
      </c>
      <c r="J83">
        <v>1000</v>
      </c>
      <c r="K83">
        <v>0</v>
      </c>
    </row>
    <row r="84" spans="1:11" x14ac:dyDescent="0.2">
      <c r="A84" t="s">
        <v>826</v>
      </c>
      <c r="B84">
        <v>7.2451447399811006E-2</v>
      </c>
      <c r="C84">
        <v>0</v>
      </c>
      <c r="D84">
        <v>1000</v>
      </c>
      <c r="E84" t="s">
        <v>827</v>
      </c>
      <c r="F84" t="s">
        <v>828</v>
      </c>
      <c r="G84" t="s">
        <v>588</v>
      </c>
      <c r="H84" t="s">
        <v>24</v>
      </c>
      <c r="I84" t="s">
        <v>589</v>
      </c>
      <c r="J84">
        <v>1000</v>
      </c>
      <c r="K84">
        <v>0</v>
      </c>
    </row>
    <row r="85" spans="1:11" x14ac:dyDescent="0.2">
      <c r="A85" t="s">
        <v>829</v>
      </c>
      <c r="B85">
        <v>0.39782990756507702</v>
      </c>
      <c r="C85">
        <v>0</v>
      </c>
      <c r="D85">
        <v>1000</v>
      </c>
      <c r="E85" t="s">
        <v>830</v>
      </c>
      <c r="F85" t="s">
        <v>831</v>
      </c>
      <c r="G85" t="s">
        <v>588</v>
      </c>
      <c r="H85" t="s">
        <v>832</v>
      </c>
      <c r="I85" t="s">
        <v>589</v>
      </c>
      <c r="J85">
        <v>1000</v>
      </c>
      <c r="K85">
        <v>0</v>
      </c>
    </row>
    <row r="86" spans="1:11" x14ac:dyDescent="0.2">
      <c r="A86" t="s">
        <v>833</v>
      </c>
      <c r="B86">
        <v>0.92618813275531597</v>
      </c>
      <c r="C86">
        <v>0</v>
      </c>
      <c r="D86">
        <v>1000</v>
      </c>
      <c r="E86" t="s">
        <v>834</v>
      </c>
      <c r="F86" t="s">
        <v>835</v>
      </c>
      <c r="G86" t="s">
        <v>588</v>
      </c>
      <c r="H86" t="s">
        <v>209</v>
      </c>
      <c r="I86" t="s">
        <v>589</v>
      </c>
      <c r="J86">
        <v>1000</v>
      </c>
      <c r="K86">
        <v>0</v>
      </c>
    </row>
    <row r="87" spans="1:11" x14ac:dyDescent="0.2">
      <c r="A87" t="s">
        <v>836</v>
      </c>
      <c r="B87">
        <v>6.1405022918684E-2</v>
      </c>
      <c r="C87">
        <v>0</v>
      </c>
      <c r="D87">
        <v>1000</v>
      </c>
      <c r="E87" t="s">
        <v>837</v>
      </c>
      <c r="F87" t="s">
        <v>602</v>
      </c>
      <c r="G87" t="s">
        <v>603</v>
      </c>
      <c r="H87" t="s">
        <v>460</v>
      </c>
      <c r="I87" t="s">
        <v>589</v>
      </c>
      <c r="J87">
        <v>-1000</v>
      </c>
      <c r="K87">
        <v>0</v>
      </c>
    </row>
    <row r="88" spans="1:11" x14ac:dyDescent="0.2">
      <c r="A88" t="s">
        <v>838</v>
      </c>
      <c r="B88">
        <v>2.2607007135999999E-3</v>
      </c>
      <c r="C88">
        <v>0</v>
      </c>
      <c r="D88">
        <v>1000</v>
      </c>
      <c r="E88" t="s">
        <v>839</v>
      </c>
      <c r="F88" t="s">
        <v>840</v>
      </c>
      <c r="G88" t="s">
        <v>588</v>
      </c>
      <c r="H88" t="s">
        <v>96</v>
      </c>
      <c r="I88" t="s">
        <v>589</v>
      </c>
      <c r="J88">
        <v>1000</v>
      </c>
      <c r="K88">
        <v>0</v>
      </c>
    </row>
    <row r="89" spans="1:11" x14ac:dyDescent="0.2">
      <c r="A89" t="s">
        <v>841</v>
      </c>
      <c r="B89">
        <v>2.813623316934E-2</v>
      </c>
      <c r="C89">
        <v>0</v>
      </c>
      <c r="D89">
        <v>1000</v>
      </c>
      <c r="E89" t="s">
        <v>842</v>
      </c>
      <c r="F89" t="s">
        <v>843</v>
      </c>
      <c r="G89" t="s">
        <v>588</v>
      </c>
      <c r="H89" t="s">
        <v>5</v>
      </c>
      <c r="I89" t="s">
        <v>589</v>
      </c>
      <c r="J89">
        <v>1000</v>
      </c>
      <c r="K89">
        <v>0</v>
      </c>
    </row>
    <row r="90" spans="1:11" x14ac:dyDescent="0.2">
      <c r="A90" t="s">
        <v>844</v>
      </c>
      <c r="B90">
        <v>6.8899782108864993E-2</v>
      </c>
      <c r="C90">
        <v>0</v>
      </c>
      <c r="D90">
        <v>1000</v>
      </c>
      <c r="E90" t="s">
        <v>845</v>
      </c>
      <c r="F90" t="s">
        <v>846</v>
      </c>
      <c r="G90" t="s">
        <v>588</v>
      </c>
      <c r="H90" t="s">
        <v>186</v>
      </c>
      <c r="I90" t="s">
        <v>589</v>
      </c>
      <c r="J90">
        <v>1000</v>
      </c>
      <c r="K90">
        <v>0</v>
      </c>
    </row>
    <row r="91" spans="1:11" x14ac:dyDescent="0.2">
      <c r="A91" t="s">
        <v>847</v>
      </c>
      <c r="B91">
        <v>5.4618152480000002E-6</v>
      </c>
      <c r="C91">
        <v>0</v>
      </c>
      <c r="D91">
        <v>1000</v>
      </c>
      <c r="E91" t="s">
        <v>848</v>
      </c>
      <c r="F91" t="s">
        <v>849</v>
      </c>
      <c r="G91" t="s">
        <v>588</v>
      </c>
      <c r="H91" t="s">
        <v>850</v>
      </c>
      <c r="I91" t="s">
        <v>589</v>
      </c>
      <c r="J91">
        <v>1000</v>
      </c>
      <c r="K91">
        <v>0</v>
      </c>
    </row>
    <row r="92" spans="1:11" x14ac:dyDescent="0.2">
      <c r="A92" t="s">
        <v>851</v>
      </c>
      <c r="B92">
        <v>0.223374416063602</v>
      </c>
      <c r="C92">
        <v>0</v>
      </c>
      <c r="D92">
        <v>1000</v>
      </c>
      <c r="E92" t="s">
        <v>852</v>
      </c>
      <c r="F92" t="s">
        <v>853</v>
      </c>
      <c r="G92" t="s">
        <v>588</v>
      </c>
      <c r="H92" t="s">
        <v>127</v>
      </c>
      <c r="I92" t="s">
        <v>589</v>
      </c>
      <c r="J92">
        <v>1000</v>
      </c>
      <c r="K92">
        <v>0</v>
      </c>
    </row>
    <row r="93" spans="1:11" x14ac:dyDescent="0.2">
      <c r="A93" t="s">
        <v>854</v>
      </c>
      <c r="B93">
        <v>1.1411900901789999E-3</v>
      </c>
      <c r="C93">
        <v>0</v>
      </c>
      <c r="D93">
        <v>1000</v>
      </c>
      <c r="E93" t="s">
        <v>855</v>
      </c>
      <c r="F93" t="s">
        <v>856</v>
      </c>
      <c r="G93" t="s">
        <v>588</v>
      </c>
      <c r="H93" t="s">
        <v>70</v>
      </c>
      <c r="I93" t="s">
        <v>589</v>
      </c>
      <c r="J93">
        <v>1000</v>
      </c>
      <c r="K93">
        <v>0</v>
      </c>
    </row>
    <row r="94" spans="1:11" x14ac:dyDescent="0.2">
      <c r="A94" t="s">
        <v>857</v>
      </c>
      <c r="B94">
        <v>3.6761438331699999E-4</v>
      </c>
      <c r="C94">
        <v>0</v>
      </c>
      <c r="D94">
        <v>1000</v>
      </c>
      <c r="E94" t="s">
        <v>858</v>
      </c>
      <c r="F94" t="s">
        <v>859</v>
      </c>
      <c r="G94" t="s">
        <v>588</v>
      </c>
      <c r="H94" t="s">
        <v>545</v>
      </c>
      <c r="I94" t="s">
        <v>589</v>
      </c>
      <c r="J94">
        <v>1000</v>
      </c>
      <c r="K94">
        <v>0</v>
      </c>
    </row>
    <row r="95" spans="1:11" x14ac:dyDescent="0.2">
      <c r="A95" t="s">
        <v>860</v>
      </c>
      <c r="B95">
        <v>0.90297697860747295</v>
      </c>
      <c r="C95">
        <v>0</v>
      </c>
      <c r="D95">
        <v>1000</v>
      </c>
      <c r="E95" t="s">
        <v>861</v>
      </c>
      <c r="F95" t="s">
        <v>602</v>
      </c>
      <c r="G95" t="s">
        <v>588</v>
      </c>
      <c r="H95" t="s">
        <v>462</v>
      </c>
      <c r="I95" t="s">
        <v>589</v>
      </c>
      <c r="J95">
        <v>1000</v>
      </c>
      <c r="K95">
        <v>0</v>
      </c>
    </row>
    <row r="96" spans="1:11" x14ac:dyDescent="0.2">
      <c r="A96" t="s">
        <v>862</v>
      </c>
      <c r="B96">
        <v>8.5549114374199996E-4</v>
      </c>
      <c r="C96">
        <v>0</v>
      </c>
      <c r="D96">
        <v>1000</v>
      </c>
      <c r="E96" t="s">
        <v>863</v>
      </c>
      <c r="F96" t="s">
        <v>602</v>
      </c>
      <c r="G96" t="s">
        <v>603</v>
      </c>
      <c r="H96" t="s">
        <v>864</v>
      </c>
      <c r="I96" t="s">
        <v>589</v>
      </c>
      <c r="J96">
        <v>-1000</v>
      </c>
      <c r="K96">
        <v>0</v>
      </c>
    </row>
    <row r="97" spans="1:11" x14ac:dyDescent="0.2">
      <c r="A97" t="s">
        <v>865</v>
      </c>
      <c r="B97">
        <v>4.2774557187099998E-4</v>
      </c>
      <c r="C97">
        <v>0</v>
      </c>
      <c r="D97">
        <v>1000</v>
      </c>
      <c r="E97" t="s">
        <v>866</v>
      </c>
      <c r="F97" t="s">
        <v>867</v>
      </c>
      <c r="G97" t="s">
        <v>588</v>
      </c>
      <c r="H97" t="s">
        <v>868</v>
      </c>
      <c r="I97" t="s">
        <v>589</v>
      </c>
      <c r="J97">
        <v>1000</v>
      </c>
      <c r="K97">
        <v>0</v>
      </c>
    </row>
    <row r="98" spans="1:11" x14ac:dyDescent="0.2">
      <c r="A98" t="s">
        <v>869</v>
      </c>
      <c r="B98">
        <v>0.38154960845445701</v>
      </c>
      <c r="C98">
        <v>0</v>
      </c>
      <c r="D98">
        <v>1000</v>
      </c>
      <c r="E98" t="s">
        <v>870</v>
      </c>
      <c r="F98" t="s">
        <v>602</v>
      </c>
      <c r="G98" t="s">
        <v>603</v>
      </c>
      <c r="H98" t="s">
        <v>451</v>
      </c>
      <c r="I98" t="s">
        <v>589</v>
      </c>
      <c r="J98">
        <v>-1000</v>
      </c>
      <c r="K98">
        <v>0</v>
      </c>
    </row>
    <row r="99" spans="1:11" x14ac:dyDescent="0.2">
      <c r="A99" t="s">
        <v>871</v>
      </c>
      <c r="B99">
        <v>1.9325499063E-5</v>
      </c>
      <c r="C99">
        <v>0</v>
      </c>
      <c r="D99">
        <v>1000</v>
      </c>
      <c r="E99" t="s">
        <v>872</v>
      </c>
      <c r="F99" t="s">
        <v>873</v>
      </c>
      <c r="G99" t="s">
        <v>588</v>
      </c>
      <c r="H99" t="s">
        <v>382</v>
      </c>
      <c r="I99" t="s">
        <v>589</v>
      </c>
      <c r="J99">
        <v>1000</v>
      </c>
      <c r="K99">
        <v>0</v>
      </c>
    </row>
    <row r="100" spans="1:11" x14ac:dyDescent="0.2">
      <c r="A100" t="s">
        <v>874</v>
      </c>
      <c r="B100">
        <v>0.38154960845445701</v>
      </c>
      <c r="C100">
        <v>0</v>
      </c>
      <c r="D100">
        <v>1000</v>
      </c>
      <c r="E100" t="s">
        <v>875</v>
      </c>
      <c r="F100" t="s">
        <v>876</v>
      </c>
      <c r="G100" t="s">
        <v>588</v>
      </c>
      <c r="H100" t="s">
        <v>141</v>
      </c>
      <c r="I100" t="s">
        <v>589</v>
      </c>
      <c r="J100">
        <v>1000</v>
      </c>
      <c r="K100">
        <v>0</v>
      </c>
    </row>
    <row r="101" spans="1:11" x14ac:dyDescent="0.2">
      <c r="A101" t="s">
        <v>877</v>
      </c>
      <c r="B101">
        <v>1.3144123588000001E-5</v>
      </c>
      <c r="C101">
        <v>0</v>
      </c>
      <c r="D101">
        <v>1000</v>
      </c>
      <c r="E101" t="s">
        <v>878</v>
      </c>
      <c r="F101" t="s">
        <v>609</v>
      </c>
      <c r="G101" t="s">
        <v>588</v>
      </c>
      <c r="H101" t="s">
        <v>80</v>
      </c>
      <c r="I101" t="s">
        <v>589</v>
      </c>
      <c r="J101">
        <v>1000</v>
      </c>
      <c r="K101">
        <v>0</v>
      </c>
    </row>
    <row r="102" spans="1:11" x14ac:dyDescent="0.2">
      <c r="A102" t="s">
        <v>879</v>
      </c>
      <c r="B102">
        <v>1.325207820406E-3</v>
      </c>
      <c r="C102">
        <v>0</v>
      </c>
      <c r="D102">
        <v>1000</v>
      </c>
      <c r="E102" t="s">
        <v>880</v>
      </c>
      <c r="F102" t="s">
        <v>602</v>
      </c>
      <c r="G102" t="s">
        <v>603</v>
      </c>
      <c r="H102" t="s">
        <v>473</v>
      </c>
      <c r="I102" t="s">
        <v>589</v>
      </c>
      <c r="J102">
        <v>-1000</v>
      </c>
      <c r="K102">
        <v>0</v>
      </c>
    </row>
    <row r="103" spans="1:11" x14ac:dyDescent="0.2">
      <c r="A103" t="s">
        <v>881</v>
      </c>
      <c r="B103">
        <v>0.34559360013749102</v>
      </c>
      <c r="C103">
        <v>0</v>
      </c>
      <c r="D103">
        <v>1000</v>
      </c>
      <c r="E103" t="s">
        <v>882</v>
      </c>
      <c r="F103" t="s">
        <v>602</v>
      </c>
      <c r="G103" t="s">
        <v>588</v>
      </c>
      <c r="H103" t="s">
        <v>371</v>
      </c>
      <c r="I103" t="s">
        <v>589</v>
      </c>
      <c r="J103">
        <v>1000</v>
      </c>
      <c r="K103">
        <v>0</v>
      </c>
    </row>
    <row r="104" spans="1:11" x14ac:dyDescent="0.2">
      <c r="A104" t="s">
        <v>883</v>
      </c>
      <c r="B104">
        <v>1.9896510399999999E-7</v>
      </c>
      <c r="C104">
        <v>0</v>
      </c>
      <c r="D104">
        <v>1000</v>
      </c>
      <c r="E104" t="s">
        <v>884</v>
      </c>
      <c r="F104" t="s">
        <v>885</v>
      </c>
      <c r="G104" t="s">
        <v>588</v>
      </c>
      <c r="H104" t="s">
        <v>886</v>
      </c>
      <c r="I104" t="s">
        <v>589</v>
      </c>
      <c r="J104">
        <v>1000</v>
      </c>
      <c r="K104">
        <v>0</v>
      </c>
    </row>
    <row r="105" spans="1:11" x14ac:dyDescent="0.2">
      <c r="A105" t="s">
        <v>887</v>
      </c>
      <c r="B105">
        <v>1.3144123587600001E-4</v>
      </c>
      <c r="C105">
        <v>0</v>
      </c>
      <c r="D105">
        <v>1000</v>
      </c>
      <c r="E105" t="s">
        <v>888</v>
      </c>
      <c r="F105" t="s">
        <v>889</v>
      </c>
      <c r="G105" t="s">
        <v>588</v>
      </c>
      <c r="H105" t="s">
        <v>291</v>
      </c>
      <c r="I105" t="s">
        <v>589</v>
      </c>
      <c r="J105">
        <v>1000</v>
      </c>
      <c r="K105">
        <v>0</v>
      </c>
    </row>
    <row r="106" spans="1:11" x14ac:dyDescent="0.2">
      <c r="A106" t="s">
        <v>890</v>
      </c>
      <c r="B106">
        <v>3.7653918639929999E-3</v>
      </c>
      <c r="C106">
        <v>0</v>
      </c>
      <c r="D106">
        <v>1000</v>
      </c>
      <c r="E106" t="s">
        <v>891</v>
      </c>
      <c r="F106" t="s">
        <v>892</v>
      </c>
      <c r="G106" t="s">
        <v>588</v>
      </c>
      <c r="H106" t="s">
        <v>50</v>
      </c>
      <c r="I106" t="s">
        <v>589</v>
      </c>
      <c r="J106">
        <v>1000</v>
      </c>
      <c r="K106">
        <v>0</v>
      </c>
    </row>
    <row r="107" spans="1:11" x14ac:dyDescent="0.2">
      <c r="A107" t="s">
        <v>893</v>
      </c>
      <c r="B107">
        <v>2.75511734566411</v>
      </c>
      <c r="C107">
        <v>0</v>
      </c>
      <c r="D107">
        <v>1000</v>
      </c>
      <c r="E107" t="s">
        <v>894</v>
      </c>
      <c r="F107" t="s">
        <v>602</v>
      </c>
      <c r="G107" t="s">
        <v>588</v>
      </c>
      <c r="H107" t="s">
        <v>455</v>
      </c>
      <c r="I107" t="s">
        <v>589</v>
      </c>
      <c r="J107">
        <v>1000</v>
      </c>
      <c r="K107">
        <v>0</v>
      </c>
    </row>
    <row r="108" spans="1:11" x14ac:dyDescent="0.2">
      <c r="A108" t="s">
        <v>895</v>
      </c>
      <c r="B108">
        <v>6.8899782108864993E-2</v>
      </c>
      <c r="C108">
        <v>0</v>
      </c>
      <c r="D108">
        <v>1000</v>
      </c>
      <c r="E108" t="s">
        <v>896</v>
      </c>
      <c r="F108" t="s">
        <v>897</v>
      </c>
      <c r="G108" t="s">
        <v>603</v>
      </c>
      <c r="H108" t="s">
        <v>230</v>
      </c>
      <c r="I108" t="s">
        <v>589</v>
      </c>
      <c r="J108">
        <v>-1000</v>
      </c>
      <c r="K108">
        <v>0</v>
      </c>
    </row>
    <row r="109" spans="1:11" x14ac:dyDescent="0.2">
      <c r="A109" t="s">
        <v>898</v>
      </c>
      <c r="B109">
        <v>7.668489831939E-3</v>
      </c>
      <c r="C109">
        <v>0</v>
      </c>
      <c r="D109">
        <v>1000</v>
      </c>
      <c r="E109" t="s">
        <v>899</v>
      </c>
      <c r="F109" t="s">
        <v>900</v>
      </c>
      <c r="G109" t="s">
        <v>588</v>
      </c>
      <c r="H109" t="s">
        <v>192</v>
      </c>
      <c r="I109" t="s">
        <v>589</v>
      </c>
      <c r="J109">
        <v>1000</v>
      </c>
      <c r="K109">
        <v>0</v>
      </c>
    </row>
    <row r="110" spans="1:11" x14ac:dyDescent="0.2">
      <c r="A110" t="s">
        <v>901</v>
      </c>
      <c r="B110">
        <v>4.5304245596080799</v>
      </c>
      <c r="C110">
        <v>0</v>
      </c>
      <c r="D110">
        <v>1000</v>
      </c>
      <c r="E110" t="s">
        <v>902</v>
      </c>
      <c r="F110" t="s">
        <v>602</v>
      </c>
      <c r="G110" t="s">
        <v>603</v>
      </c>
      <c r="H110" t="s">
        <v>389</v>
      </c>
      <c r="I110" t="s">
        <v>589</v>
      </c>
      <c r="J110">
        <v>-1000</v>
      </c>
      <c r="K110">
        <v>0</v>
      </c>
    </row>
    <row r="111" spans="1:11" x14ac:dyDescent="0.2">
      <c r="A111" t="s">
        <v>903</v>
      </c>
      <c r="B111">
        <v>1.1411900901789999E-3</v>
      </c>
      <c r="C111">
        <v>0</v>
      </c>
      <c r="D111">
        <v>1000</v>
      </c>
      <c r="E111" t="s">
        <v>904</v>
      </c>
      <c r="F111" t="s">
        <v>905</v>
      </c>
      <c r="G111" t="s">
        <v>588</v>
      </c>
      <c r="H111" t="s">
        <v>66</v>
      </c>
      <c r="I111" t="s">
        <v>589</v>
      </c>
      <c r="J111">
        <v>1000</v>
      </c>
      <c r="K111">
        <v>0</v>
      </c>
    </row>
    <row r="112" spans="1:11" x14ac:dyDescent="0.2">
      <c r="A112" t="s">
        <v>906</v>
      </c>
      <c r="B112">
        <v>6.5720617938000005E-5</v>
      </c>
      <c r="C112">
        <v>0</v>
      </c>
      <c r="D112">
        <v>1000</v>
      </c>
      <c r="E112" t="s">
        <v>907</v>
      </c>
      <c r="F112" t="s">
        <v>908</v>
      </c>
      <c r="G112" t="s">
        <v>588</v>
      </c>
      <c r="H112" t="s">
        <v>302</v>
      </c>
      <c r="I112" t="s">
        <v>589</v>
      </c>
      <c r="J112">
        <v>1000</v>
      </c>
      <c r="K112">
        <v>0</v>
      </c>
    </row>
    <row r="113" spans="1:11" x14ac:dyDescent="0.2">
      <c r="A113" t="s">
        <v>909</v>
      </c>
      <c r="B113">
        <v>1.9297579832672E-2</v>
      </c>
      <c r="C113">
        <v>0</v>
      </c>
      <c r="D113">
        <v>1000</v>
      </c>
      <c r="E113" t="s">
        <v>910</v>
      </c>
      <c r="F113" t="s">
        <v>911</v>
      </c>
      <c r="G113" t="s">
        <v>588</v>
      </c>
      <c r="H113" t="s">
        <v>242</v>
      </c>
      <c r="I113" t="s">
        <v>589</v>
      </c>
      <c r="J113">
        <v>1000</v>
      </c>
      <c r="K113">
        <v>0</v>
      </c>
    </row>
    <row r="114" spans="1:11" x14ac:dyDescent="0.2">
      <c r="A114" t="s">
        <v>912</v>
      </c>
      <c r="B114">
        <v>4.0334205045804997E-2</v>
      </c>
      <c r="C114">
        <v>0</v>
      </c>
      <c r="D114">
        <v>1000</v>
      </c>
      <c r="E114" t="s">
        <v>913</v>
      </c>
      <c r="F114" t="s">
        <v>914</v>
      </c>
      <c r="G114" t="s">
        <v>588</v>
      </c>
      <c r="H114" t="s">
        <v>12</v>
      </c>
      <c r="I114" t="s">
        <v>589</v>
      </c>
      <c r="J114">
        <v>1000</v>
      </c>
      <c r="K114">
        <v>0</v>
      </c>
    </row>
    <row r="115" spans="1:11" x14ac:dyDescent="0.2">
      <c r="A115" t="s">
        <v>915</v>
      </c>
      <c r="B115">
        <v>7.9556307000000003E-7</v>
      </c>
      <c r="C115">
        <v>0</v>
      </c>
      <c r="D115">
        <v>1000</v>
      </c>
      <c r="E115" t="s">
        <v>916</v>
      </c>
      <c r="F115" t="s">
        <v>602</v>
      </c>
      <c r="G115" t="s">
        <v>588</v>
      </c>
      <c r="H115" t="s">
        <v>917</v>
      </c>
      <c r="I115" t="s">
        <v>589</v>
      </c>
      <c r="J115">
        <v>1000</v>
      </c>
      <c r="K115">
        <v>0</v>
      </c>
    </row>
    <row r="116" spans="1:11" x14ac:dyDescent="0.2">
      <c r="A116" t="s">
        <v>918</v>
      </c>
      <c r="B116">
        <v>1.3144123587600001E-4</v>
      </c>
      <c r="C116">
        <v>0</v>
      </c>
      <c r="D116">
        <v>1000</v>
      </c>
      <c r="E116" t="s">
        <v>919</v>
      </c>
      <c r="F116" t="s">
        <v>920</v>
      </c>
      <c r="G116" t="s">
        <v>588</v>
      </c>
      <c r="H116" t="s">
        <v>295</v>
      </c>
      <c r="I116" t="s">
        <v>589</v>
      </c>
      <c r="J116">
        <v>1000</v>
      </c>
      <c r="K116">
        <v>0</v>
      </c>
    </row>
    <row r="117" spans="1:11" x14ac:dyDescent="0.2">
      <c r="A117" t="s">
        <v>921</v>
      </c>
      <c r="B117">
        <v>1.1808607580418001E-2</v>
      </c>
      <c r="C117">
        <v>0</v>
      </c>
      <c r="D117">
        <v>1000</v>
      </c>
      <c r="E117" t="s">
        <v>922</v>
      </c>
      <c r="F117" t="s">
        <v>923</v>
      </c>
      <c r="G117" t="s">
        <v>588</v>
      </c>
      <c r="H117" t="s">
        <v>167</v>
      </c>
      <c r="I117" t="s">
        <v>589</v>
      </c>
      <c r="J117">
        <v>1000</v>
      </c>
      <c r="K117">
        <v>0</v>
      </c>
    </row>
    <row r="118" spans="1:11" x14ac:dyDescent="0.2">
      <c r="A118" t="s">
        <v>924</v>
      </c>
      <c r="B118">
        <v>2.2361044244400001E-3</v>
      </c>
      <c r="C118">
        <v>0</v>
      </c>
      <c r="D118">
        <v>1000</v>
      </c>
      <c r="E118" t="s">
        <v>925</v>
      </c>
      <c r="F118" t="s">
        <v>602</v>
      </c>
      <c r="G118" t="s">
        <v>588</v>
      </c>
      <c r="H118" t="s">
        <v>526</v>
      </c>
      <c r="I118" t="s">
        <v>589</v>
      </c>
      <c r="J118">
        <v>1000</v>
      </c>
      <c r="K118">
        <v>0</v>
      </c>
    </row>
    <row r="119" spans="1:11" x14ac:dyDescent="0.2">
      <c r="A119" t="s">
        <v>926</v>
      </c>
      <c r="B119">
        <v>9.9291905455379994E-3</v>
      </c>
      <c r="C119">
        <v>0</v>
      </c>
      <c r="D119">
        <v>1000</v>
      </c>
      <c r="E119" t="s">
        <v>927</v>
      </c>
      <c r="F119" t="s">
        <v>928</v>
      </c>
      <c r="G119" t="s">
        <v>588</v>
      </c>
      <c r="H119" t="s">
        <v>268</v>
      </c>
      <c r="I119" t="s">
        <v>589</v>
      </c>
      <c r="J119">
        <v>1000</v>
      </c>
      <c r="K119">
        <v>0</v>
      </c>
    </row>
    <row r="120" spans="1:11" x14ac:dyDescent="0.2">
      <c r="A120" t="s">
        <v>929</v>
      </c>
      <c r="B120">
        <v>1.1411900901789999E-3</v>
      </c>
      <c r="C120">
        <v>0</v>
      </c>
      <c r="D120">
        <v>1000</v>
      </c>
      <c r="E120" t="s">
        <v>930</v>
      </c>
      <c r="F120" t="s">
        <v>856</v>
      </c>
      <c r="G120" t="s">
        <v>588</v>
      </c>
      <c r="H120" t="s">
        <v>71</v>
      </c>
      <c r="I120" t="s">
        <v>589</v>
      </c>
      <c r="J120">
        <v>1000</v>
      </c>
      <c r="K120">
        <v>0</v>
      </c>
    </row>
    <row r="121" spans="1:11" x14ac:dyDescent="0.2">
      <c r="A121" t="s">
        <v>931</v>
      </c>
      <c r="B121">
        <v>2.8400076948153E-2</v>
      </c>
      <c r="C121">
        <v>0</v>
      </c>
      <c r="D121">
        <v>1000</v>
      </c>
      <c r="E121" t="s">
        <v>932</v>
      </c>
      <c r="F121" t="s">
        <v>933</v>
      </c>
      <c r="G121" t="s">
        <v>588</v>
      </c>
      <c r="H121" t="s">
        <v>123</v>
      </c>
      <c r="I121" t="s">
        <v>589</v>
      </c>
      <c r="J121">
        <v>1000</v>
      </c>
      <c r="K121">
        <v>0</v>
      </c>
    </row>
    <row r="122" spans="1:11" x14ac:dyDescent="0.2">
      <c r="A122" t="s">
        <v>934</v>
      </c>
      <c r="B122">
        <v>1000</v>
      </c>
      <c r="C122">
        <v>0</v>
      </c>
      <c r="D122">
        <v>1000</v>
      </c>
      <c r="E122" t="s">
        <v>935</v>
      </c>
      <c r="F122" t="s">
        <v>602</v>
      </c>
      <c r="G122" t="s">
        <v>588</v>
      </c>
      <c r="H122" t="s">
        <v>936</v>
      </c>
      <c r="I122" t="s">
        <v>589</v>
      </c>
      <c r="J122">
        <v>1000</v>
      </c>
      <c r="K122">
        <v>0</v>
      </c>
    </row>
    <row r="123" spans="1:11" x14ac:dyDescent="0.2">
      <c r="A123" t="s">
        <v>937</v>
      </c>
      <c r="B123">
        <v>0.26552512797202099</v>
      </c>
      <c r="C123">
        <v>0</v>
      </c>
      <c r="D123">
        <v>1000</v>
      </c>
      <c r="E123" t="s">
        <v>938</v>
      </c>
      <c r="F123" t="s">
        <v>939</v>
      </c>
      <c r="G123" t="s">
        <v>588</v>
      </c>
      <c r="H123" t="s">
        <v>444</v>
      </c>
      <c r="I123" t="s">
        <v>589</v>
      </c>
      <c r="J123">
        <v>1000</v>
      </c>
      <c r="K123">
        <v>0</v>
      </c>
    </row>
    <row r="124" spans="1:11" x14ac:dyDescent="0.2">
      <c r="A124" t="s">
        <v>940</v>
      </c>
      <c r="B124">
        <v>6.8899782108864993E-2</v>
      </c>
      <c r="C124">
        <v>0</v>
      </c>
      <c r="D124">
        <v>1000</v>
      </c>
      <c r="E124" t="s">
        <v>941</v>
      </c>
      <c r="F124" t="s">
        <v>942</v>
      </c>
      <c r="G124" t="s">
        <v>603</v>
      </c>
      <c r="H124" t="s">
        <v>187</v>
      </c>
      <c r="I124" t="s">
        <v>589</v>
      </c>
      <c r="J124">
        <v>-1000</v>
      </c>
      <c r="K124">
        <v>0</v>
      </c>
    </row>
    <row r="125" spans="1:11" x14ac:dyDescent="0.2">
      <c r="A125" t="s">
        <v>943</v>
      </c>
      <c r="B125">
        <v>0.53187100718617197</v>
      </c>
      <c r="C125">
        <v>0</v>
      </c>
      <c r="D125">
        <v>1000</v>
      </c>
      <c r="E125" t="s">
        <v>944</v>
      </c>
      <c r="F125" t="s">
        <v>945</v>
      </c>
      <c r="G125" t="s">
        <v>588</v>
      </c>
      <c r="H125" t="s">
        <v>252</v>
      </c>
      <c r="I125" t="s">
        <v>589</v>
      </c>
      <c r="J125">
        <v>1000</v>
      </c>
      <c r="K125">
        <v>0</v>
      </c>
    </row>
    <row r="126" spans="1:11" x14ac:dyDescent="0.2">
      <c r="A126" t="s">
        <v>946</v>
      </c>
      <c r="B126">
        <v>1.791985558267E-3</v>
      </c>
      <c r="C126">
        <v>0</v>
      </c>
      <c r="D126">
        <v>1000</v>
      </c>
      <c r="E126" t="s">
        <v>947</v>
      </c>
      <c r="F126" t="s">
        <v>948</v>
      </c>
      <c r="G126" t="s">
        <v>588</v>
      </c>
      <c r="H126" t="s">
        <v>949</v>
      </c>
      <c r="I126" t="s">
        <v>589</v>
      </c>
      <c r="J126">
        <v>1000</v>
      </c>
      <c r="K126">
        <v>0</v>
      </c>
    </row>
    <row r="127" spans="1:11" x14ac:dyDescent="0.2">
      <c r="A127" t="s">
        <v>950</v>
      </c>
      <c r="B127">
        <v>2.8933409408358499</v>
      </c>
      <c r="C127">
        <v>0</v>
      </c>
      <c r="D127">
        <v>1000</v>
      </c>
      <c r="E127" t="s">
        <v>951</v>
      </c>
      <c r="F127" t="s">
        <v>602</v>
      </c>
      <c r="G127" t="s">
        <v>588</v>
      </c>
      <c r="H127" t="s">
        <v>406</v>
      </c>
      <c r="I127" t="s">
        <v>589</v>
      </c>
      <c r="J127">
        <v>1000</v>
      </c>
      <c r="K127">
        <v>0</v>
      </c>
    </row>
    <row r="128" spans="1:11" x14ac:dyDescent="0.2">
      <c r="A128" t="s">
        <v>952</v>
      </c>
      <c r="B128">
        <v>2.3668253177999999E-4</v>
      </c>
      <c r="C128">
        <v>0</v>
      </c>
      <c r="D128">
        <v>1000</v>
      </c>
      <c r="E128" t="s">
        <v>953</v>
      </c>
      <c r="F128" t="s">
        <v>835</v>
      </c>
      <c r="G128" t="s">
        <v>588</v>
      </c>
      <c r="H128" t="s">
        <v>205</v>
      </c>
      <c r="I128" t="s">
        <v>589</v>
      </c>
      <c r="J128">
        <v>1000</v>
      </c>
      <c r="K128">
        <v>0</v>
      </c>
    </row>
    <row r="129" spans="1:11" x14ac:dyDescent="0.2">
      <c r="A129" t="s">
        <v>954</v>
      </c>
      <c r="B129">
        <v>2.3668337414300001E-4</v>
      </c>
      <c r="C129">
        <v>0</v>
      </c>
      <c r="D129">
        <v>1000</v>
      </c>
      <c r="E129" t="s">
        <v>955</v>
      </c>
      <c r="F129" t="s">
        <v>939</v>
      </c>
      <c r="G129" t="s">
        <v>603</v>
      </c>
      <c r="H129" t="s">
        <v>417</v>
      </c>
      <c r="I129" t="s">
        <v>589</v>
      </c>
      <c r="J129">
        <v>-1000</v>
      </c>
      <c r="K129">
        <v>0</v>
      </c>
    </row>
    <row r="130" spans="1:11" x14ac:dyDescent="0.2">
      <c r="A130" t="s">
        <v>956</v>
      </c>
      <c r="B130">
        <v>4.0339834265267001E-2</v>
      </c>
      <c r="C130">
        <v>0</v>
      </c>
      <c r="D130">
        <v>1000</v>
      </c>
      <c r="E130" t="s">
        <v>957</v>
      </c>
      <c r="F130" t="s">
        <v>958</v>
      </c>
      <c r="G130" t="s">
        <v>588</v>
      </c>
      <c r="H130" t="s">
        <v>46</v>
      </c>
      <c r="I130" t="s">
        <v>589</v>
      </c>
      <c r="J130">
        <v>1000</v>
      </c>
      <c r="K130">
        <v>0</v>
      </c>
    </row>
    <row r="131" spans="1:11" x14ac:dyDescent="0.2">
      <c r="A131" t="s">
        <v>959</v>
      </c>
      <c r="B131">
        <v>3.3055786352361997E-2</v>
      </c>
      <c r="C131">
        <v>0</v>
      </c>
      <c r="D131">
        <v>1000</v>
      </c>
      <c r="E131" t="s">
        <v>960</v>
      </c>
      <c r="F131" t="s">
        <v>961</v>
      </c>
      <c r="G131" t="s">
        <v>588</v>
      </c>
      <c r="H131" t="s">
        <v>263</v>
      </c>
      <c r="I131" t="s">
        <v>589</v>
      </c>
      <c r="J131">
        <v>1000</v>
      </c>
      <c r="K131">
        <v>0</v>
      </c>
    </row>
    <row r="132" spans="1:11" x14ac:dyDescent="0.2">
      <c r="A132" t="s">
        <v>962</v>
      </c>
      <c r="B132">
        <v>5.4618152480000002E-6</v>
      </c>
      <c r="C132">
        <v>0</v>
      </c>
      <c r="D132">
        <v>1000</v>
      </c>
      <c r="E132" t="s">
        <v>963</v>
      </c>
      <c r="F132" t="s">
        <v>964</v>
      </c>
      <c r="G132" t="s">
        <v>588</v>
      </c>
      <c r="H132" t="s">
        <v>965</v>
      </c>
      <c r="I132" t="s">
        <v>589</v>
      </c>
      <c r="J132">
        <v>1000</v>
      </c>
      <c r="K132">
        <v>0</v>
      </c>
    </row>
    <row r="133" spans="1:11" x14ac:dyDescent="0.2">
      <c r="A133" t="s">
        <v>966</v>
      </c>
      <c r="B133">
        <v>2.3458914900245</v>
      </c>
      <c r="C133">
        <v>0</v>
      </c>
      <c r="D133">
        <v>1000</v>
      </c>
      <c r="E133" t="s">
        <v>967</v>
      </c>
      <c r="F133" t="s">
        <v>968</v>
      </c>
      <c r="G133" t="s">
        <v>588</v>
      </c>
      <c r="H133" t="s">
        <v>969</v>
      </c>
      <c r="I133" t="s">
        <v>589</v>
      </c>
      <c r="J133">
        <v>1000</v>
      </c>
      <c r="K133">
        <v>0</v>
      </c>
    </row>
    <row r="134" spans="1:11" x14ac:dyDescent="0.2">
      <c r="A134" t="s">
        <v>970</v>
      </c>
      <c r="B134">
        <v>2.3617314743999999E-4</v>
      </c>
      <c r="C134">
        <v>0</v>
      </c>
      <c r="D134">
        <v>1000</v>
      </c>
      <c r="E134" t="s">
        <v>971</v>
      </c>
      <c r="F134" t="s">
        <v>602</v>
      </c>
      <c r="G134" t="s">
        <v>603</v>
      </c>
      <c r="H134" t="s">
        <v>569</v>
      </c>
      <c r="I134" t="s">
        <v>589</v>
      </c>
      <c r="J134">
        <v>-1000</v>
      </c>
      <c r="K134">
        <v>0</v>
      </c>
    </row>
    <row r="135" spans="1:11" x14ac:dyDescent="0.2">
      <c r="A135" t="s">
        <v>972</v>
      </c>
      <c r="B135">
        <v>0.106917408538479</v>
      </c>
      <c r="C135">
        <v>0</v>
      </c>
      <c r="D135">
        <v>1000</v>
      </c>
      <c r="E135" t="s">
        <v>973</v>
      </c>
      <c r="F135" t="s">
        <v>974</v>
      </c>
      <c r="G135" t="s">
        <v>588</v>
      </c>
      <c r="H135" t="s">
        <v>4</v>
      </c>
      <c r="I135" t="s">
        <v>589</v>
      </c>
      <c r="J135">
        <v>1000</v>
      </c>
      <c r="K135">
        <v>0</v>
      </c>
    </row>
    <row r="136" spans="1:11" x14ac:dyDescent="0.2">
      <c r="A136" t="s">
        <v>975</v>
      </c>
      <c r="B136">
        <v>3.7653918639929999E-3</v>
      </c>
      <c r="C136">
        <v>0</v>
      </c>
      <c r="D136">
        <v>1000</v>
      </c>
      <c r="E136" t="s">
        <v>976</v>
      </c>
      <c r="F136" t="s">
        <v>977</v>
      </c>
      <c r="G136" t="s">
        <v>588</v>
      </c>
      <c r="H136" t="s">
        <v>280</v>
      </c>
      <c r="I136" t="s">
        <v>589</v>
      </c>
      <c r="J136">
        <v>1000</v>
      </c>
      <c r="K136">
        <v>0</v>
      </c>
    </row>
    <row r="137" spans="1:11" x14ac:dyDescent="0.2">
      <c r="A137" t="s">
        <v>978</v>
      </c>
      <c r="B137">
        <v>2.3668337414300001E-4</v>
      </c>
      <c r="C137">
        <v>0</v>
      </c>
      <c r="D137">
        <v>1000</v>
      </c>
      <c r="E137" t="s">
        <v>979</v>
      </c>
      <c r="F137" t="s">
        <v>980</v>
      </c>
      <c r="G137" t="s">
        <v>588</v>
      </c>
      <c r="H137" t="s">
        <v>273</v>
      </c>
      <c r="I137" t="s">
        <v>589</v>
      </c>
      <c r="J137">
        <v>1000</v>
      </c>
      <c r="K137">
        <v>0</v>
      </c>
    </row>
    <row r="138" spans="1:11" x14ac:dyDescent="0.2">
      <c r="A138" t="s">
        <v>981</v>
      </c>
      <c r="B138">
        <v>6.4080897359999997E-6</v>
      </c>
      <c r="C138">
        <v>0</v>
      </c>
      <c r="D138">
        <v>1000</v>
      </c>
      <c r="E138" t="s">
        <v>982</v>
      </c>
      <c r="F138" t="s">
        <v>983</v>
      </c>
      <c r="G138" t="s">
        <v>588</v>
      </c>
      <c r="H138" t="s">
        <v>146</v>
      </c>
      <c r="I138" t="s">
        <v>589</v>
      </c>
      <c r="J138">
        <v>1000</v>
      </c>
      <c r="K138">
        <v>0</v>
      </c>
    </row>
    <row r="139" spans="1:11" x14ac:dyDescent="0.2">
      <c r="A139" t="s">
        <v>984</v>
      </c>
      <c r="B139">
        <v>6.4080897359999997E-6</v>
      </c>
      <c r="C139">
        <v>0</v>
      </c>
      <c r="D139">
        <v>1000</v>
      </c>
      <c r="E139" t="s">
        <v>985</v>
      </c>
      <c r="F139" t="s">
        <v>986</v>
      </c>
      <c r="G139" t="s">
        <v>588</v>
      </c>
      <c r="H139" t="s">
        <v>103</v>
      </c>
      <c r="I139" t="s">
        <v>589</v>
      </c>
      <c r="J139">
        <v>1000</v>
      </c>
      <c r="K139">
        <v>0</v>
      </c>
    </row>
    <row r="140" spans="1:11" x14ac:dyDescent="0.2">
      <c r="A140" t="s">
        <v>987</v>
      </c>
      <c r="B140">
        <v>0.47651261739763001</v>
      </c>
      <c r="C140">
        <v>0</v>
      </c>
      <c r="D140">
        <v>1000</v>
      </c>
      <c r="E140" t="s">
        <v>988</v>
      </c>
      <c r="F140" t="s">
        <v>989</v>
      </c>
      <c r="G140" t="s">
        <v>603</v>
      </c>
      <c r="H140" t="s">
        <v>183</v>
      </c>
      <c r="I140" t="s">
        <v>589</v>
      </c>
      <c r="J140">
        <v>-1000</v>
      </c>
      <c r="K140">
        <v>0</v>
      </c>
    </row>
    <row r="141" spans="1:11" x14ac:dyDescent="0.2">
      <c r="A141" t="s">
        <v>990</v>
      </c>
      <c r="B141">
        <v>1.3144123587600001E-4</v>
      </c>
      <c r="C141">
        <v>0</v>
      </c>
      <c r="D141">
        <v>1000</v>
      </c>
      <c r="E141" t="s">
        <v>991</v>
      </c>
      <c r="F141" t="s">
        <v>908</v>
      </c>
      <c r="G141" t="s">
        <v>588</v>
      </c>
      <c r="H141" t="s">
        <v>300</v>
      </c>
      <c r="I141" t="s">
        <v>589</v>
      </c>
      <c r="J141">
        <v>1000</v>
      </c>
      <c r="K141">
        <v>0</v>
      </c>
    </row>
    <row r="142" spans="1:11" x14ac:dyDescent="0.2">
      <c r="A142" t="s">
        <v>992</v>
      </c>
      <c r="B142">
        <v>1.7915664141629001E-2</v>
      </c>
      <c r="C142">
        <v>0</v>
      </c>
      <c r="D142">
        <v>1000</v>
      </c>
      <c r="E142" t="s">
        <v>993</v>
      </c>
      <c r="F142" t="s">
        <v>994</v>
      </c>
      <c r="G142" t="s">
        <v>588</v>
      </c>
      <c r="H142" t="s">
        <v>220</v>
      </c>
      <c r="I142" t="s">
        <v>589</v>
      </c>
      <c r="J142">
        <v>1000</v>
      </c>
      <c r="K142">
        <v>0</v>
      </c>
    </row>
    <row r="143" spans="1:11" x14ac:dyDescent="0.2">
      <c r="A143" t="s">
        <v>995</v>
      </c>
      <c r="B143">
        <v>4.0334205045804997E-2</v>
      </c>
      <c r="C143">
        <v>0</v>
      </c>
      <c r="D143">
        <v>1000</v>
      </c>
      <c r="E143" t="s">
        <v>996</v>
      </c>
      <c r="F143" t="s">
        <v>997</v>
      </c>
      <c r="G143" t="s">
        <v>588</v>
      </c>
      <c r="H143" t="s">
        <v>19</v>
      </c>
      <c r="I143" t="s">
        <v>589</v>
      </c>
      <c r="J143">
        <v>1000</v>
      </c>
      <c r="K143">
        <v>0</v>
      </c>
    </row>
    <row r="144" spans="1:11" x14ac:dyDescent="0.2">
      <c r="A144" t="s">
        <v>998</v>
      </c>
      <c r="B144">
        <v>2.3668253177999999E-4</v>
      </c>
      <c r="C144">
        <v>0</v>
      </c>
      <c r="D144">
        <v>1000</v>
      </c>
      <c r="E144" t="s">
        <v>999</v>
      </c>
      <c r="F144" t="s">
        <v>1000</v>
      </c>
      <c r="G144" t="s">
        <v>588</v>
      </c>
      <c r="H144" t="s">
        <v>254</v>
      </c>
      <c r="I144" t="s">
        <v>589</v>
      </c>
      <c r="J144">
        <v>1000</v>
      </c>
      <c r="K144">
        <v>0</v>
      </c>
    </row>
    <row r="145" spans="1:11" x14ac:dyDescent="0.2">
      <c r="A145" t="s">
        <v>1001</v>
      </c>
      <c r="B145">
        <v>2.6958312840389999E-2</v>
      </c>
      <c r="C145">
        <v>0</v>
      </c>
      <c r="D145">
        <v>1000</v>
      </c>
      <c r="E145" t="s">
        <v>1002</v>
      </c>
      <c r="F145" t="s">
        <v>1003</v>
      </c>
      <c r="G145" t="s">
        <v>588</v>
      </c>
      <c r="H145" t="s">
        <v>181</v>
      </c>
      <c r="I145" t="s">
        <v>589</v>
      </c>
      <c r="J145">
        <v>1000</v>
      </c>
      <c r="K145">
        <v>0</v>
      </c>
    </row>
    <row r="146" spans="1:11" x14ac:dyDescent="0.2">
      <c r="A146" t="s">
        <v>1004</v>
      </c>
      <c r="B146">
        <v>1.3144123587600001E-4</v>
      </c>
      <c r="C146">
        <v>0</v>
      </c>
      <c r="D146">
        <v>1000</v>
      </c>
      <c r="E146" t="s">
        <v>1005</v>
      </c>
      <c r="F146" t="s">
        <v>602</v>
      </c>
      <c r="G146" t="s">
        <v>588</v>
      </c>
      <c r="H146" t="s">
        <v>557</v>
      </c>
      <c r="I146" t="s">
        <v>589</v>
      </c>
      <c r="J146">
        <v>1000</v>
      </c>
      <c r="K146">
        <v>0</v>
      </c>
    </row>
    <row r="147" spans="1:11" x14ac:dyDescent="0.2">
      <c r="A147" t="s">
        <v>1006</v>
      </c>
      <c r="B147">
        <v>1.9778382599343999E-2</v>
      </c>
      <c r="C147">
        <v>0</v>
      </c>
      <c r="D147">
        <v>1000</v>
      </c>
      <c r="E147" t="s">
        <v>1007</v>
      </c>
      <c r="F147" t="s">
        <v>1008</v>
      </c>
      <c r="G147" t="s">
        <v>588</v>
      </c>
      <c r="H147" t="s">
        <v>132</v>
      </c>
      <c r="I147" t="s">
        <v>589</v>
      </c>
      <c r="J147">
        <v>1000</v>
      </c>
      <c r="K147">
        <v>0</v>
      </c>
    </row>
    <row r="148" spans="1:11" x14ac:dyDescent="0.2">
      <c r="A148" t="s">
        <v>1009</v>
      </c>
      <c r="B148">
        <v>4.6004432556700001E-4</v>
      </c>
      <c r="C148">
        <v>0</v>
      </c>
      <c r="D148">
        <v>1000</v>
      </c>
      <c r="E148" t="s">
        <v>1010</v>
      </c>
      <c r="F148" t="s">
        <v>602</v>
      </c>
      <c r="G148" t="s">
        <v>588</v>
      </c>
      <c r="H148" t="s">
        <v>482</v>
      </c>
      <c r="I148" t="s">
        <v>589</v>
      </c>
      <c r="J148">
        <v>1000</v>
      </c>
      <c r="K148">
        <v>0</v>
      </c>
    </row>
    <row r="149" spans="1:11" x14ac:dyDescent="0.2">
      <c r="A149" t="s">
        <v>1011</v>
      </c>
      <c r="B149">
        <v>9.7764086183199997E-4</v>
      </c>
      <c r="C149">
        <v>0</v>
      </c>
      <c r="D149">
        <v>1000</v>
      </c>
      <c r="E149" t="s">
        <v>1012</v>
      </c>
      <c r="F149" t="s">
        <v>602</v>
      </c>
      <c r="G149" t="s">
        <v>603</v>
      </c>
      <c r="H149" t="s">
        <v>492</v>
      </c>
      <c r="I149" t="s">
        <v>589</v>
      </c>
      <c r="J149">
        <v>-1000</v>
      </c>
      <c r="K149">
        <v>0</v>
      </c>
    </row>
    <row r="150" spans="1:11" x14ac:dyDescent="0.2">
      <c r="A150" t="s">
        <v>1013</v>
      </c>
      <c r="B150">
        <v>1.9896510399999999E-7</v>
      </c>
      <c r="C150">
        <v>0</v>
      </c>
      <c r="D150">
        <v>1000</v>
      </c>
      <c r="E150" t="s">
        <v>1014</v>
      </c>
      <c r="F150" t="s">
        <v>1015</v>
      </c>
      <c r="G150" t="s">
        <v>588</v>
      </c>
      <c r="H150" t="s">
        <v>1016</v>
      </c>
      <c r="I150" t="s">
        <v>589</v>
      </c>
      <c r="J150">
        <v>1000</v>
      </c>
      <c r="K150">
        <v>0</v>
      </c>
    </row>
    <row r="151" spans="1:11" x14ac:dyDescent="0.2">
      <c r="A151" t="s">
        <v>1017</v>
      </c>
      <c r="B151">
        <v>6.4080897359999997E-6</v>
      </c>
      <c r="C151">
        <v>0</v>
      </c>
      <c r="D151">
        <v>1000</v>
      </c>
      <c r="E151" t="s">
        <v>1018</v>
      </c>
      <c r="F151" t="s">
        <v>602</v>
      </c>
      <c r="G151" t="s">
        <v>603</v>
      </c>
      <c r="H151" t="s">
        <v>434</v>
      </c>
      <c r="I151" t="s">
        <v>589</v>
      </c>
      <c r="J151">
        <v>-1000</v>
      </c>
      <c r="K151">
        <v>0</v>
      </c>
    </row>
    <row r="152" spans="1:11" x14ac:dyDescent="0.2">
      <c r="A152" t="s">
        <v>1019</v>
      </c>
      <c r="B152">
        <v>9.9291905455379994E-3</v>
      </c>
      <c r="C152">
        <v>0</v>
      </c>
      <c r="D152">
        <v>1000</v>
      </c>
      <c r="E152" t="s">
        <v>1020</v>
      </c>
      <c r="F152" t="s">
        <v>1021</v>
      </c>
      <c r="G152" t="s">
        <v>588</v>
      </c>
      <c r="H152" t="s">
        <v>269</v>
      </c>
      <c r="I152" t="s">
        <v>589</v>
      </c>
      <c r="J152">
        <v>1000</v>
      </c>
      <c r="K152">
        <v>0</v>
      </c>
    </row>
    <row r="153" spans="1:11" x14ac:dyDescent="0.2">
      <c r="A153" t="s">
        <v>1022</v>
      </c>
      <c r="B153">
        <v>1.1411900901789999E-3</v>
      </c>
      <c r="C153">
        <v>0</v>
      </c>
      <c r="D153">
        <v>1000</v>
      </c>
      <c r="E153" t="s">
        <v>1023</v>
      </c>
      <c r="F153" t="s">
        <v>905</v>
      </c>
      <c r="G153" t="s">
        <v>588</v>
      </c>
      <c r="H153" t="s">
        <v>67</v>
      </c>
      <c r="I153" t="s">
        <v>589</v>
      </c>
      <c r="J153">
        <v>1000</v>
      </c>
      <c r="K153">
        <v>0</v>
      </c>
    </row>
    <row r="154" spans="1:11" x14ac:dyDescent="0.2">
      <c r="A154" t="s">
        <v>1024</v>
      </c>
      <c r="B154">
        <v>1.0196515387301999E-2</v>
      </c>
      <c r="C154">
        <v>0</v>
      </c>
      <c r="D154">
        <v>1000</v>
      </c>
      <c r="E154" t="s">
        <v>1025</v>
      </c>
      <c r="F154" t="s">
        <v>1026</v>
      </c>
      <c r="G154" t="s">
        <v>588</v>
      </c>
      <c r="H154" t="s">
        <v>44</v>
      </c>
      <c r="I154" t="s">
        <v>589</v>
      </c>
      <c r="J154">
        <v>1000</v>
      </c>
      <c r="K154">
        <v>0</v>
      </c>
    </row>
    <row r="155" spans="1:11" x14ac:dyDescent="0.2">
      <c r="A155" t="s">
        <v>1027</v>
      </c>
      <c r="B155">
        <v>1.02921622662E-4</v>
      </c>
      <c r="C155">
        <v>0</v>
      </c>
      <c r="D155">
        <v>1000</v>
      </c>
      <c r="E155" t="s">
        <v>1028</v>
      </c>
      <c r="F155" t="s">
        <v>602</v>
      </c>
      <c r="G155" t="s">
        <v>603</v>
      </c>
      <c r="H155" t="s">
        <v>1029</v>
      </c>
      <c r="I155" t="s">
        <v>589</v>
      </c>
      <c r="J155">
        <v>-1000</v>
      </c>
      <c r="K155">
        <v>0</v>
      </c>
    </row>
    <row r="156" spans="1:11" x14ac:dyDescent="0.2">
      <c r="A156" t="s">
        <v>1030</v>
      </c>
      <c r="B156">
        <v>1.7768533936495998E-2</v>
      </c>
      <c r="C156">
        <v>0</v>
      </c>
      <c r="D156">
        <v>1000</v>
      </c>
      <c r="E156" t="s">
        <v>1031</v>
      </c>
      <c r="F156" t="s">
        <v>1032</v>
      </c>
      <c r="G156" t="s">
        <v>588</v>
      </c>
      <c r="H156" t="s">
        <v>55</v>
      </c>
      <c r="I156" t="s">
        <v>589</v>
      </c>
      <c r="J156">
        <v>1000</v>
      </c>
      <c r="K156">
        <v>0</v>
      </c>
    </row>
    <row r="157" spans="1:11" x14ac:dyDescent="0.2">
      <c r="A157" t="s">
        <v>1033</v>
      </c>
      <c r="B157">
        <v>3.1655103845240002E-3</v>
      </c>
      <c r="C157">
        <v>0</v>
      </c>
      <c r="D157">
        <v>1000</v>
      </c>
      <c r="E157" t="s">
        <v>1034</v>
      </c>
      <c r="F157" t="s">
        <v>602</v>
      </c>
      <c r="G157" t="s">
        <v>603</v>
      </c>
      <c r="H157" t="s">
        <v>497</v>
      </c>
      <c r="I157" t="s">
        <v>589</v>
      </c>
      <c r="J157">
        <v>-1000</v>
      </c>
      <c r="K157">
        <v>0</v>
      </c>
    </row>
    <row r="158" spans="1:11" x14ac:dyDescent="0.2">
      <c r="A158" t="s">
        <v>1035</v>
      </c>
      <c r="B158">
        <v>12.794857840061701</v>
      </c>
      <c r="C158">
        <v>0</v>
      </c>
      <c r="D158">
        <v>1000</v>
      </c>
      <c r="E158" t="s">
        <v>1036</v>
      </c>
      <c r="F158" t="s">
        <v>1037</v>
      </c>
      <c r="G158" t="s">
        <v>588</v>
      </c>
      <c r="H158" t="s">
        <v>128</v>
      </c>
      <c r="I158" t="s">
        <v>589</v>
      </c>
      <c r="J158">
        <v>1000</v>
      </c>
      <c r="K158">
        <v>0</v>
      </c>
    </row>
    <row r="159" spans="1:11" x14ac:dyDescent="0.2">
      <c r="A159" t="s">
        <v>1038</v>
      </c>
      <c r="B159">
        <v>1.7263261631116002E-2</v>
      </c>
      <c r="C159">
        <v>0</v>
      </c>
      <c r="D159">
        <v>1000</v>
      </c>
      <c r="E159" t="s">
        <v>1039</v>
      </c>
      <c r="F159" t="s">
        <v>1040</v>
      </c>
      <c r="G159" t="s">
        <v>588</v>
      </c>
      <c r="H159" t="s">
        <v>53</v>
      </c>
      <c r="I159" t="s">
        <v>589</v>
      </c>
      <c r="J159">
        <v>1000</v>
      </c>
      <c r="K159">
        <v>0</v>
      </c>
    </row>
    <row r="160" spans="1:11" x14ac:dyDescent="0.2">
      <c r="A160" t="s">
        <v>1041</v>
      </c>
      <c r="B160">
        <v>1.70174751596E-4</v>
      </c>
      <c r="C160">
        <v>0</v>
      </c>
      <c r="D160">
        <v>1000</v>
      </c>
      <c r="E160" t="s">
        <v>1042</v>
      </c>
      <c r="F160" t="s">
        <v>1043</v>
      </c>
      <c r="G160" t="s">
        <v>588</v>
      </c>
      <c r="H160" t="s">
        <v>38</v>
      </c>
      <c r="I160" t="s">
        <v>589</v>
      </c>
      <c r="J160">
        <v>1000</v>
      </c>
      <c r="K160">
        <v>0</v>
      </c>
    </row>
    <row r="161" spans="1:11" x14ac:dyDescent="0.2">
      <c r="A161" t="s">
        <v>1044</v>
      </c>
      <c r="B161">
        <v>7.762580210079E-3</v>
      </c>
      <c r="C161">
        <v>0</v>
      </c>
      <c r="D161">
        <v>1000</v>
      </c>
      <c r="E161" t="s">
        <v>1045</v>
      </c>
      <c r="F161" t="s">
        <v>1046</v>
      </c>
      <c r="G161" t="s">
        <v>588</v>
      </c>
      <c r="H161" t="s">
        <v>163</v>
      </c>
      <c r="I161" t="s">
        <v>589</v>
      </c>
      <c r="J161">
        <v>1000</v>
      </c>
      <c r="K161">
        <v>0</v>
      </c>
    </row>
    <row r="162" spans="1:11" x14ac:dyDescent="0.2">
      <c r="A162" t="s">
        <v>1047</v>
      </c>
      <c r="B162">
        <v>9.5693754960000003E-6</v>
      </c>
      <c r="C162">
        <v>0</v>
      </c>
      <c r="D162">
        <v>1000</v>
      </c>
      <c r="E162" t="s">
        <v>1048</v>
      </c>
      <c r="F162" t="s">
        <v>602</v>
      </c>
      <c r="G162" t="s">
        <v>603</v>
      </c>
      <c r="H162" t="s">
        <v>511</v>
      </c>
      <c r="I162" t="s">
        <v>589</v>
      </c>
      <c r="J162">
        <v>-1000</v>
      </c>
      <c r="K162">
        <v>0</v>
      </c>
    </row>
    <row r="163" spans="1:11" x14ac:dyDescent="0.2">
      <c r="A163" t="s">
        <v>1049</v>
      </c>
      <c r="B163">
        <v>1.1808607580418001E-2</v>
      </c>
      <c r="C163">
        <v>0</v>
      </c>
      <c r="D163">
        <v>1000</v>
      </c>
      <c r="E163" t="s">
        <v>1050</v>
      </c>
      <c r="F163" t="s">
        <v>923</v>
      </c>
      <c r="G163" t="s">
        <v>588</v>
      </c>
      <c r="H163" t="s">
        <v>238</v>
      </c>
      <c r="I163" t="s">
        <v>589</v>
      </c>
      <c r="J163">
        <v>1000</v>
      </c>
      <c r="K163">
        <v>0</v>
      </c>
    </row>
    <row r="164" spans="1:11" x14ac:dyDescent="0.2">
      <c r="A164" t="s">
        <v>1051</v>
      </c>
      <c r="B164">
        <v>0.590047147061463</v>
      </c>
      <c r="C164">
        <v>0</v>
      </c>
      <c r="D164">
        <v>1000</v>
      </c>
      <c r="E164" t="s">
        <v>1052</v>
      </c>
      <c r="F164" t="s">
        <v>602</v>
      </c>
      <c r="G164" t="s">
        <v>603</v>
      </c>
      <c r="H164" t="s">
        <v>403</v>
      </c>
      <c r="I164" t="s">
        <v>589</v>
      </c>
      <c r="J164">
        <v>-1000</v>
      </c>
      <c r="K164">
        <v>0</v>
      </c>
    </row>
    <row r="165" spans="1:11" x14ac:dyDescent="0.2">
      <c r="A165" t="s">
        <v>1053</v>
      </c>
      <c r="B165">
        <v>3.1655103845240002E-3</v>
      </c>
      <c r="C165">
        <v>0</v>
      </c>
      <c r="D165">
        <v>1000</v>
      </c>
      <c r="E165" t="s">
        <v>1054</v>
      </c>
      <c r="F165" t="s">
        <v>602</v>
      </c>
      <c r="G165" t="s">
        <v>588</v>
      </c>
      <c r="H165" t="s">
        <v>496</v>
      </c>
      <c r="I165" t="s">
        <v>589</v>
      </c>
      <c r="J165">
        <v>1000</v>
      </c>
      <c r="K165">
        <v>0</v>
      </c>
    </row>
    <row r="166" spans="1:11" x14ac:dyDescent="0.2">
      <c r="A166" t="s">
        <v>1055</v>
      </c>
      <c r="B166">
        <v>8.81227599028E-4</v>
      </c>
      <c r="C166">
        <v>0</v>
      </c>
      <c r="D166">
        <v>1000</v>
      </c>
      <c r="E166" t="s">
        <v>1056</v>
      </c>
      <c r="F166" t="s">
        <v>1057</v>
      </c>
      <c r="G166" t="s">
        <v>588</v>
      </c>
      <c r="H166" t="s">
        <v>552</v>
      </c>
      <c r="I166" t="s">
        <v>589</v>
      </c>
      <c r="J166">
        <v>1000</v>
      </c>
      <c r="K166">
        <v>0</v>
      </c>
    </row>
    <row r="167" spans="1:11" x14ac:dyDescent="0.2">
      <c r="A167" t="s">
        <v>1058</v>
      </c>
      <c r="B167">
        <v>0.77513906834149604</v>
      </c>
      <c r="C167">
        <v>0</v>
      </c>
      <c r="D167">
        <v>1000</v>
      </c>
      <c r="E167" t="s">
        <v>1059</v>
      </c>
      <c r="F167" t="s">
        <v>1060</v>
      </c>
      <c r="G167" t="s">
        <v>588</v>
      </c>
      <c r="H167" t="s">
        <v>119</v>
      </c>
      <c r="I167" t="s">
        <v>589</v>
      </c>
      <c r="J167">
        <v>1000</v>
      </c>
      <c r="K167">
        <v>0</v>
      </c>
    </row>
    <row r="168" spans="1:11" x14ac:dyDescent="0.2">
      <c r="A168" t="s">
        <v>1061</v>
      </c>
      <c r="B168">
        <v>2.5822863999999999E-8</v>
      </c>
      <c r="C168">
        <v>0</v>
      </c>
      <c r="D168">
        <v>1000</v>
      </c>
      <c r="E168" t="s">
        <v>1062</v>
      </c>
      <c r="F168" t="s">
        <v>1063</v>
      </c>
      <c r="G168" t="s">
        <v>588</v>
      </c>
      <c r="H168" t="s">
        <v>1064</v>
      </c>
      <c r="I168" t="s">
        <v>589</v>
      </c>
      <c r="J168">
        <v>1000</v>
      </c>
      <c r="K168">
        <v>0</v>
      </c>
    </row>
    <row r="169" spans="1:11" x14ac:dyDescent="0.2">
      <c r="A169" t="s">
        <v>1065</v>
      </c>
      <c r="B169">
        <v>4.6004432556700001E-4</v>
      </c>
      <c r="C169">
        <v>0</v>
      </c>
      <c r="D169">
        <v>1000</v>
      </c>
      <c r="E169" t="s">
        <v>1066</v>
      </c>
      <c r="F169" t="s">
        <v>602</v>
      </c>
      <c r="G169" t="s">
        <v>603</v>
      </c>
      <c r="H169" t="s">
        <v>491</v>
      </c>
      <c r="I169" t="s">
        <v>589</v>
      </c>
      <c r="J169">
        <v>-1000</v>
      </c>
      <c r="K169">
        <v>0</v>
      </c>
    </row>
    <row r="170" spans="1:11" x14ac:dyDescent="0.2">
      <c r="A170" t="s">
        <v>1067</v>
      </c>
      <c r="B170">
        <v>1.6120921931160001E-3</v>
      </c>
      <c r="C170">
        <v>0</v>
      </c>
      <c r="D170">
        <v>1000</v>
      </c>
      <c r="E170" t="s">
        <v>1068</v>
      </c>
      <c r="F170" t="s">
        <v>1069</v>
      </c>
      <c r="G170" t="s">
        <v>588</v>
      </c>
      <c r="H170" t="s">
        <v>164</v>
      </c>
      <c r="I170" t="s">
        <v>589</v>
      </c>
      <c r="J170">
        <v>1000</v>
      </c>
      <c r="K170">
        <v>0</v>
      </c>
    </row>
    <row r="171" spans="1:11" x14ac:dyDescent="0.2">
      <c r="A171" t="s">
        <v>1070</v>
      </c>
      <c r="B171">
        <v>1.3144123587600001E-4</v>
      </c>
      <c r="C171">
        <v>0</v>
      </c>
      <c r="D171">
        <v>1000</v>
      </c>
      <c r="E171" t="s">
        <v>1071</v>
      </c>
      <c r="F171" t="s">
        <v>821</v>
      </c>
      <c r="G171" t="s">
        <v>588</v>
      </c>
      <c r="H171" t="s">
        <v>445</v>
      </c>
      <c r="I171" t="s">
        <v>589</v>
      </c>
      <c r="J171">
        <v>1000</v>
      </c>
      <c r="K171">
        <v>0</v>
      </c>
    </row>
    <row r="172" spans="1:11" x14ac:dyDescent="0.2">
      <c r="A172" t="s">
        <v>1072</v>
      </c>
      <c r="B172">
        <v>2.6309771451508999E-2</v>
      </c>
      <c r="C172">
        <v>0</v>
      </c>
      <c r="D172">
        <v>1000</v>
      </c>
      <c r="E172" t="s">
        <v>1073</v>
      </c>
      <c r="F172" t="s">
        <v>602</v>
      </c>
      <c r="G172" t="s">
        <v>603</v>
      </c>
      <c r="H172" t="s">
        <v>398</v>
      </c>
      <c r="I172" t="s">
        <v>589</v>
      </c>
      <c r="J172">
        <v>-1000</v>
      </c>
      <c r="K172">
        <v>0</v>
      </c>
    </row>
    <row r="173" spans="1:11" x14ac:dyDescent="0.2">
      <c r="A173" t="s">
        <v>1074</v>
      </c>
      <c r="B173">
        <v>3.4605077036E-5</v>
      </c>
      <c r="C173">
        <v>0</v>
      </c>
      <c r="D173">
        <v>1000</v>
      </c>
      <c r="E173" t="s">
        <v>1075</v>
      </c>
      <c r="F173" t="s">
        <v>1076</v>
      </c>
      <c r="G173" t="s">
        <v>588</v>
      </c>
      <c r="H173" t="s">
        <v>531</v>
      </c>
      <c r="I173" t="s">
        <v>589</v>
      </c>
      <c r="J173">
        <v>1000</v>
      </c>
      <c r="K173">
        <v>0</v>
      </c>
    </row>
    <row r="174" spans="1:11" x14ac:dyDescent="0.2">
      <c r="A174" t="s">
        <v>1077</v>
      </c>
      <c r="B174">
        <v>1.708389434668E-3</v>
      </c>
      <c r="C174">
        <v>0</v>
      </c>
      <c r="D174">
        <v>1000</v>
      </c>
      <c r="E174" t="s">
        <v>1078</v>
      </c>
      <c r="F174" t="s">
        <v>939</v>
      </c>
      <c r="G174" t="s">
        <v>588</v>
      </c>
      <c r="H174" t="s">
        <v>416</v>
      </c>
      <c r="I174" t="s">
        <v>589</v>
      </c>
      <c r="J174">
        <v>1000</v>
      </c>
      <c r="K174">
        <v>0</v>
      </c>
    </row>
    <row r="175" spans="1:11" x14ac:dyDescent="0.2">
      <c r="A175" t="s">
        <v>1079</v>
      </c>
      <c r="B175">
        <v>5.7489957806031E-2</v>
      </c>
      <c r="C175">
        <v>0</v>
      </c>
      <c r="D175">
        <v>1000</v>
      </c>
      <c r="E175" t="s">
        <v>1080</v>
      </c>
      <c r="F175" t="s">
        <v>1081</v>
      </c>
      <c r="G175" t="s">
        <v>588</v>
      </c>
      <c r="H175" t="s">
        <v>57</v>
      </c>
      <c r="I175" t="s">
        <v>589</v>
      </c>
      <c r="J175">
        <v>1000</v>
      </c>
      <c r="K175">
        <v>0</v>
      </c>
    </row>
    <row r="176" spans="1:11" x14ac:dyDescent="0.2">
      <c r="A176" t="s">
        <v>1082</v>
      </c>
      <c r="B176">
        <v>3.6761438331699999E-4</v>
      </c>
      <c r="C176">
        <v>0</v>
      </c>
      <c r="D176">
        <v>1000</v>
      </c>
      <c r="E176" t="s">
        <v>1083</v>
      </c>
      <c r="F176" t="s">
        <v>602</v>
      </c>
      <c r="G176" t="s">
        <v>603</v>
      </c>
      <c r="H176" t="s">
        <v>448</v>
      </c>
      <c r="I176" t="s">
        <v>589</v>
      </c>
      <c r="J176">
        <v>-1000</v>
      </c>
      <c r="K176">
        <v>0</v>
      </c>
    </row>
    <row r="177" spans="1:11" x14ac:dyDescent="0.2">
      <c r="A177" t="s">
        <v>1084</v>
      </c>
      <c r="B177">
        <v>0.18918395515467001</v>
      </c>
      <c r="C177">
        <v>0</v>
      </c>
      <c r="D177">
        <v>1000</v>
      </c>
      <c r="E177" t="s">
        <v>1085</v>
      </c>
      <c r="F177" t="s">
        <v>1086</v>
      </c>
      <c r="G177" t="s">
        <v>588</v>
      </c>
      <c r="H177" t="s">
        <v>225</v>
      </c>
      <c r="I177" t="s">
        <v>589</v>
      </c>
      <c r="J177">
        <v>1000</v>
      </c>
      <c r="K177">
        <v>0</v>
      </c>
    </row>
    <row r="178" spans="1:11" x14ac:dyDescent="0.2">
      <c r="A178" t="s">
        <v>1087</v>
      </c>
      <c r="B178">
        <v>1.59770800291E-4</v>
      </c>
      <c r="C178">
        <v>0</v>
      </c>
      <c r="D178">
        <v>1000</v>
      </c>
      <c r="E178" t="s">
        <v>1088</v>
      </c>
      <c r="F178" t="s">
        <v>835</v>
      </c>
      <c r="G178" t="s">
        <v>588</v>
      </c>
      <c r="H178" t="s">
        <v>206</v>
      </c>
      <c r="I178" t="s">
        <v>589</v>
      </c>
      <c r="J178">
        <v>1000</v>
      </c>
      <c r="K178">
        <v>0</v>
      </c>
    </row>
    <row r="179" spans="1:11" x14ac:dyDescent="0.2">
      <c r="A179" t="s">
        <v>1089</v>
      </c>
      <c r="B179">
        <v>6.5720617938000005E-5</v>
      </c>
      <c r="C179">
        <v>0</v>
      </c>
      <c r="D179">
        <v>1000</v>
      </c>
      <c r="E179" t="s">
        <v>1090</v>
      </c>
      <c r="F179" t="s">
        <v>602</v>
      </c>
      <c r="G179" t="s">
        <v>603</v>
      </c>
      <c r="H179" t="s">
        <v>487</v>
      </c>
      <c r="I179" t="s">
        <v>589</v>
      </c>
      <c r="J179">
        <v>-1000</v>
      </c>
      <c r="K179">
        <v>0</v>
      </c>
    </row>
    <row r="180" spans="1:11" x14ac:dyDescent="0.2">
      <c r="A180" t="s">
        <v>1091</v>
      </c>
      <c r="B180">
        <v>1.9325025639999999E-5</v>
      </c>
      <c r="C180">
        <v>0</v>
      </c>
      <c r="D180">
        <v>1000</v>
      </c>
      <c r="E180" t="s">
        <v>1092</v>
      </c>
      <c r="F180" t="s">
        <v>939</v>
      </c>
      <c r="G180" t="s">
        <v>588</v>
      </c>
      <c r="H180" t="s">
        <v>419</v>
      </c>
      <c r="I180" t="s">
        <v>589</v>
      </c>
      <c r="J180">
        <v>1000</v>
      </c>
      <c r="K180">
        <v>0</v>
      </c>
    </row>
    <row r="181" spans="1:11" x14ac:dyDescent="0.2">
      <c r="A181" t="s">
        <v>1093</v>
      </c>
      <c r="B181">
        <v>4.0460273703399998E-3</v>
      </c>
      <c r="C181">
        <v>0</v>
      </c>
      <c r="D181">
        <v>1000</v>
      </c>
      <c r="E181" t="s">
        <v>1094</v>
      </c>
      <c r="F181" t="s">
        <v>1095</v>
      </c>
      <c r="G181" t="s">
        <v>588</v>
      </c>
      <c r="H181" t="s">
        <v>221</v>
      </c>
      <c r="I181" t="s">
        <v>589</v>
      </c>
      <c r="J181">
        <v>1000</v>
      </c>
      <c r="K181">
        <v>0</v>
      </c>
    </row>
    <row r="182" spans="1:11" x14ac:dyDescent="0.2">
      <c r="A182" t="s">
        <v>1096</v>
      </c>
      <c r="B182">
        <v>1.1453760649412E-2</v>
      </c>
      <c r="C182">
        <v>0</v>
      </c>
      <c r="D182">
        <v>1000</v>
      </c>
      <c r="E182" t="s">
        <v>1097</v>
      </c>
      <c r="F182" t="s">
        <v>1098</v>
      </c>
      <c r="G182" t="s">
        <v>588</v>
      </c>
      <c r="H182" t="s">
        <v>191</v>
      </c>
      <c r="I182" t="s">
        <v>589</v>
      </c>
      <c r="J182">
        <v>1000</v>
      </c>
      <c r="K182">
        <v>0</v>
      </c>
    </row>
    <row r="183" spans="1:11" x14ac:dyDescent="0.2">
      <c r="A183" t="s">
        <v>1099</v>
      </c>
      <c r="B183">
        <v>2.6309771451508999E-2</v>
      </c>
      <c r="C183">
        <v>0</v>
      </c>
      <c r="D183">
        <v>1000</v>
      </c>
      <c r="E183" t="s">
        <v>1100</v>
      </c>
      <c r="F183" t="s">
        <v>602</v>
      </c>
      <c r="G183" t="s">
        <v>588</v>
      </c>
      <c r="H183" t="s">
        <v>397</v>
      </c>
      <c r="I183" t="s">
        <v>589</v>
      </c>
      <c r="J183">
        <v>1000</v>
      </c>
      <c r="K183">
        <v>0</v>
      </c>
    </row>
    <row r="184" spans="1:11" x14ac:dyDescent="0.2">
      <c r="A184" t="s">
        <v>1101</v>
      </c>
      <c r="B184">
        <v>1.9325499063E-5</v>
      </c>
      <c r="C184">
        <v>0</v>
      </c>
      <c r="D184">
        <v>1000</v>
      </c>
      <c r="E184" t="s">
        <v>1102</v>
      </c>
      <c r="F184" t="s">
        <v>1103</v>
      </c>
      <c r="G184" t="s">
        <v>588</v>
      </c>
      <c r="H184" t="s">
        <v>232</v>
      </c>
      <c r="I184" t="s">
        <v>589</v>
      </c>
      <c r="J184">
        <v>1000</v>
      </c>
      <c r="K184">
        <v>0</v>
      </c>
    </row>
    <row r="185" spans="1:11" x14ac:dyDescent="0.2">
      <c r="A185" t="s">
        <v>1104</v>
      </c>
      <c r="B185">
        <v>12.8466709701136</v>
      </c>
      <c r="C185">
        <v>0</v>
      </c>
      <c r="D185">
        <v>1000</v>
      </c>
      <c r="E185" t="s">
        <v>1105</v>
      </c>
      <c r="F185" t="s">
        <v>1106</v>
      </c>
      <c r="G185" t="s">
        <v>588</v>
      </c>
      <c r="H185" t="s">
        <v>278</v>
      </c>
      <c r="I185" t="s">
        <v>589</v>
      </c>
      <c r="J185">
        <v>1000</v>
      </c>
      <c r="K185">
        <v>0</v>
      </c>
    </row>
    <row r="186" spans="1:11" x14ac:dyDescent="0.2">
      <c r="A186" t="s">
        <v>1107</v>
      </c>
      <c r="B186">
        <v>5.0639654422999997E-5</v>
      </c>
      <c r="C186">
        <v>0</v>
      </c>
      <c r="D186">
        <v>1000</v>
      </c>
      <c r="E186" t="s">
        <v>1108</v>
      </c>
      <c r="F186" t="s">
        <v>602</v>
      </c>
      <c r="G186" t="s">
        <v>603</v>
      </c>
      <c r="H186" t="s">
        <v>1109</v>
      </c>
      <c r="I186" t="s">
        <v>589</v>
      </c>
      <c r="J186">
        <v>-1000</v>
      </c>
      <c r="K186">
        <v>0</v>
      </c>
    </row>
    <row r="187" spans="1:11" x14ac:dyDescent="0.2">
      <c r="A187" t="s">
        <v>1110</v>
      </c>
      <c r="B187">
        <v>1.791985558267E-3</v>
      </c>
      <c r="C187">
        <v>0</v>
      </c>
      <c r="D187">
        <v>1000</v>
      </c>
      <c r="E187" t="s">
        <v>1111</v>
      </c>
      <c r="F187" t="s">
        <v>1112</v>
      </c>
      <c r="G187" t="s">
        <v>588</v>
      </c>
      <c r="H187" t="s">
        <v>1113</v>
      </c>
      <c r="I187" t="s">
        <v>589</v>
      </c>
      <c r="J187">
        <v>1000</v>
      </c>
      <c r="K187">
        <v>0</v>
      </c>
    </row>
    <row r="188" spans="1:11" x14ac:dyDescent="0.2">
      <c r="A188" t="s">
        <v>1114</v>
      </c>
      <c r="B188">
        <v>6.5720617938000005E-5</v>
      </c>
      <c r="C188">
        <v>0</v>
      </c>
      <c r="D188">
        <v>1000</v>
      </c>
      <c r="E188" t="s">
        <v>1115</v>
      </c>
      <c r="F188" t="s">
        <v>602</v>
      </c>
      <c r="G188" t="s">
        <v>603</v>
      </c>
      <c r="H188" t="s">
        <v>488</v>
      </c>
      <c r="I188" t="s">
        <v>589</v>
      </c>
      <c r="J188">
        <v>-1000</v>
      </c>
      <c r="K188">
        <v>0</v>
      </c>
    </row>
    <row r="189" spans="1:11" x14ac:dyDescent="0.2">
      <c r="A189" t="s">
        <v>1116</v>
      </c>
      <c r="B189">
        <v>0.38154960845445701</v>
      </c>
      <c r="C189">
        <v>0</v>
      </c>
      <c r="D189">
        <v>1000</v>
      </c>
      <c r="E189" t="s">
        <v>1117</v>
      </c>
      <c r="F189" t="s">
        <v>587</v>
      </c>
      <c r="G189" t="s">
        <v>588</v>
      </c>
      <c r="H189" t="s">
        <v>188</v>
      </c>
      <c r="I189" t="s">
        <v>589</v>
      </c>
      <c r="J189">
        <v>1000</v>
      </c>
      <c r="K189">
        <v>0</v>
      </c>
    </row>
    <row r="190" spans="1:11" x14ac:dyDescent="0.2">
      <c r="A190" t="s">
        <v>1118</v>
      </c>
      <c r="B190">
        <v>1.3144123588000001E-5</v>
      </c>
      <c r="C190">
        <v>0</v>
      </c>
      <c r="D190">
        <v>1000</v>
      </c>
      <c r="E190" t="s">
        <v>1119</v>
      </c>
      <c r="F190" t="s">
        <v>609</v>
      </c>
      <c r="G190" t="s">
        <v>588</v>
      </c>
      <c r="H190" t="s">
        <v>85</v>
      </c>
      <c r="I190" t="s">
        <v>589</v>
      </c>
      <c r="J190">
        <v>1000</v>
      </c>
      <c r="K190">
        <v>0</v>
      </c>
    </row>
    <row r="191" spans="1:11" x14ac:dyDescent="0.2">
      <c r="A191" t="s">
        <v>1120</v>
      </c>
      <c r="B191">
        <v>1.74637066437E-4</v>
      </c>
      <c r="C191">
        <v>0</v>
      </c>
      <c r="D191">
        <v>1000</v>
      </c>
      <c r="E191" t="s">
        <v>1121</v>
      </c>
      <c r="F191" t="s">
        <v>602</v>
      </c>
      <c r="G191" t="s">
        <v>603</v>
      </c>
      <c r="H191" t="s">
        <v>442</v>
      </c>
      <c r="I191" t="s">
        <v>589</v>
      </c>
      <c r="J191">
        <v>-1000</v>
      </c>
      <c r="K191">
        <v>0</v>
      </c>
    </row>
    <row r="192" spans="1:11" x14ac:dyDescent="0.2">
      <c r="A192" t="s">
        <v>1122</v>
      </c>
      <c r="B192">
        <v>1.6890639356049999E-3</v>
      </c>
      <c r="C192">
        <v>0</v>
      </c>
      <c r="D192">
        <v>1000</v>
      </c>
      <c r="E192" t="s">
        <v>1123</v>
      </c>
      <c r="F192" t="s">
        <v>602</v>
      </c>
      <c r="G192" t="s">
        <v>603</v>
      </c>
      <c r="H192" t="s">
        <v>501</v>
      </c>
      <c r="I192" t="s">
        <v>589</v>
      </c>
      <c r="J192">
        <v>-1000</v>
      </c>
      <c r="K192">
        <v>0</v>
      </c>
    </row>
    <row r="193" spans="1:11" x14ac:dyDescent="0.2">
      <c r="A193" t="s">
        <v>1124</v>
      </c>
      <c r="B193">
        <v>0.28278838960313601</v>
      </c>
      <c r="C193">
        <v>0</v>
      </c>
      <c r="D193">
        <v>1000</v>
      </c>
      <c r="E193" t="s">
        <v>1125</v>
      </c>
      <c r="F193" t="s">
        <v>1126</v>
      </c>
      <c r="G193" t="s">
        <v>588</v>
      </c>
      <c r="H193" t="s">
        <v>32</v>
      </c>
      <c r="I193" t="s">
        <v>589</v>
      </c>
      <c r="J193">
        <v>1000</v>
      </c>
      <c r="K193">
        <v>0</v>
      </c>
    </row>
    <row r="194" spans="1:11" x14ac:dyDescent="0.2">
      <c r="A194" t="s">
        <v>1127</v>
      </c>
      <c r="B194">
        <v>8.81227599028E-4</v>
      </c>
      <c r="C194">
        <v>0</v>
      </c>
      <c r="D194">
        <v>1000</v>
      </c>
      <c r="E194" t="s">
        <v>1128</v>
      </c>
      <c r="F194" t="s">
        <v>1129</v>
      </c>
      <c r="G194" t="s">
        <v>588</v>
      </c>
      <c r="H194" t="s">
        <v>553</v>
      </c>
      <c r="I194" t="s">
        <v>589</v>
      </c>
      <c r="J194">
        <v>1000</v>
      </c>
      <c r="K194">
        <v>0</v>
      </c>
    </row>
    <row r="195" spans="1:11" x14ac:dyDescent="0.2">
      <c r="A195" t="s">
        <v>1130</v>
      </c>
      <c r="B195">
        <v>1.6890639356049999E-3</v>
      </c>
      <c r="C195">
        <v>0</v>
      </c>
      <c r="D195">
        <v>1000</v>
      </c>
      <c r="E195" t="s">
        <v>1131</v>
      </c>
      <c r="F195" t="s">
        <v>602</v>
      </c>
      <c r="G195" t="s">
        <v>588</v>
      </c>
      <c r="H195" t="s">
        <v>500</v>
      </c>
      <c r="I195" t="s">
        <v>589</v>
      </c>
      <c r="J195">
        <v>1000</v>
      </c>
      <c r="K195">
        <v>0</v>
      </c>
    </row>
    <row r="196" spans="1:11" x14ac:dyDescent="0.2">
      <c r="A196" t="s">
        <v>1132</v>
      </c>
      <c r="B196">
        <v>1.1180522122200001E-3</v>
      </c>
      <c r="C196">
        <v>0</v>
      </c>
      <c r="D196">
        <v>1000</v>
      </c>
      <c r="E196" t="s">
        <v>1133</v>
      </c>
      <c r="F196" t="s">
        <v>1134</v>
      </c>
      <c r="G196" t="s">
        <v>588</v>
      </c>
      <c r="H196" t="s">
        <v>551</v>
      </c>
      <c r="I196" t="s">
        <v>589</v>
      </c>
      <c r="J196">
        <v>1000</v>
      </c>
      <c r="K196">
        <v>0</v>
      </c>
    </row>
    <row r="197" spans="1:11" x14ac:dyDescent="0.2">
      <c r="A197" t="s">
        <v>1135</v>
      </c>
      <c r="B197">
        <v>2.6666257479999998E-6</v>
      </c>
      <c r="C197">
        <v>0</v>
      </c>
      <c r="D197">
        <v>1000</v>
      </c>
      <c r="E197" t="s">
        <v>1136</v>
      </c>
      <c r="F197" t="s">
        <v>602</v>
      </c>
      <c r="G197" t="s">
        <v>603</v>
      </c>
      <c r="H197" t="s">
        <v>513</v>
      </c>
      <c r="I197" t="s">
        <v>589</v>
      </c>
      <c r="J197">
        <v>-1000</v>
      </c>
      <c r="K197">
        <v>0</v>
      </c>
    </row>
    <row r="198" spans="1:11" x14ac:dyDescent="0.2">
      <c r="A198" t="s">
        <v>1137</v>
      </c>
      <c r="B198">
        <v>2.4309146387900001E-4</v>
      </c>
      <c r="C198">
        <v>0</v>
      </c>
      <c r="D198">
        <v>1000</v>
      </c>
      <c r="E198" t="s">
        <v>1138</v>
      </c>
      <c r="F198" t="s">
        <v>1139</v>
      </c>
      <c r="G198" t="s">
        <v>588</v>
      </c>
      <c r="H198" t="s">
        <v>100</v>
      </c>
      <c r="I198" t="s">
        <v>589</v>
      </c>
      <c r="J198">
        <v>1000</v>
      </c>
      <c r="K198">
        <v>0</v>
      </c>
    </row>
    <row r="199" spans="1:11" x14ac:dyDescent="0.2">
      <c r="A199" t="s">
        <v>1140</v>
      </c>
      <c r="B199">
        <v>6.1785294765600001E-4</v>
      </c>
      <c r="C199">
        <v>0</v>
      </c>
      <c r="D199">
        <v>1000</v>
      </c>
      <c r="E199" t="s">
        <v>1141</v>
      </c>
      <c r="F199" t="s">
        <v>602</v>
      </c>
      <c r="G199" t="s">
        <v>603</v>
      </c>
      <c r="H199" t="s">
        <v>452</v>
      </c>
      <c r="I199" t="s">
        <v>589</v>
      </c>
      <c r="J199">
        <v>-1000</v>
      </c>
      <c r="K199">
        <v>0</v>
      </c>
    </row>
    <row r="200" spans="1:11" x14ac:dyDescent="0.2">
      <c r="A200" t="s">
        <v>1142</v>
      </c>
      <c r="B200">
        <v>1.1411900901789999E-3</v>
      </c>
      <c r="C200">
        <v>0</v>
      </c>
      <c r="D200">
        <v>1000</v>
      </c>
      <c r="E200" t="s">
        <v>1143</v>
      </c>
      <c r="F200" t="s">
        <v>939</v>
      </c>
      <c r="G200" t="s">
        <v>588</v>
      </c>
      <c r="H200" t="s">
        <v>407</v>
      </c>
      <c r="I200" t="s">
        <v>589</v>
      </c>
      <c r="J200">
        <v>1000</v>
      </c>
      <c r="K200">
        <v>0</v>
      </c>
    </row>
    <row r="201" spans="1:11" x14ac:dyDescent="0.2">
      <c r="A201" t="s">
        <v>1144</v>
      </c>
      <c r="B201">
        <v>6.5720617938000005E-5</v>
      </c>
      <c r="C201">
        <v>0</v>
      </c>
      <c r="D201">
        <v>1000</v>
      </c>
      <c r="E201" t="s">
        <v>1145</v>
      </c>
      <c r="F201" t="s">
        <v>602</v>
      </c>
      <c r="G201" t="s">
        <v>588</v>
      </c>
      <c r="H201" t="s">
        <v>440</v>
      </c>
      <c r="I201" t="s">
        <v>589</v>
      </c>
      <c r="J201">
        <v>1000</v>
      </c>
      <c r="K201">
        <v>0</v>
      </c>
    </row>
    <row r="202" spans="1:11" x14ac:dyDescent="0.2">
      <c r="A202" t="s">
        <v>1146</v>
      </c>
      <c r="B202">
        <v>2.3668337414300001E-4</v>
      </c>
      <c r="C202">
        <v>0</v>
      </c>
      <c r="D202">
        <v>1000</v>
      </c>
      <c r="E202" t="s">
        <v>1147</v>
      </c>
      <c r="F202" t="s">
        <v>939</v>
      </c>
      <c r="G202" t="s">
        <v>588</v>
      </c>
      <c r="H202" t="s">
        <v>1148</v>
      </c>
      <c r="I202" t="s">
        <v>589</v>
      </c>
      <c r="J202">
        <v>1000</v>
      </c>
      <c r="K202">
        <v>0</v>
      </c>
    </row>
    <row r="203" spans="1:11" x14ac:dyDescent="0.2">
      <c r="A203" t="s">
        <v>1149</v>
      </c>
      <c r="B203">
        <v>2.6958312840389999E-2</v>
      </c>
      <c r="C203">
        <v>0</v>
      </c>
      <c r="D203">
        <v>1000</v>
      </c>
      <c r="E203" t="s">
        <v>1150</v>
      </c>
      <c r="F203" t="s">
        <v>1151</v>
      </c>
      <c r="G203" t="s">
        <v>588</v>
      </c>
      <c r="H203" t="s">
        <v>156</v>
      </c>
      <c r="I203" t="s">
        <v>589</v>
      </c>
      <c r="J203">
        <v>1000</v>
      </c>
      <c r="K203">
        <v>0</v>
      </c>
    </row>
    <row r="204" spans="1:11" x14ac:dyDescent="0.2">
      <c r="A204" t="s">
        <v>1152</v>
      </c>
      <c r="B204">
        <v>1.02921622662E-4</v>
      </c>
      <c r="C204">
        <v>0</v>
      </c>
      <c r="D204">
        <v>1000</v>
      </c>
      <c r="E204" t="s">
        <v>1153</v>
      </c>
      <c r="F204" t="s">
        <v>1154</v>
      </c>
      <c r="G204" t="s">
        <v>588</v>
      </c>
      <c r="H204" t="s">
        <v>1155</v>
      </c>
      <c r="I204" t="s">
        <v>589</v>
      </c>
      <c r="J204">
        <v>1000</v>
      </c>
      <c r="K204">
        <v>0</v>
      </c>
    </row>
    <row r="205" spans="1:11" x14ac:dyDescent="0.2">
      <c r="A205" t="s">
        <v>1156</v>
      </c>
      <c r="B205">
        <v>24.175402336885401</v>
      </c>
      <c r="C205">
        <v>0</v>
      </c>
      <c r="D205">
        <v>1000</v>
      </c>
      <c r="E205" t="s">
        <v>1157</v>
      </c>
      <c r="F205" t="s">
        <v>602</v>
      </c>
      <c r="G205" t="s">
        <v>588</v>
      </c>
      <c r="H205" t="s">
        <v>395</v>
      </c>
      <c r="I205" t="s">
        <v>589</v>
      </c>
      <c r="J205">
        <v>1000</v>
      </c>
      <c r="K205">
        <v>0</v>
      </c>
    </row>
    <row r="206" spans="1:11" x14ac:dyDescent="0.2">
      <c r="A206" t="s">
        <v>1158</v>
      </c>
      <c r="B206">
        <v>7.762580210079E-3</v>
      </c>
      <c r="C206">
        <v>0</v>
      </c>
      <c r="D206">
        <v>1000</v>
      </c>
      <c r="E206" t="s">
        <v>1159</v>
      </c>
      <c r="F206" t="s">
        <v>741</v>
      </c>
      <c r="G206" t="s">
        <v>588</v>
      </c>
      <c r="H206" t="s">
        <v>151</v>
      </c>
      <c r="I206" t="s">
        <v>589</v>
      </c>
      <c r="J206">
        <v>1000</v>
      </c>
      <c r="K206">
        <v>0</v>
      </c>
    </row>
    <row r="207" spans="1:11" x14ac:dyDescent="0.2">
      <c r="A207" t="s">
        <v>1160</v>
      </c>
      <c r="B207">
        <v>3.7653918639929999E-3</v>
      </c>
      <c r="C207">
        <v>0</v>
      </c>
      <c r="D207">
        <v>1000</v>
      </c>
      <c r="E207" t="s">
        <v>1161</v>
      </c>
      <c r="F207" t="s">
        <v>892</v>
      </c>
      <c r="G207" t="s">
        <v>588</v>
      </c>
      <c r="H207" t="s">
        <v>165</v>
      </c>
      <c r="I207" t="s">
        <v>589</v>
      </c>
      <c r="J207">
        <v>1000</v>
      </c>
      <c r="K207">
        <v>0</v>
      </c>
    </row>
    <row r="208" spans="1:11" x14ac:dyDescent="0.2">
      <c r="A208" t="s">
        <v>1162</v>
      </c>
      <c r="B208">
        <v>6.1785294765600001E-4</v>
      </c>
      <c r="C208">
        <v>0</v>
      </c>
      <c r="D208">
        <v>1000</v>
      </c>
      <c r="E208" t="s">
        <v>1163</v>
      </c>
      <c r="F208" t="s">
        <v>1164</v>
      </c>
      <c r="G208" t="s">
        <v>588</v>
      </c>
      <c r="H208" t="s">
        <v>203</v>
      </c>
      <c r="I208" t="s">
        <v>589</v>
      </c>
      <c r="J208">
        <v>1000</v>
      </c>
      <c r="K208">
        <v>0</v>
      </c>
    </row>
    <row r="209" spans="1:11" x14ac:dyDescent="0.2">
      <c r="A209" t="s">
        <v>1165</v>
      </c>
      <c r="B209">
        <v>2.0193271619563E-2</v>
      </c>
      <c r="C209">
        <v>0</v>
      </c>
      <c r="D209">
        <v>1000</v>
      </c>
      <c r="E209" t="s">
        <v>1166</v>
      </c>
      <c r="F209" t="s">
        <v>1167</v>
      </c>
      <c r="G209" t="s">
        <v>588</v>
      </c>
      <c r="H209" t="s">
        <v>61</v>
      </c>
      <c r="I209" t="s">
        <v>589</v>
      </c>
      <c r="J209">
        <v>1000</v>
      </c>
      <c r="K209">
        <v>0</v>
      </c>
    </row>
    <row r="210" spans="1:11" x14ac:dyDescent="0.2">
      <c r="A210" t="s">
        <v>1168</v>
      </c>
      <c r="B210">
        <v>1.7768533936495998E-2</v>
      </c>
      <c r="C210">
        <v>0</v>
      </c>
      <c r="D210">
        <v>1000</v>
      </c>
      <c r="E210" t="s">
        <v>1169</v>
      </c>
      <c r="F210" t="s">
        <v>1170</v>
      </c>
      <c r="G210" t="s">
        <v>588</v>
      </c>
      <c r="H210" t="s">
        <v>54</v>
      </c>
      <c r="I210" t="s">
        <v>589</v>
      </c>
      <c r="J210">
        <v>1000</v>
      </c>
      <c r="K210">
        <v>0</v>
      </c>
    </row>
    <row r="211" spans="1:11" x14ac:dyDescent="0.2">
      <c r="A211" t="s">
        <v>1171</v>
      </c>
      <c r="B211">
        <v>6.4931089359719996E-3</v>
      </c>
      <c r="C211">
        <v>0</v>
      </c>
      <c r="D211">
        <v>1000</v>
      </c>
      <c r="E211" t="s">
        <v>1172</v>
      </c>
      <c r="F211" t="s">
        <v>602</v>
      </c>
      <c r="G211" t="s">
        <v>603</v>
      </c>
      <c r="H211" t="s">
        <v>538</v>
      </c>
      <c r="I211" t="s">
        <v>589</v>
      </c>
      <c r="J211">
        <v>-1000</v>
      </c>
      <c r="K211">
        <v>0</v>
      </c>
    </row>
    <row r="212" spans="1:11" x14ac:dyDescent="0.2">
      <c r="A212" t="s">
        <v>1173</v>
      </c>
      <c r="B212">
        <v>2.6309771451508999E-2</v>
      </c>
      <c r="C212">
        <v>0</v>
      </c>
      <c r="D212">
        <v>1000</v>
      </c>
      <c r="E212" t="s">
        <v>1174</v>
      </c>
      <c r="F212" t="s">
        <v>828</v>
      </c>
      <c r="G212" t="s">
        <v>588</v>
      </c>
      <c r="H212" t="s">
        <v>174</v>
      </c>
      <c r="I212" t="s">
        <v>589</v>
      </c>
      <c r="J212">
        <v>1000</v>
      </c>
      <c r="K212">
        <v>0</v>
      </c>
    </row>
    <row r="213" spans="1:11" x14ac:dyDescent="0.2">
      <c r="A213" t="s">
        <v>1175</v>
      </c>
      <c r="B213">
        <v>5.7489957806031E-2</v>
      </c>
      <c r="C213">
        <v>0</v>
      </c>
      <c r="D213">
        <v>1000</v>
      </c>
      <c r="E213" t="s">
        <v>1176</v>
      </c>
      <c r="F213" t="s">
        <v>1177</v>
      </c>
      <c r="G213" t="s">
        <v>588</v>
      </c>
      <c r="H213" t="s">
        <v>157</v>
      </c>
      <c r="I213" t="s">
        <v>589</v>
      </c>
      <c r="J213">
        <v>1000</v>
      </c>
      <c r="K213">
        <v>0</v>
      </c>
    </row>
    <row r="214" spans="1:11" x14ac:dyDescent="0.2">
      <c r="A214" t="s">
        <v>1178</v>
      </c>
      <c r="B214">
        <v>1.6890897584700001E-3</v>
      </c>
      <c r="C214">
        <v>0</v>
      </c>
      <c r="D214">
        <v>1000</v>
      </c>
      <c r="E214" t="s">
        <v>1179</v>
      </c>
      <c r="F214" t="s">
        <v>602</v>
      </c>
      <c r="G214" t="s">
        <v>603</v>
      </c>
      <c r="H214" t="s">
        <v>499</v>
      </c>
      <c r="I214" t="s">
        <v>589</v>
      </c>
      <c r="J214">
        <v>-1000</v>
      </c>
      <c r="K214">
        <v>0</v>
      </c>
    </row>
    <row r="215" spans="1:11" x14ac:dyDescent="0.2">
      <c r="A215" t="s">
        <v>1180</v>
      </c>
      <c r="B215">
        <v>5.0639654422999997E-5</v>
      </c>
      <c r="C215">
        <v>0</v>
      </c>
      <c r="D215">
        <v>1000</v>
      </c>
      <c r="E215" t="s">
        <v>1181</v>
      </c>
      <c r="F215" t="s">
        <v>948</v>
      </c>
      <c r="G215" t="s">
        <v>588</v>
      </c>
      <c r="H215" t="s">
        <v>549</v>
      </c>
      <c r="I215" t="s">
        <v>589</v>
      </c>
      <c r="J215">
        <v>1000</v>
      </c>
      <c r="K215">
        <v>0</v>
      </c>
    </row>
    <row r="216" spans="1:11" x14ac:dyDescent="0.2">
      <c r="A216" t="s">
        <v>1182</v>
      </c>
      <c r="B216">
        <v>4.5304245596080799</v>
      </c>
      <c r="C216">
        <v>0</v>
      </c>
      <c r="D216">
        <v>1000</v>
      </c>
      <c r="E216" t="s">
        <v>1183</v>
      </c>
      <c r="F216" t="s">
        <v>602</v>
      </c>
      <c r="G216" t="s">
        <v>588</v>
      </c>
      <c r="H216" t="s">
        <v>476</v>
      </c>
      <c r="I216" t="s">
        <v>589</v>
      </c>
      <c r="J216">
        <v>1000</v>
      </c>
      <c r="K216">
        <v>0</v>
      </c>
    </row>
    <row r="217" spans="1:11" x14ac:dyDescent="0.2">
      <c r="A217" t="s">
        <v>1184</v>
      </c>
      <c r="B217">
        <v>1.791985558267E-3</v>
      </c>
      <c r="C217">
        <v>0</v>
      </c>
      <c r="D217">
        <v>1000</v>
      </c>
      <c r="E217" t="s">
        <v>1185</v>
      </c>
      <c r="F217" t="s">
        <v>1186</v>
      </c>
      <c r="G217" t="s">
        <v>588</v>
      </c>
      <c r="H217" t="s">
        <v>137</v>
      </c>
      <c r="I217" t="s">
        <v>589</v>
      </c>
      <c r="J217">
        <v>1000</v>
      </c>
      <c r="K217">
        <v>0</v>
      </c>
    </row>
    <row r="218" spans="1:11" x14ac:dyDescent="0.2">
      <c r="A218" t="s">
        <v>1187</v>
      </c>
      <c r="B218">
        <v>2.5277309841809999E-3</v>
      </c>
      <c r="C218">
        <v>0</v>
      </c>
      <c r="D218">
        <v>1000</v>
      </c>
      <c r="E218" t="s">
        <v>1188</v>
      </c>
      <c r="F218" t="s">
        <v>1189</v>
      </c>
      <c r="G218" t="s">
        <v>588</v>
      </c>
      <c r="H218" t="s">
        <v>283</v>
      </c>
      <c r="I218" t="s">
        <v>589</v>
      </c>
      <c r="J218">
        <v>1000</v>
      </c>
      <c r="K218">
        <v>0</v>
      </c>
    </row>
    <row r="219" spans="1:11" x14ac:dyDescent="0.2">
      <c r="A219" t="s">
        <v>1190</v>
      </c>
      <c r="B219">
        <v>1.1180522122200001E-3</v>
      </c>
      <c r="C219">
        <v>0</v>
      </c>
      <c r="D219">
        <v>1000</v>
      </c>
      <c r="E219" t="s">
        <v>1191</v>
      </c>
      <c r="F219" t="s">
        <v>602</v>
      </c>
      <c r="G219" t="s">
        <v>588</v>
      </c>
      <c r="H219" t="s">
        <v>574</v>
      </c>
      <c r="I219" t="s">
        <v>589</v>
      </c>
      <c r="J219">
        <v>1000</v>
      </c>
      <c r="K219">
        <v>0</v>
      </c>
    </row>
    <row r="220" spans="1:11" x14ac:dyDescent="0.2">
      <c r="A220" t="s">
        <v>1192</v>
      </c>
      <c r="B220">
        <v>12.848462955671801</v>
      </c>
      <c r="C220">
        <v>0</v>
      </c>
      <c r="D220">
        <v>1000</v>
      </c>
      <c r="E220" t="s">
        <v>1193</v>
      </c>
      <c r="F220" t="s">
        <v>1194</v>
      </c>
      <c r="G220" t="s">
        <v>588</v>
      </c>
      <c r="H220" t="s">
        <v>122</v>
      </c>
      <c r="I220" t="s">
        <v>589</v>
      </c>
      <c r="J220">
        <v>1000</v>
      </c>
      <c r="K220">
        <v>0</v>
      </c>
    </row>
    <row r="221" spans="1:11" x14ac:dyDescent="0.2">
      <c r="A221" t="s">
        <v>1195</v>
      </c>
      <c r="B221">
        <v>3.9432370762999998E-5</v>
      </c>
      <c r="C221">
        <v>0</v>
      </c>
      <c r="D221">
        <v>1000</v>
      </c>
      <c r="E221" t="s">
        <v>1196</v>
      </c>
      <c r="F221" t="s">
        <v>688</v>
      </c>
      <c r="G221" t="s">
        <v>588</v>
      </c>
      <c r="H221" t="s">
        <v>1197</v>
      </c>
      <c r="I221" t="s">
        <v>589</v>
      </c>
      <c r="J221">
        <v>1000</v>
      </c>
      <c r="K221">
        <v>0</v>
      </c>
    </row>
    <row r="222" spans="1:11" x14ac:dyDescent="0.2">
      <c r="A222" t="s">
        <v>1198</v>
      </c>
      <c r="B222">
        <v>0.223374416063602</v>
      </c>
      <c r="C222">
        <v>0</v>
      </c>
      <c r="D222">
        <v>1000</v>
      </c>
      <c r="E222" t="s">
        <v>1199</v>
      </c>
      <c r="F222" t="s">
        <v>1200</v>
      </c>
      <c r="G222" t="s">
        <v>588</v>
      </c>
      <c r="H222" t="s">
        <v>23</v>
      </c>
      <c r="I222" t="s">
        <v>589</v>
      </c>
      <c r="J222">
        <v>1000</v>
      </c>
      <c r="K222">
        <v>0</v>
      </c>
    </row>
    <row r="223" spans="1:11" x14ac:dyDescent="0.2">
      <c r="A223" t="s">
        <v>1201</v>
      </c>
      <c r="B223">
        <v>1.325207820406E-3</v>
      </c>
      <c r="C223">
        <v>0</v>
      </c>
      <c r="D223">
        <v>1000</v>
      </c>
      <c r="E223" t="s">
        <v>1202</v>
      </c>
      <c r="F223" t="s">
        <v>602</v>
      </c>
      <c r="G223" t="s">
        <v>588</v>
      </c>
      <c r="H223" t="s">
        <v>453</v>
      </c>
      <c r="I223" t="s">
        <v>589</v>
      </c>
      <c r="J223">
        <v>1000</v>
      </c>
      <c r="K223">
        <v>0</v>
      </c>
    </row>
    <row r="224" spans="1:11" x14ac:dyDescent="0.2">
      <c r="A224" t="s">
        <v>1203</v>
      </c>
      <c r="B224">
        <v>1.3144123587600001E-4</v>
      </c>
      <c r="C224">
        <v>0</v>
      </c>
      <c r="D224">
        <v>1000</v>
      </c>
      <c r="E224" t="s">
        <v>1204</v>
      </c>
      <c r="F224" t="s">
        <v>908</v>
      </c>
      <c r="G224" t="s">
        <v>588</v>
      </c>
      <c r="H224" t="s">
        <v>301</v>
      </c>
      <c r="I224" t="s">
        <v>589</v>
      </c>
      <c r="J224">
        <v>1000</v>
      </c>
      <c r="K224">
        <v>0</v>
      </c>
    </row>
    <row r="225" spans="1:11" x14ac:dyDescent="0.2">
      <c r="A225" t="s">
        <v>1205</v>
      </c>
      <c r="B225">
        <v>2.5822863999999999E-8</v>
      </c>
      <c r="C225">
        <v>0</v>
      </c>
      <c r="D225">
        <v>1000</v>
      </c>
      <c r="E225" t="s">
        <v>1206</v>
      </c>
      <c r="F225" t="s">
        <v>602</v>
      </c>
      <c r="G225" t="s">
        <v>588</v>
      </c>
      <c r="H225" t="s">
        <v>479</v>
      </c>
      <c r="I225" t="s">
        <v>589</v>
      </c>
      <c r="J225">
        <v>1000</v>
      </c>
      <c r="K225">
        <v>0</v>
      </c>
    </row>
    <row r="226" spans="1:11" x14ac:dyDescent="0.2">
      <c r="A226" t="s">
        <v>1207</v>
      </c>
      <c r="B226">
        <v>3.3055786352361997E-2</v>
      </c>
      <c r="C226">
        <v>0</v>
      </c>
      <c r="D226">
        <v>1000</v>
      </c>
      <c r="E226" t="s">
        <v>1208</v>
      </c>
      <c r="F226" t="s">
        <v>961</v>
      </c>
      <c r="G226" t="s">
        <v>588</v>
      </c>
      <c r="H226" t="s">
        <v>264</v>
      </c>
      <c r="I226" t="s">
        <v>589</v>
      </c>
      <c r="J226">
        <v>1000</v>
      </c>
      <c r="K226">
        <v>0</v>
      </c>
    </row>
    <row r="227" spans="1:11" x14ac:dyDescent="0.2">
      <c r="A227" t="s">
        <v>1209</v>
      </c>
      <c r="B227">
        <v>2.8581960310000001E-6</v>
      </c>
      <c r="C227">
        <v>0</v>
      </c>
      <c r="D227">
        <v>1000</v>
      </c>
      <c r="E227" t="s">
        <v>1210</v>
      </c>
      <c r="F227" t="s">
        <v>1211</v>
      </c>
      <c r="G227" t="s">
        <v>588</v>
      </c>
      <c r="H227" t="s">
        <v>118</v>
      </c>
      <c r="I227" t="s">
        <v>589</v>
      </c>
      <c r="J227">
        <v>1000</v>
      </c>
      <c r="K227">
        <v>0</v>
      </c>
    </row>
    <row r="228" spans="1:11" x14ac:dyDescent="0.2">
      <c r="A228" t="s">
        <v>1212</v>
      </c>
      <c r="B228">
        <v>0.590047147061463</v>
      </c>
      <c r="C228">
        <v>0</v>
      </c>
      <c r="D228">
        <v>1000</v>
      </c>
      <c r="E228" t="s">
        <v>1213</v>
      </c>
      <c r="F228" t="s">
        <v>1214</v>
      </c>
      <c r="G228" t="s">
        <v>588</v>
      </c>
      <c r="H228" t="s">
        <v>365</v>
      </c>
      <c r="I228" t="s">
        <v>589</v>
      </c>
      <c r="J228">
        <v>1000</v>
      </c>
      <c r="K228">
        <v>0</v>
      </c>
    </row>
    <row r="229" spans="1:11" x14ac:dyDescent="0.2">
      <c r="A229" t="s">
        <v>1215</v>
      </c>
      <c r="B229">
        <v>1.7133224000000001E-8</v>
      </c>
      <c r="C229">
        <v>0</v>
      </c>
      <c r="D229">
        <v>1000</v>
      </c>
      <c r="E229" t="s">
        <v>1216</v>
      </c>
      <c r="F229" t="s">
        <v>1063</v>
      </c>
      <c r="G229" t="s">
        <v>588</v>
      </c>
      <c r="H229" t="s">
        <v>1217</v>
      </c>
      <c r="I229" t="s">
        <v>589</v>
      </c>
      <c r="J229">
        <v>1000</v>
      </c>
      <c r="K229">
        <v>0</v>
      </c>
    </row>
    <row r="230" spans="1:11" x14ac:dyDescent="0.2">
      <c r="A230" t="s">
        <v>1218</v>
      </c>
      <c r="B230">
        <v>1.3144123587600001E-4</v>
      </c>
      <c r="C230">
        <v>0</v>
      </c>
      <c r="D230">
        <v>1000</v>
      </c>
      <c r="E230" t="s">
        <v>1219</v>
      </c>
      <c r="F230" t="s">
        <v>1220</v>
      </c>
      <c r="G230" t="s">
        <v>588</v>
      </c>
      <c r="H230" t="s">
        <v>292</v>
      </c>
      <c r="I230" t="s">
        <v>589</v>
      </c>
      <c r="J230">
        <v>1000</v>
      </c>
      <c r="K230">
        <v>0</v>
      </c>
    </row>
    <row r="231" spans="1:11" x14ac:dyDescent="0.2">
      <c r="A231" t="s">
        <v>1221</v>
      </c>
      <c r="B231">
        <v>3.3055786352361997E-2</v>
      </c>
      <c r="C231">
        <v>0</v>
      </c>
      <c r="D231">
        <v>1000</v>
      </c>
      <c r="E231" t="s">
        <v>1222</v>
      </c>
      <c r="F231" t="s">
        <v>1223</v>
      </c>
      <c r="G231" t="s">
        <v>588</v>
      </c>
      <c r="H231" t="s">
        <v>91</v>
      </c>
      <c r="I231" t="s">
        <v>589</v>
      </c>
      <c r="J231">
        <v>1000</v>
      </c>
      <c r="K231">
        <v>0</v>
      </c>
    </row>
    <row r="232" spans="1:11" x14ac:dyDescent="0.2">
      <c r="A232" t="s">
        <v>1224</v>
      </c>
      <c r="B232">
        <v>1.3144123587600001E-4</v>
      </c>
      <c r="C232">
        <v>0</v>
      </c>
      <c r="D232">
        <v>1000</v>
      </c>
      <c r="E232" t="s">
        <v>1225</v>
      </c>
      <c r="F232" t="s">
        <v>602</v>
      </c>
      <c r="G232" t="s">
        <v>588</v>
      </c>
      <c r="H232" t="s">
        <v>564</v>
      </c>
      <c r="I232" t="s">
        <v>589</v>
      </c>
      <c r="J232">
        <v>1000</v>
      </c>
      <c r="K232">
        <v>0</v>
      </c>
    </row>
    <row r="233" spans="1:11" x14ac:dyDescent="0.2">
      <c r="A233" t="s">
        <v>1226</v>
      </c>
      <c r="B233">
        <v>3.7852708174730002E-3</v>
      </c>
      <c r="C233">
        <v>0</v>
      </c>
      <c r="D233">
        <v>1000</v>
      </c>
      <c r="E233" t="s">
        <v>1227</v>
      </c>
      <c r="F233" t="s">
        <v>1228</v>
      </c>
      <c r="G233" t="s">
        <v>588</v>
      </c>
      <c r="H233" t="s">
        <v>39</v>
      </c>
      <c r="I233" t="s">
        <v>589</v>
      </c>
      <c r="J233">
        <v>1000</v>
      </c>
      <c r="K233">
        <v>0</v>
      </c>
    </row>
    <row r="234" spans="1:11" x14ac:dyDescent="0.2">
      <c r="A234" t="s">
        <v>1229</v>
      </c>
      <c r="B234">
        <v>2.5978391464619999E-3</v>
      </c>
      <c r="C234">
        <v>0</v>
      </c>
      <c r="D234">
        <v>1000</v>
      </c>
      <c r="E234" t="s">
        <v>1230</v>
      </c>
      <c r="F234" t="s">
        <v>602</v>
      </c>
      <c r="G234" t="s">
        <v>603</v>
      </c>
      <c r="H234" t="s">
        <v>449</v>
      </c>
      <c r="I234" t="s">
        <v>589</v>
      </c>
      <c r="J234">
        <v>-1000</v>
      </c>
      <c r="K234">
        <v>0</v>
      </c>
    </row>
    <row r="235" spans="1:11" x14ac:dyDescent="0.2">
      <c r="A235" t="s">
        <v>1231</v>
      </c>
      <c r="B235">
        <v>1.9325499063E-5</v>
      </c>
      <c r="C235">
        <v>0</v>
      </c>
      <c r="D235">
        <v>1000</v>
      </c>
      <c r="E235" t="s">
        <v>1232</v>
      </c>
      <c r="F235" t="s">
        <v>602</v>
      </c>
      <c r="G235" t="s">
        <v>603</v>
      </c>
      <c r="H235" t="s">
        <v>394</v>
      </c>
      <c r="I235" t="s">
        <v>589</v>
      </c>
      <c r="J235">
        <v>-1000</v>
      </c>
      <c r="K235">
        <v>0</v>
      </c>
    </row>
    <row r="236" spans="1:11" x14ac:dyDescent="0.2">
      <c r="A236" t="s">
        <v>1233</v>
      </c>
      <c r="B236">
        <v>4.0334205045804997E-2</v>
      </c>
      <c r="C236">
        <v>0</v>
      </c>
      <c r="D236">
        <v>1000</v>
      </c>
      <c r="E236" t="s">
        <v>1234</v>
      </c>
      <c r="F236" t="s">
        <v>1235</v>
      </c>
      <c r="G236" t="s">
        <v>588</v>
      </c>
      <c r="H236" t="s">
        <v>180</v>
      </c>
      <c r="I236" t="s">
        <v>589</v>
      </c>
      <c r="J236">
        <v>1000</v>
      </c>
      <c r="K236">
        <v>0</v>
      </c>
    </row>
    <row r="237" spans="1:11" x14ac:dyDescent="0.2">
      <c r="A237" t="s">
        <v>1236</v>
      </c>
      <c r="B237">
        <v>7.9044207527764004E-2</v>
      </c>
      <c r="C237">
        <v>0</v>
      </c>
      <c r="D237">
        <v>1000</v>
      </c>
      <c r="E237" t="s">
        <v>1237</v>
      </c>
      <c r="F237" t="s">
        <v>1238</v>
      </c>
      <c r="G237" t="s">
        <v>588</v>
      </c>
      <c r="H237" t="s">
        <v>275</v>
      </c>
      <c r="I237" t="s">
        <v>589</v>
      </c>
      <c r="J237">
        <v>1000</v>
      </c>
      <c r="K237">
        <v>0</v>
      </c>
    </row>
    <row r="238" spans="1:11" x14ac:dyDescent="0.2">
      <c r="A238" t="s">
        <v>1239</v>
      </c>
      <c r="B238">
        <v>5.4618152480000002E-6</v>
      </c>
      <c r="C238">
        <v>0</v>
      </c>
      <c r="D238">
        <v>1000</v>
      </c>
      <c r="E238" t="s">
        <v>1240</v>
      </c>
      <c r="F238" t="s">
        <v>1241</v>
      </c>
      <c r="G238" t="s">
        <v>588</v>
      </c>
      <c r="H238" t="s">
        <v>1242</v>
      </c>
      <c r="I238" t="s">
        <v>589</v>
      </c>
      <c r="J238">
        <v>1000</v>
      </c>
      <c r="K238">
        <v>0</v>
      </c>
    </row>
    <row r="239" spans="1:11" x14ac:dyDescent="0.2">
      <c r="A239" t="s">
        <v>1243</v>
      </c>
      <c r="B239">
        <v>1.3144123587600001E-4</v>
      </c>
      <c r="C239">
        <v>0</v>
      </c>
      <c r="D239">
        <v>1000</v>
      </c>
      <c r="E239" t="s">
        <v>1244</v>
      </c>
      <c r="F239" t="s">
        <v>1245</v>
      </c>
      <c r="G239" t="s">
        <v>588</v>
      </c>
      <c r="H239" t="s">
        <v>261</v>
      </c>
      <c r="I239" t="s">
        <v>589</v>
      </c>
      <c r="J239">
        <v>1000</v>
      </c>
      <c r="K239">
        <v>0</v>
      </c>
    </row>
    <row r="240" spans="1:11" x14ac:dyDescent="0.2">
      <c r="A240" t="s">
        <v>1246</v>
      </c>
      <c r="B240">
        <v>0.91477593109025301</v>
      </c>
      <c r="C240">
        <v>0</v>
      </c>
      <c r="D240">
        <v>1000</v>
      </c>
      <c r="E240" t="s">
        <v>1247</v>
      </c>
      <c r="F240" t="s">
        <v>1248</v>
      </c>
      <c r="G240" t="s">
        <v>588</v>
      </c>
      <c r="H240" t="s">
        <v>129</v>
      </c>
      <c r="I240" t="s">
        <v>589</v>
      </c>
      <c r="J240">
        <v>1000</v>
      </c>
      <c r="K240">
        <v>0</v>
      </c>
    </row>
    <row r="241" spans="1:11" x14ac:dyDescent="0.2">
      <c r="A241" t="s">
        <v>1249</v>
      </c>
      <c r="B241">
        <v>1.7915664141629001E-2</v>
      </c>
      <c r="C241">
        <v>0</v>
      </c>
      <c r="D241">
        <v>1000</v>
      </c>
      <c r="E241" t="s">
        <v>1250</v>
      </c>
      <c r="F241" t="s">
        <v>1251</v>
      </c>
      <c r="G241" t="s">
        <v>603</v>
      </c>
      <c r="H241" t="s">
        <v>219</v>
      </c>
      <c r="I241" t="s">
        <v>589</v>
      </c>
      <c r="J241">
        <v>-1000</v>
      </c>
      <c r="K241">
        <v>0</v>
      </c>
    </row>
    <row r="242" spans="1:11" x14ac:dyDescent="0.2">
      <c r="A242" t="s">
        <v>1252</v>
      </c>
      <c r="B242">
        <v>3.2636772000000003E-8</v>
      </c>
      <c r="C242">
        <v>0</v>
      </c>
      <c r="D242">
        <v>1000</v>
      </c>
      <c r="E242" t="s">
        <v>1253</v>
      </c>
      <c r="F242" t="s">
        <v>602</v>
      </c>
      <c r="G242" t="s">
        <v>588</v>
      </c>
      <c r="H242" t="s">
        <v>1254</v>
      </c>
      <c r="I242" t="s">
        <v>589</v>
      </c>
      <c r="J242">
        <v>1000</v>
      </c>
      <c r="K242">
        <v>0</v>
      </c>
    </row>
    <row r="243" spans="1:11" x14ac:dyDescent="0.2">
      <c r="A243" t="s">
        <v>1255</v>
      </c>
      <c r="B243">
        <v>0.50491269434578301</v>
      </c>
      <c r="C243">
        <v>0</v>
      </c>
      <c r="D243">
        <v>1000</v>
      </c>
      <c r="E243" t="s">
        <v>1256</v>
      </c>
      <c r="F243" t="s">
        <v>1257</v>
      </c>
      <c r="G243" t="s">
        <v>588</v>
      </c>
      <c r="H243" t="s">
        <v>169</v>
      </c>
      <c r="I243" t="s">
        <v>589</v>
      </c>
      <c r="J243">
        <v>1000</v>
      </c>
      <c r="K243">
        <v>0</v>
      </c>
    </row>
    <row r="244" spans="1:11" x14ac:dyDescent="0.2">
      <c r="A244" t="s">
        <v>1258</v>
      </c>
      <c r="B244">
        <v>4.0334205045804997E-2</v>
      </c>
      <c r="C244">
        <v>0</v>
      </c>
      <c r="D244">
        <v>1000</v>
      </c>
      <c r="E244" t="s">
        <v>1259</v>
      </c>
      <c r="F244" t="s">
        <v>1260</v>
      </c>
      <c r="G244" t="s">
        <v>603</v>
      </c>
      <c r="H244" t="s">
        <v>18</v>
      </c>
      <c r="I244" t="s">
        <v>589</v>
      </c>
      <c r="J244">
        <v>-1000</v>
      </c>
      <c r="K244">
        <v>0</v>
      </c>
    </row>
    <row r="245" spans="1:11" x14ac:dyDescent="0.2">
      <c r="A245" t="s">
        <v>1261</v>
      </c>
      <c r="B245">
        <v>2.8933409408358499</v>
      </c>
      <c r="C245">
        <v>0</v>
      </c>
      <c r="D245">
        <v>1000</v>
      </c>
      <c r="E245" t="s">
        <v>1262</v>
      </c>
      <c r="F245" t="s">
        <v>602</v>
      </c>
      <c r="G245" t="s">
        <v>588</v>
      </c>
      <c r="H245" t="s">
        <v>413</v>
      </c>
      <c r="I245" t="s">
        <v>589</v>
      </c>
      <c r="J245">
        <v>1000</v>
      </c>
      <c r="K245">
        <v>0</v>
      </c>
    </row>
    <row r="246" spans="1:11" x14ac:dyDescent="0.2">
      <c r="A246" t="s">
        <v>1263</v>
      </c>
      <c r="B246">
        <v>6.8899782108864993E-2</v>
      </c>
      <c r="C246">
        <v>0</v>
      </c>
      <c r="D246">
        <v>1000</v>
      </c>
      <c r="E246" t="s">
        <v>1264</v>
      </c>
      <c r="F246" t="s">
        <v>602</v>
      </c>
      <c r="G246" t="s">
        <v>603</v>
      </c>
      <c r="H246" t="s">
        <v>447</v>
      </c>
      <c r="I246" t="s">
        <v>589</v>
      </c>
      <c r="J246">
        <v>-1000</v>
      </c>
      <c r="K246">
        <v>0</v>
      </c>
    </row>
    <row r="247" spans="1:11" x14ac:dyDescent="0.2">
      <c r="A247" t="s">
        <v>1265</v>
      </c>
      <c r="B247">
        <v>1.6120921931160001E-3</v>
      </c>
      <c r="C247">
        <v>0</v>
      </c>
      <c r="D247">
        <v>1000</v>
      </c>
      <c r="E247" t="s">
        <v>1266</v>
      </c>
      <c r="F247" t="s">
        <v>1267</v>
      </c>
      <c r="G247" t="s">
        <v>588</v>
      </c>
      <c r="H247" t="s">
        <v>145</v>
      </c>
      <c r="I247" t="s">
        <v>589</v>
      </c>
      <c r="J247">
        <v>1000</v>
      </c>
      <c r="K247">
        <v>0</v>
      </c>
    </row>
    <row r="248" spans="1:11" x14ac:dyDescent="0.2">
      <c r="A248" t="s">
        <v>1268</v>
      </c>
      <c r="B248">
        <v>6.4080897359999997E-6</v>
      </c>
      <c r="C248">
        <v>0</v>
      </c>
      <c r="D248">
        <v>1000</v>
      </c>
      <c r="E248" t="s">
        <v>1269</v>
      </c>
      <c r="F248" t="s">
        <v>602</v>
      </c>
      <c r="G248" t="s">
        <v>588</v>
      </c>
      <c r="H248" t="s">
        <v>435</v>
      </c>
      <c r="I248" t="s">
        <v>589</v>
      </c>
      <c r="J248">
        <v>1000</v>
      </c>
      <c r="K248">
        <v>0</v>
      </c>
    </row>
    <row r="249" spans="1:11" x14ac:dyDescent="0.2">
      <c r="A249" t="s">
        <v>1270</v>
      </c>
      <c r="B249">
        <v>4.0460273703399998E-3</v>
      </c>
      <c r="C249">
        <v>0</v>
      </c>
      <c r="D249">
        <v>1000</v>
      </c>
      <c r="E249" t="s">
        <v>1271</v>
      </c>
      <c r="F249" t="s">
        <v>1272</v>
      </c>
      <c r="G249" t="s">
        <v>588</v>
      </c>
      <c r="H249" t="s">
        <v>21</v>
      </c>
      <c r="I249" t="s">
        <v>589</v>
      </c>
      <c r="J249">
        <v>1000</v>
      </c>
      <c r="K249">
        <v>0</v>
      </c>
    </row>
    <row r="250" spans="1:11" x14ac:dyDescent="0.2">
      <c r="A250" t="s">
        <v>1273</v>
      </c>
      <c r="B250">
        <v>3.6761438331699999E-4</v>
      </c>
      <c r="C250">
        <v>0</v>
      </c>
      <c r="D250">
        <v>1000</v>
      </c>
      <c r="E250" t="s">
        <v>1274</v>
      </c>
      <c r="F250" t="s">
        <v>1275</v>
      </c>
      <c r="G250" t="s">
        <v>588</v>
      </c>
      <c r="H250" t="s">
        <v>375</v>
      </c>
      <c r="I250" t="s">
        <v>589</v>
      </c>
      <c r="J250">
        <v>1000</v>
      </c>
      <c r="K250">
        <v>0</v>
      </c>
    </row>
    <row r="251" spans="1:11" x14ac:dyDescent="0.2">
      <c r="A251" t="s">
        <v>1276</v>
      </c>
      <c r="B251">
        <v>2.73910252731427</v>
      </c>
      <c r="C251">
        <v>0</v>
      </c>
      <c r="D251">
        <v>1000</v>
      </c>
      <c r="E251" t="s">
        <v>1277</v>
      </c>
      <c r="F251" t="s">
        <v>602</v>
      </c>
      <c r="G251" t="s">
        <v>588</v>
      </c>
      <c r="H251" t="s">
        <v>454</v>
      </c>
      <c r="I251" t="s">
        <v>589</v>
      </c>
      <c r="J251">
        <v>1000</v>
      </c>
      <c r="K251">
        <v>0</v>
      </c>
    </row>
    <row r="252" spans="1:11" x14ac:dyDescent="0.2">
      <c r="A252" t="s">
        <v>1278</v>
      </c>
      <c r="B252">
        <v>2.5277309841809999E-3</v>
      </c>
      <c r="C252">
        <v>0</v>
      </c>
      <c r="D252">
        <v>1000</v>
      </c>
      <c r="E252" t="s">
        <v>1279</v>
      </c>
      <c r="F252" t="s">
        <v>1280</v>
      </c>
      <c r="G252" t="s">
        <v>588</v>
      </c>
      <c r="H252" t="s">
        <v>198</v>
      </c>
      <c r="I252" t="s">
        <v>589</v>
      </c>
      <c r="J252">
        <v>1000</v>
      </c>
      <c r="K252">
        <v>0</v>
      </c>
    </row>
    <row r="253" spans="1:11" x14ac:dyDescent="0.2">
      <c r="A253" t="s">
        <v>1281</v>
      </c>
      <c r="B253">
        <v>1000</v>
      </c>
      <c r="C253">
        <v>0</v>
      </c>
      <c r="D253">
        <v>1000</v>
      </c>
      <c r="E253" t="s">
        <v>1282</v>
      </c>
      <c r="F253" t="s">
        <v>602</v>
      </c>
      <c r="G253" t="s">
        <v>588</v>
      </c>
      <c r="H253" t="s">
        <v>1283</v>
      </c>
      <c r="I253" t="s">
        <v>589</v>
      </c>
      <c r="J253">
        <v>1000</v>
      </c>
      <c r="K253">
        <v>0</v>
      </c>
    </row>
    <row r="254" spans="1:11" x14ac:dyDescent="0.2">
      <c r="A254" t="s">
        <v>1284</v>
      </c>
      <c r="B254">
        <v>3.583971116535E-3</v>
      </c>
      <c r="C254">
        <v>0</v>
      </c>
      <c r="D254">
        <v>1000</v>
      </c>
      <c r="E254" t="s">
        <v>1285</v>
      </c>
      <c r="F254" t="s">
        <v>602</v>
      </c>
      <c r="G254" t="s">
        <v>588</v>
      </c>
      <c r="H254" t="s">
        <v>558</v>
      </c>
      <c r="I254" t="s">
        <v>589</v>
      </c>
      <c r="J254">
        <v>1000</v>
      </c>
      <c r="K254">
        <v>0</v>
      </c>
    </row>
    <row r="255" spans="1:11" x14ac:dyDescent="0.2">
      <c r="A255" t="s">
        <v>1286</v>
      </c>
      <c r="B255">
        <v>4.0334205045804997E-2</v>
      </c>
      <c r="C255">
        <v>0</v>
      </c>
      <c r="D255">
        <v>1000</v>
      </c>
      <c r="E255" t="s">
        <v>1287</v>
      </c>
      <c r="F255" t="s">
        <v>914</v>
      </c>
      <c r="G255" t="s">
        <v>588</v>
      </c>
      <c r="H255" t="s">
        <v>1288</v>
      </c>
      <c r="I255" t="s">
        <v>589</v>
      </c>
      <c r="J255">
        <v>1000</v>
      </c>
      <c r="K255">
        <v>0</v>
      </c>
    </row>
    <row r="256" spans="1:11" x14ac:dyDescent="0.2">
      <c r="A256" t="s">
        <v>1289</v>
      </c>
      <c r="B256">
        <v>5.0639654422999997E-5</v>
      </c>
      <c r="C256">
        <v>0</v>
      </c>
      <c r="D256">
        <v>1000</v>
      </c>
      <c r="E256" t="s">
        <v>1290</v>
      </c>
      <c r="F256" t="s">
        <v>602</v>
      </c>
      <c r="G256" t="s">
        <v>603</v>
      </c>
      <c r="H256" t="s">
        <v>437</v>
      </c>
      <c r="I256" t="s">
        <v>589</v>
      </c>
      <c r="J256">
        <v>-1000</v>
      </c>
      <c r="K256">
        <v>0</v>
      </c>
    </row>
    <row r="257" spans="1:11" x14ac:dyDescent="0.2">
      <c r="A257" t="s">
        <v>1291</v>
      </c>
      <c r="B257">
        <v>9.9291905455379994E-3</v>
      </c>
      <c r="C257">
        <v>0</v>
      </c>
      <c r="D257">
        <v>1000</v>
      </c>
      <c r="E257" t="s">
        <v>1292</v>
      </c>
      <c r="F257" t="s">
        <v>1293</v>
      </c>
      <c r="G257" t="s">
        <v>588</v>
      </c>
      <c r="H257" t="s">
        <v>223</v>
      </c>
      <c r="I257" t="s">
        <v>589</v>
      </c>
      <c r="J257">
        <v>1000</v>
      </c>
      <c r="K257">
        <v>0</v>
      </c>
    </row>
    <row r="258" spans="1:11" x14ac:dyDescent="0.2">
      <c r="A258" t="s">
        <v>1294</v>
      </c>
      <c r="B258">
        <v>9.2008865113400002E-4</v>
      </c>
      <c r="C258">
        <v>0</v>
      </c>
      <c r="D258">
        <v>1000</v>
      </c>
      <c r="E258" t="s">
        <v>1295</v>
      </c>
      <c r="F258" t="s">
        <v>602</v>
      </c>
      <c r="G258" t="s">
        <v>603</v>
      </c>
      <c r="H258" t="s">
        <v>494</v>
      </c>
      <c r="I258" t="s">
        <v>589</v>
      </c>
      <c r="J258">
        <v>-1000</v>
      </c>
      <c r="K258">
        <v>0</v>
      </c>
    </row>
    <row r="259" spans="1:11" x14ac:dyDescent="0.2">
      <c r="A259" t="s">
        <v>1296</v>
      </c>
      <c r="B259">
        <v>2.4864320181867199</v>
      </c>
      <c r="C259">
        <v>0</v>
      </c>
      <c r="D259">
        <v>1000</v>
      </c>
      <c r="E259" t="s">
        <v>1297</v>
      </c>
      <c r="F259" t="s">
        <v>1298</v>
      </c>
      <c r="G259" t="s">
        <v>588</v>
      </c>
      <c r="H259" t="s">
        <v>1299</v>
      </c>
      <c r="I259" t="s">
        <v>589</v>
      </c>
      <c r="J259">
        <v>1000</v>
      </c>
      <c r="K259">
        <v>0</v>
      </c>
    </row>
    <row r="260" spans="1:11" x14ac:dyDescent="0.2">
      <c r="A260" t="s">
        <v>1300</v>
      </c>
      <c r="B260">
        <v>5.4618152480000002E-6</v>
      </c>
      <c r="C260">
        <v>0</v>
      </c>
      <c r="D260">
        <v>1000</v>
      </c>
      <c r="E260" t="s">
        <v>1301</v>
      </c>
      <c r="F260" t="s">
        <v>602</v>
      </c>
      <c r="G260" t="s">
        <v>603</v>
      </c>
      <c r="H260" t="s">
        <v>1302</v>
      </c>
      <c r="I260" t="s">
        <v>589</v>
      </c>
      <c r="J260">
        <v>-1000</v>
      </c>
      <c r="K260">
        <v>0</v>
      </c>
    </row>
    <row r="261" spans="1:11" x14ac:dyDescent="0.2">
      <c r="A261" t="s">
        <v>1303</v>
      </c>
      <c r="B261">
        <v>7.9044207527764004E-2</v>
      </c>
      <c r="C261">
        <v>0</v>
      </c>
      <c r="D261">
        <v>1000</v>
      </c>
      <c r="E261" t="s">
        <v>1304</v>
      </c>
      <c r="F261" t="s">
        <v>1305</v>
      </c>
      <c r="G261" t="s">
        <v>588</v>
      </c>
      <c r="H261" t="s">
        <v>274</v>
      </c>
      <c r="I261" t="s">
        <v>589</v>
      </c>
      <c r="J261">
        <v>1000</v>
      </c>
      <c r="K261">
        <v>0</v>
      </c>
    </row>
    <row r="262" spans="1:11" x14ac:dyDescent="0.2">
      <c r="A262" t="s">
        <v>1306</v>
      </c>
      <c r="B262">
        <v>6.4080897359999997E-6</v>
      </c>
      <c r="C262">
        <v>0</v>
      </c>
      <c r="D262">
        <v>1000</v>
      </c>
      <c r="E262" t="s">
        <v>1307</v>
      </c>
      <c r="F262" t="s">
        <v>986</v>
      </c>
      <c r="G262" t="s">
        <v>588</v>
      </c>
      <c r="H262" t="s">
        <v>106</v>
      </c>
      <c r="I262" t="s">
        <v>589</v>
      </c>
      <c r="J262">
        <v>1000</v>
      </c>
      <c r="K262">
        <v>0</v>
      </c>
    </row>
    <row r="263" spans="1:11" x14ac:dyDescent="0.2">
      <c r="A263" t="s">
        <v>1308</v>
      </c>
      <c r="B263">
        <v>4.0460273703399998E-3</v>
      </c>
      <c r="C263">
        <v>0</v>
      </c>
      <c r="D263">
        <v>1000</v>
      </c>
      <c r="E263" t="s">
        <v>1309</v>
      </c>
      <c r="F263" t="s">
        <v>1310</v>
      </c>
      <c r="G263" t="s">
        <v>588</v>
      </c>
      <c r="H263" t="s">
        <v>237</v>
      </c>
      <c r="I263" t="s">
        <v>589</v>
      </c>
      <c r="J263">
        <v>1000</v>
      </c>
      <c r="K263">
        <v>0</v>
      </c>
    </row>
    <row r="264" spans="1:11" x14ac:dyDescent="0.2">
      <c r="A264" t="s">
        <v>1311</v>
      </c>
      <c r="B264">
        <v>4.0339834265267001E-2</v>
      </c>
      <c r="C264">
        <v>0</v>
      </c>
      <c r="D264">
        <v>1000</v>
      </c>
      <c r="E264" t="s">
        <v>1312</v>
      </c>
      <c r="F264" t="s">
        <v>602</v>
      </c>
      <c r="G264" t="s">
        <v>588</v>
      </c>
      <c r="H264" t="s">
        <v>443</v>
      </c>
      <c r="I264" t="s">
        <v>589</v>
      </c>
      <c r="J264">
        <v>1000</v>
      </c>
      <c r="K264">
        <v>0</v>
      </c>
    </row>
    <row r="265" spans="1:11" x14ac:dyDescent="0.2">
      <c r="A265" t="s">
        <v>1313</v>
      </c>
      <c r="B265">
        <v>13.21</v>
      </c>
      <c r="C265">
        <v>0</v>
      </c>
      <c r="D265">
        <v>1000</v>
      </c>
      <c r="E265" t="s">
        <v>1314</v>
      </c>
      <c r="F265" t="s">
        <v>1315</v>
      </c>
      <c r="G265" t="s">
        <v>588</v>
      </c>
      <c r="H265" t="s">
        <v>150</v>
      </c>
      <c r="I265" t="s">
        <v>589</v>
      </c>
      <c r="J265">
        <v>1000</v>
      </c>
      <c r="K265">
        <v>0</v>
      </c>
    </row>
    <row r="266" spans="1:11" x14ac:dyDescent="0.2">
      <c r="A266" t="s">
        <v>1316</v>
      </c>
      <c r="B266">
        <v>0.247731019873973</v>
      </c>
      <c r="C266">
        <v>0</v>
      </c>
      <c r="D266">
        <v>1000</v>
      </c>
      <c r="E266" t="s">
        <v>1317</v>
      </c>
      <c r="F266" t="s">
        <v>1318</v>
      </c>
      <c r="G266" t="s">
        <v>588</v>
      </c>
      <c r="H266" t="s">
        <v>1319</v>
      </c>
      <c r="I266" t="s">
        <v>589</v>
      </c>
      <c r="J266">
        <v>1000</v>
      </c>
      <c r="K266">
        <v>0</v>
      </c>
    </row>
    <row r="267" spans="1:11" x14ac:dyDescent="0.2">
      <c r="A267" t="s">
        <v>1320</v>
      </c>
      <c r="B267">
        <v>1.1180522122200001E-3</v>
      </c>
      <c r="C267">
        <v>0</v>
      </c>
      <c r="D267">
        <v>1000</v>
      </c>
      <c r="E267" t="s">
        <v>1321</v>
      </c>
      <c r="F267" t="s">
        <v>602</v>
      </c>
      <c r="G267" t="s">
        <v>603</v>
      </c>
      <c r="H267" t="s">
        <v>523</v>
      </c>
      <c r="I267" t="s">
        <v>589</v>
      </c>
      <c r="J267">
        <v>-1000</v>
      </c>
      <c r="K267">
        <v>0</v>
      </c>
    </row>
    <row r="268" spans="1:11" x14ac:dyDescent="0.2">
      <c r="A268" t="s">
        <v>1322</v>
      </c>
      <c r="B268">
        <v>4.0339834265267001E-2</v>
      </c>
      <c r="C268">
        <v>0</v>
      </c>
      <c r="D268">
        <v>1000</v>
      </c>
      <c r="E268" t="s">
        <v>1323</v>
      </c>
      <c r="F268" t="s">
        <v>1324</v>
      </c>
      <c r="G268" t="s">
        <v>603</v>
      </c>
      <c r="H268" t="s">
        <v>175</v>
      </c>
      <c r="I268" t="s">
        <v>589</v>
      </c>
      <c r="J268">
        <v>-1000</v>
      </c>
      <c r="K268">
        <v>0</v>
      </c>
    </row>
    <row r="269" spans="1:11" x14ac:dyDescent="0.2">
      <c r="A269" t="s">
        <v>1325</v>
      </c>
      <c r="B269">
        <v>25.289883728290199</v>
      </c>
      <c r="C269">
        <v>0</v>
      </c>
      <c r="D269">
        <v>1000</v>
      </c>
      <c r="E269" t="s">
        <v>1326</v>
      </c>
      <c r="F269" t="s">
        <v>1327</v>
      </c>
      <c r="G269" t="s">
        <v>588</v>
      </c>
      <c r="H269" t="s">
        <v>114</v>
      </c>
      <c r="I269" t="s">
        <v>589</v>
      </c>
      <c r="J269">
        <v>1000</v>
      </c>
      <c r="K269">
        <v>0</v>
      </c>
    </row>
    <row r="270" spans="1:11" x14ac:dyDescent="0.2">
      <c r="A270" t="s">
        <v>1328</v>
      </c>
      <c r="B270">
        <v>3.3055786352361997E-2</v>
      </c>
      <c r="C270">
        <v>0</v>
      </c>
      <c r="D270">
        <v>1000</v>
      </c>
      <c r="E270" t="s">
        <v>1329</v>
      </c>
      <c r="F270" t="s">
        <v>1330</v>
      </c>
      <c r="G270" t="s">
        <v>588</v>
      </c>
      <c r="H270" t="s">
        <v>17</v>
      </c>
      <c r="I270" t="s">
        <v>589</v>
      </c>
      <c r="J270">
        <v>1000</v>
      </c>
      <c r="K270">
        <v>0</v>
      </c>
    </row>
    <row r="271" spans="1:11" x14ac:dyDescent="0.2">
      <c r="A271" t="s">
        <v>1331</v>
      </c>
      <c r="B271">
        <v>1.3104931465559E-2</v>
      </c>
      <c r="C271">
        <v>0</v>
      </c>
      <c r="D271">
        <v>1000</v>
      </c>
      <c r="E271" t="s">
        <v>1332</v>
      </c>
      <c r="F271" t="s">
        <v>602</v>
      </c>
      <c r="G271" t="s">
        <v>603</v>
      </c>
      <c r="H271" t="s">
        <v>467</v>
      </c>
      <c r="I271" t="s">
        <v>589</v>
      </c>
      <c r="J271">
        <v>-1000</v>
      </c>
      <c r="K271">
        <v>0</v>
      </c>
    </row>
    <row r="272" spans="1:11" x14ac:dyDescent="0.2">
      <c r="A272" t="s">
        <v>1333</v>
      </c>
      <c r="B272">
        <v>3.3055786352361997E-2</v>
      </c>
      <c r="C272">
        <v>0</v>
      </c>
      <c r="D272">
        <v>1000</v>
      </c>
      <c r="E272" t="s">
        <v>1334</v>
      </c>
      <c r="F272" t="s">
        <v>961</v>
      </c>
      <c r="G272" t="s">
        <v>588</v>
      </c>
      <c r="H272" t="s">
        <v>14</v>
      </c>
      <c r="I272" t="s">
        <v>589</v>
      </c>
      <c r="J272">
        <v>1000</v>
      </c>
      <c r="K272">
        <v>0</v>
      </c>
    </row>
    <row r="273" spans="1:11" x14ac:dyDescent="0.2">
      <c r="A273" t="s">
        <v>1335</v>
      </c>
      <c r="B273">
        <v>6.1785294765600001E-4</v>
      </c>
      <c r="C273">
        <v>0</v>
      </c>
      <c r="D273">
        <v>1000</v>
      </c>
      <c r="E273" t="s">
        <v>1336</v>
      </c>
      <c r="F273" t="s">
        <v>1337</v>
      </c>
      <c r="G273" t="s">
        <v>588</v>
      </c>
      <c r="H273" t="s">
        <v>202</v>
      </c>
      <c r="I273" t="s">
        <v>589</v>
      </c>
      <c r="J273">
        <v>1000</v>
      </c>
      <c r="K273">
        <v>0</v>
      </c>
    </row>
    <row r="274" spans="1:11" x14ac:dyDescent="0.2">
      <c r="A274" t="s">
        <v>1338</v>
      </c>
      <c r="B274">
        <v>1.9876202056350002E-3</v>
      </c>
      <c r="C274">
        <v>0</v>
      </c>
      <c r="D274">
        <v>1000</v>
      </c>
      <c r="E274" t="s">
        <v>1339</v>
      </c>
      <c r="F274" t="s">
        <v>602</v>
      </c>
      <c r="G274" t="s">
        <v>603</v>
      </c>
      <c r="H274" t="s">
        <v>484</v>
      </c>
      <c r="I274" t="s">
        <v>589</v>
      </c>
      <c r="J274">
        <v>-1000</v>
      </c>
      <c r="K274">
        <v>0</v>
      </c>
    </row>
    <row r="275" spans="1:11" x14ac:dyDescent="0.2">
      <c r="A275" t="s">
        <v>1340</v>
      </c>
      <c r="B275">
        <v>1.1411900901789999E-3</v>
      </c>
      <c r="C275">
        <v>0</v>
      </c>
      <c r="D275">
        <v>1000</v>
      </c>
      <c r="E275" t="s">
        <v>1341</v>
      </c>
      <c r="F275" t="s">
        <v>856</v>
      </c>
      <c r="G275" t="s">
        <v>588</v>
      </c>
      <c r="H275" t="s">
        <v>72</v>
      </c>
      <c r="I275" t="s">
        <v>589</v>
      </c>
      <c r="J275">
        <v>1000</v>
      </c>
      <c r="K275">
        <v>0</v>
      </c>
    </row>
    <row r="276" spans="1:11" x14ac:dyDescent="0.2">
      <c r="A276" t="s">
        <v>1342</v>
      </c>
      <c r="B276">
        <v>2.3511696522583999E-2</v>
      </c>
      <c r="C276">
        <v>0</v>
      </c>
      <c r="D276">
        <v>1000</v>
      </c>
      <c r="E276" t="s">
        <v>1343</v>
      </c>
      <c r="F276" t="s">
        <v>1344</v>
      </c>
      <c r="G276" t="s">
        <v>588</v>
      </c>
      <c r="H276" t="s">
        <v>272</v>
      </c>
      <c r="I276" t="s">
        <v>589</v>
      </c>
      <c r="J276">
        <v>1000</v>
      </c>
      <c r="K276">
        <v>0</v>
      </c>
    </row>
    <row r="277" spans="1:11" x14ac:dyDescent="0.2">
      <c r="A277" t="s">
        <v>1345</v>
      </c>
      <c r="B277">
        <v>7.762580210079E-3</v>
      </c>
      <c r="C277">
        <v>0</v>
      </c>
      <c r="D277">
        <v>1000</v>
      </c>
      <c r="E277" t="s">
        <v>1346</v>
      </c>
      <c r="F277" t="s">
        <v>1347</v>
      </c>
      <c r="G277" t="s">
        <v>588</v>
      </c>
      <c r="H277" t="s">
        <v>162</v>
      </c>
      <c r="I277" t="s">
        <v>589</v>
      </c>
      <c r="J277">
        <v>1000</v>
      </c>
      <c r="K277">
        <v>0</v>
      </c>
    </row>
    <row r="278" spans="1:11" x14ac:dyDescent="0.2">
      <c r="A278" t="s">
        <v>1348</v>
      </c>
      <c r="B278">
        <v>7.762580210079E-3</v>
      </c>
      <c r="C278">
        <v>0</v>
      </c>
      <c r="D278">
        <v>1000</v>
      </c>
      <c r="E278" t="s">
        <v>1349</v>
      </c>
      <c r="F278" t="s">
        <v>1350</v>
      </c>
      <c r="G278" t="s">
        <v>588</v>
      </c>
      <c r="H278" t="s">
        <v>153</v>
      </c>
      <c r="I278" t="s">
        <v>589</v>
      </c>
      <c r="J278">
        <v>1000</v>
      </c>
      <c r="K278">
        <v>0</v>
      </c>
    </row>
    <row r="279" spans="1:11" x14ac:dyDescent="0.2">
      <c r="A279" t="s">
        <v>1351</v>
      </c>
      <c r="B279">
        <v>0.90297708028114398</v>
      </c>
      <c r="C279">
        <v>0</v>
      </c>
      <c r="D279">
        <v>1000</v>
      </c>
      <c r="E279" t="s">
        <v>1352</v>
      </c>
      <c r="F279" t="s">
        <v>1353</v>
      </c>
      <c r="G279" t="s">
        <v>588</v>
      </c>
      <c r="H279" t="s">
        <v>166</v>
      </c>
      <c r="I279" t="s">
        <v>589</v>
      </c>
      <c r="J279">
        <v>1000</v>
      </c>
      <c r="K279">
        <v>0</v>
      </c>
    </row>
    <row r="280" spans="1:11" x14ac:dyDescent="0.2">
      <c r="A280" t="s">
        <v>1354</v>
      </c>
      <c r="B280">
        <v>8.4968284650399997E-4</v>
      </c>
      <c r="C280">
        <v>0</v>
      </c>
      <c r="D280">
        <v>1000</v>
      </c>
      <c r="E280" t="s">
        <v>1355</v>
      </c>
      <c r="F280" t="s">
        <v>1356</v>
      </c>
      <c r="G280" t="s">
        <v>588</v>
      </c>
      <c r="H280" t="s">
        <v>308</v>
      </c>
      <c r="I280" t="s">
        <v>589</v>
      </c>
      <c r="J280">
        <v>1000</v>
      </c>
      <c r="K280">
        <v>0</v>
      </c>
    </row>
    <row r="281" spans="1:11" x14ac:dyDescent="0.2">
      <c r="A281" t="s">
        <v>1357</v>
      </c>
      <c r="B281">
        <v>1.06936392968E-4</v>
      </c>
      <c r="C281">
        <v>0</v>
      </c>
      <c r="D281">
        <v>1000</v>
      </c>
      <c r="E281" t="s">
        <v>1358</v>
      </c>
      <c r="F281" t="s">
        <v>1359</v>
      </c>
      <c r="G281" t="s">
        <v>588</v>
      </c>
      <c r="H281" t="s">
        <v>1360</v>
      </c>
      <c r="I281" t="s">
        <v>589</v>
      </c>
      <c r="J281">
        <v>1000</v>
      </c>
      <c r="K281">
        <v>0</v>
      </c>
    </row>
    <row r="282" spans="1:11" x14ac:dyDescent="0.2">
      <c r="A282" t="s">
        <v>1361</v>
      </c>
      <c r="B282">
        <v>25.7448877388249</v>
      </c>
      <c r="C282">
        <v>0</v>
      </c>
      <c r="D282">
        <v>1000</v>
      </c>
      <c r="E282" t="s">
        <v>1362</v>
      </c>
      <c r="F282" t="s">
        <v>1363</v>
      </c>
      <c r="G282" t="s">
        <v>588</v>
      </c>
      <c r="H282" t="s">
        <v>228</v>
      </c>
      <c r="I282" t="s">
        <v>589</v>
      </c>
      <c r="J282">
        <v>1000</v>
      </c>
      <c r="K282">
        <v>0</v>
      </c>
    </row>
    <row r="283" spans="1:11" x14ac:dyDescent="0.2">
      <c r="A283" t="s">
        <v>1364</v>
      </c>
      <c r="B283">
        <v>1.8197942876899999E-4</v>
      </c>
      <c r="C283">
        <v>0</v>
      </c>
      <c r="D283">
        <v>1000</v>
      </c>
      <c r="E283" t="s">
        <v>1365</v>
      </c>
      <c r="F283" t="s">
        <v>1366</v>
      </c>
      <c r="G283" t="s">
        <v>588</v>
      </c>
      <c r="H283" t="s">
        <v>533</v>
      </c>
      <c r="I283" t="s">
        <v>589</v>
      </c>
      <c r="J283">
        <v>1000</v>
      </c>
      <c r="K283">
        <v>0</v>
      </c>
    </row>
    <row r="284" spans="1:11" x14ac:dyDescent="0.2">
      <c r="A284" t="s">
        <v>1367</v>
      </c>
      <c r="B284">
        <v>25.2237721555855</v>
      </c>
      <c r="C284">
        <v>0</v>
      </c>
      <c r="D284">
        <v>1000</v>
      </c>
      <c r="E284" t="s">
        <v>1368</v>
      </c>
      <c r="F284" t="s">
        <v>1369</v>
      </c>
      <c r="G284" t="s">
        <v>588</v>
      </c>
      <c r="H284" t="s">
        <v>253</v>
      </c>
      <c r="I284" t="s">
        <v>589</v>
      </c>
      <c r="J284">
        <v>1000</v>
      </c>
      <c r="K284">
        <v>0</v>
      </c>
    </row>
    <row r="285" spans="1:11" x14ac:dyDescent="0.2">
      <c r="A285" t="s">
        <v>1370</v>
      </c>
      <c r="B285">
        <v>5.4618152480000002E-6</v>
      </c>
      <c r="C285">
        <v>0</v>
      </c>
      <c r="D285">
        <v>1000</v>
      </c>
      <c r="E285" t="s">
        <v>1371</v>
      </c>
      <c r="F285" t="s">
        <v>1372</v>
      </c>
      <c r="G285" t="s">
        <v>588</v>
      </c>
      <c r="H285" t="s">
        <v>1373</v>
      </c>
      <c r="I285" t="s">
        <v>589</v>
      </c>
      <c r="J285">
        <v>1000</v>
      </c>
      <c r="K285">
        <v>0</v>
      </c>
    </row>
    <row r="286" spans="1:11" x14ac:dyDescent="0.2">
      <c r="A286" t="s">
        <v>1374</v>
      </c>
      <c r="B286">
        <v>1.04004548606E-4</v>
      </c>
      <c r="C286">
        <v>0</v>
      </c>
      <c r="D286">
        <v>1000</v>
      </c>
      <c r="E286" t="s">
        <v>1375</v>
      </c>
      <c r="F286" t="s">
        <v>602</v>
      </c>
      <c r="G286" t="s">
        <v>603</v>
      </c>
      <c r="H286" t="s">
        <v>463</v>
      </c>
      <c r="I286" t="s">
        <v>589</v>
      </c>
      <c r="J286">
        <v>-1000</v>
      </c>
      <c r="K286">
        <v>0</v>
      </c>
    </row>
    <row r="287" spans="1:11" x14ac:dyDescent="0.2">
      <c r="A287" t="s">
        <v>1376</v>
      </c>
      <c r="B287">
        <v>0.43063704099737798</v>
      </c>
      <c r="C287">
        <v>0</v>
      </c>
      <c r="D287">
        <v>1000</v>
      </c>
      <c r="E287" t="s">
        <v>1377</v>
      </c>
      <c r="F287" t="s">
        <v>1378</v>
      </c>
      <c r="G287" t="s">
        <v>588</v>
      </c>
      <c r="H287" t="s">
        <v>378</v>
      </c>
      <c r="I287" t="s">
        <v>589</v>
      </c>
      <c r="J287">
        <v>1000</v>
      </c>
      <c r="K287">
        <v>0</v>
      </c>
    </row>
    <row r="288" spans="1:11" x14ac:dyDescent="0.2">
      <c r="A288" t="s">
        <v>1379</v>
      </c>
      <c r="B288">
        <v>3.1057274406039999E-3</v>
      </c>
      <c r="C288">
        <v>0</v>
      </c>
      <c r="D288">
        <v>1000</v>
      </c>
      <c r="E288" t="s">
        <v>1380</v>
      </c>
      <c r="F288" t="s">
        <v>1381</v>
      </c>
      <c r="G288" t="s">
        <v>603</v>
      </c>
      <c r="H288" t="s">
        <v>105</v>
      </c>
      <c r="I288" t="s">
        <v>589</v>
      </c>
      <c r="J288">
        <v>-1000</v>
      </c>
      <c r="K288">
        <v>0</v>
      </c>
    </row>
    <row r="289" spans="1:11" x14ac:dyDescent="0.2">
      <c r="A289" t="s">
        <v>1382</v>
      </c>
      <c r="B289">
        <v>7.2924572559700002E-4</v>
      </c>
      <c r="C289">
        <v>0</v>
      </c>
      <c r="D289">
        <v>1000</v>
      </c>
      <c r="E289" t="s">
        <v>1383</v>
      </c>
      <c r="F289" t="s">
        <v>602</v>
      </c>
      <c r="G289" t="s">
        <v>588</v>
      </c>
      <c r="H289" t="s">
        <v>518</v>
      </c>
      <c r="I289" t="s">
        <v>589</v>
      </c>
      <c r="J289">
        <v>1000</v>
      </c>
      <c r="K289">
        <v>0</v>
      </c>
    </row>
    <row r="290" spans="1:11" x14ac:dyDescent="0.2">
      <c r="A290" t="s">
        <v>1384</v>
      </c>
      <c r="B290">
        <v>5.0639654422999997E-5</v>
      </c>
      <c r="C290">
        <v>0</v>
      </c>
      <c r="D290">
        <v>1000</v>
      </c>
      <c r="E290" t="s">
        <v>1385</v>
      </c>
      <c r="F290" t="s">
        <v>602</v>
      </c>
      <c r="G290" t="s">
        <v>588</v>
      </c>
      <c r="H290" t="s">
        <v>563</v>
      </c>
      <c r="I290" t="s">
        <v>589</v>
      </c>
      <c r="J290">
        <v>1000</v>
      </c>
      <c r="K290">
        <v>0</v>
      </c>
    </row>
    <row r="291" spans="1:11" x14ac:dyDescent="0.2">
      <c r="A291" t="s">
        <v>1386</v>
      </c>
      <c r="B291">
        <v>0.28278838960313601</v>
      </c>
      <c r="C291">
        <v>0</v>
      </c>
      <c r="D291">
        <v>1000</v>
      </c>
      <c r="E291" t="s">
        <v>1387</v>
      </c>
      <c r="F291" t="s">
        <v>1388</v>
      </c>
      <c r="G291" t="s">
        <v>588</v>
      </c>
      <c r="H291" t="s">
        <v>381</v>
      </c>
      <c r="I291" t="s">
        <v>589</v>
      </c>
      <c r="J291">
        <v>1000</v>
      </c>
      <c r="K291">
        <v>0</v>
      </c>
    </row>
    <row r="292" spans="1:11" x14ac:dyDescent="0.2">
      <c r="A292" t="s">
        <v>1389</v>
      </c>
      <c r="B292">
        <v>5.8051101185100003E-4</v>
      </c>
      <c r="C292">
        <v>0</v>
      </c>
      <c r="D292">
        <v>1000</v>
      </c>
      <c r="E292" t="s">
        <v>1390</v>
      </c>
      <c r="F292" t="s">
        <v>602</v>
      </c>
      <c r="G292" t="s">
        <v>588</v>
      </c>
      <c r="H292" t="s">
        <v>489</v>
      </c>
      <c r="I292" t="s">
        <v>589</v>
      </c>
      <c r="J292">
        <v>1000</v>
      </c>
      <c r="K292">
        <v>0</v>
      </c>
    </row>
    <row r="293" spans="1:11" x14ac:dyDescent="0.2">
      <c r="A293" t="s">
        <v>1391</v>
      </c>
      <c r="B293">
        <v>1.0189363313E-5</v>
      </c>
      <c r="C293">
        <v>0</v>
      </c>
      <c r="D293">
        <v>1000</v>
      </c>
      <c r="E293" t="s">
        <v>1392</v>
      </c>
      <c r="F293" t="s">
        <v>602</v>
      </c>
      <c r="G293" t="s">
        <v>603</v>
      </c>
      <c r="H293" t="s">
        <v>536</v>
      </c>
      <c r="I293" t="s">
        <v>589</v>
      </c>
      <c r="J293">
        <v>-1000</v>
      </c>
      <c r="K293">
        <v>0</v>
      </c>
    </row>
    <row r="294" spans="1:11" x14ac:dyDescent="0.2">
      <c r="A294" t="s">
        <v>1393</v>
      </c>
      <c r="B294">
        <v>1.8197942876899999E-4</v>
      </c>
      <c r="C294">
        <v>0</v>
      </c>
      <c r="D294">
        <v>1000</v>
      </c>
      <c r="E294" t="s">
        <v>1394</v>
      </c>
      <c r="F294" t="s">
        <v>602</v>
      </c>
      <c r="G294" t="s">
        <v>603</v>
      </c>
      <c r="H294" t="s">
        <v>537</v>
      </c>
      <c r="I294" t="s">
        <v>589</v>
      </c>
      <c r="J294">
        <v>-1000</v>
      </c>
      <c r="K294">
        <v>0</v>
      </c>
    </row>
    <row r="295" spans="1:11" x14ac:dyDescent="0.2">
      <c r="A295" t="s">
        <v>1395</v>
      </c>
      <c r="B295">
        <v>6.1405022918684E-2</v>
      </c>
      <c r="C295">
        <v>0</v>
      </c>
      <c r="D295">
        <v>1000</v>
      </c>
      <c r="E295" t="s">
        <v>1396</v>
      </c>
      <c r="F295" t="s">
        <v>1397</v>
      </c>
      <c r="G295" t="s">
        <v>588</v>
      </c>
      <c r="H295" t="s">
        <v>385</v>
      </c>
      <c r="I295" t="s">
        <v>589</v>
      </c>
      <c r="J295">
        <v>1000</v>
      </c>
      <c r="K295">
        <v>0</v>
      </c>
    </row>
    <row r="296" spans="1:11" x14ac:dyDescent="0.2">
      <c r="A296" t="s">
        <v>1398</v>
      </c>
      <c r="B296">
        <v>8.3147486699999999E-7</v>
      </c>
      <c r="C296">
        <v>0</v>
      </c>
      <c r="D296">
        <v>1000</v>
      </c>
      <c r="E296" t="s">
        <v>1399</v>
      </c>
      <c r="F296" t="s">
        <v>1400</v>
      </c>
      <c r="G296" t="s">
        <v>588</v>
      </c>
      <c r="H296" t="s">
        <v>1401</v>
      </c>
      <c r="I296" t="s">
        <v>589</v>
      </c>
      <c r="J296">
        <v>1000</v>
      </c>
      <c r="K296">
        <v>0</v>
      </c>
    </row>
    <row r="297" spans="1:11" x14ac:dyDescent="0.2">
      <c r="A297" t="s">
        <v>1402</v>
      </c>
      <c r="B297">
        <v>0.18918395515467001</v>
      </c>
      <c r="C297">
        <v>0</v>
      </c>
      <c r="D297">
        <v>1000</v>
      </c>
      <c r="E297" t="s">
        <v>1403</v>
      </c>
      <c r="F297" t="s">
        <v>1404</v>
      </c>
      <c r="G297" t="s">
        <v>588</v>
      </c>
      <c r="H297" t="s">
        <v>285</v>
      </c>
      <c r="I297" t="s">
        <v>589</v>
      </c>
      <c r="J297">
        <v>1000</v>
      </c>
      <c r="K297">
        <v>0</v>
      </c>
    </row>
    <row r="298" spans="1:11" x14ac:dyDescent="0.2">
      <c r="A298" t="s">
        <v>1405</v>
      </c>
      <c r="B298">
        <v>0.65914189716795002</v>
      </c>
      <c r="C298">
        <v>0</v>
      </c>
      <c r="D298">
        <v>1000</v>
      </c>
      <c r="E298" t="s">
        <v>1406</v>
      </c>
      <c r="F298" t="s">
        <v>1407</v>
      </c>
      <c r="G298" t="s">
        <v>588</v>
      </c>
      <c r="H298" t="s">
        <v>405</v>
      </c>
      <c r="I298" t="s">
        <v>589</v>
      </c>
      <c r="J298">
        <v>1000</v>
      </c>
      <c r="K298">
        <v>0</v>
      </c>
    </row>
    <row r="299" spans="1:11" x14ac:dyDescent="0.2">
      <c r="A299" t="s">
        <v>1408</v>
      </c>
      <c r="B299">
        <v>1.1453760649412E-2</v>
      </c>
      <c r="C299">
        <v>0</v>
      </c>
      <c r="D299">
        <v>1000</v>
      </c>
      <c r="E299" t="s">
        <v>1409</v>
      </c>
      <c r="F299" t="s">
        <v>1410</v>
      </c>
      <c r="G299" t="s">
        <v>588</v>
      </c>
      <c r="H299" t="s">
        <v>22</v>
      </c>
      <c r="I299" t="s">
        <v>589</v>
      </c>
      <c r="J299">
        <v>1000</v>
      </c>
      <c r="K299">
        <v>0</v>
      </c>
    </row>
    <row r="300" spans="1:11" x14ac:dyDescent="0.2">
      <c r="A300" t="s">
        <v>1411</v>
      </c>
      <c r="B300">
        <v>6.6301942962402993E-2</v>
      </c>
      <c r="C300">
        <v>0</v>
      </c>
      <c r="D300">
        <v>1000</v>
      </c>
      <c r="E300" t="s">
        <v>1412</v>
      </c>
      <c r="F300" t="s">
        <v>602</v>
      </c>
      <c r="G300" t="s">
        <v>603</v>
      </c>
      <c r="H300" t="s">
        <v>436</v>
      </c>
      <c r="I300" t="s">
        <v>589</v>
      </c>
      <c r="J300">
        <v>-1000</v>
      </c>
      <c r="K300">
        <v>0</v>
      </c>
    </row>
    <row r="301" spans="1:11" x14ac:dyDescent="0.2">
      <c r="A301" t="s">
        <v>1413</v>
      </c>
      <c r="B301">
        <v>8.3147486699999999E-7</v>
      </c>
      <c r="C301">
        <v>0</v>
      </c>
      <c r="D301">
        <v>1000</v>
      </c>
      <c r="E301" t="s">
        <v>1414</v>
      </c>
      <c r="F301" t="s">
        <v>939</v>
      </c>
      <c r="G301" t="s">
        <v>588</v>
      </c>
      <c r="H301" t="s">
        <v>471</v>
      </c>
      <c r="I301" t="s">
        <v>589</v>
      </c>
      <c r="J301">
        <v>1000</v>
      </c>
      <c r="K301">
        <v>0</v>
      </c>
    </row>
    <row r="302" spans="1:11" x14ac:dyDescent="0.2">
      <c r="A302" t="s">
        <v>1415</v>
      </c>
      <c r="B302">
        <v>3.1057274406039999E-3</v>
      </c>
      <c r="C302">
        <v>0</v>
      </c>
      <c r="D302">
        <v>1000</v>
      </c>
      <c r="E302" t="s">
        <v>1416</v>
      </c>
      <c r="F302" t="s">
        <v>1417</v>
      </c>
      <c r="G302" t="s">
        <v>588</v>
      </c>
      <c r="H302" t="s">
        <v>284</v>
      </c>
      <c r="I302" t="s">
        <v>589</v>
      </c>
      <c r="J302">
        <v>1000</v>
      </c>
      <c r="K302">
        <v>0</v>
      </c>
    </row>
    <row r="303" spans="1:11" x14ac:dyDescent="0.2">
      <c r="A303" t="s">
        <v>1418</v>
      </c>
      <c r="B303">
        <v>1.7915664141629001E-2</v>
      </c>
      <c r="C303">
        <v>0</v>
      </c>
      <c r="D303">
        <v>1000</v>
      </c>
      <c r="E303" t="s">
        <v>1419</v>
      </c>
      <c r="F303" t="s">
        <v>1420</v>
      </c>
      <c r="G303" t="s">
        <v>588</v>
      </c>
      <c r="H303" t="s">
        <v>245</v>
      </c>
      <c r="I303" t="s">
        <v>589</v>
      </c>
      <c r="J303">
        <v>1000</v>
      </c>
      <c r="K303">
        <v>0</v>
      </c>
    </row>
    <row r="304" spans="1:11" x14ac:dyDescent="0.2">
      <c r="A304" t="s">
        <v>1421</v>
      </c>
      <c r="B304">
        <v>1.3144123587600001E-4</v>
      </c>
      <c r="C304">
        <v>0</v>
      </c>
      <c r="D304">
        <v>1000</v>
      </c>
      <c r="E304" t="s">
        <v>1422</v>
      </c>
      <c r="F304" t="s">
        <v>920</v>
      </c>
      <c r="G304" t="s">
        <v>588</v>
      </c>
      <c r="H304" t="s">
        <v>297</v>
      </c>
      <c r="I304" t="s">
        <v>589</v>
      </c>
      <c r="J304">
        <v>1000</v>
      </c>
      <c r="K304">
        <v>0</v>
      </c>
    </row>
    <row r="305" spans="1:11" x14ac:dyDescent="0.2">
      <c r="A305" t="s">
        <v>1423</v>
      </c>
      <c r="B305">
        <v>0.125032628703166</v>
      </c>
      <c r="C305">
        <v>0</v>
      </c>
      <c r="D305">
        <v>1000</v>
      </c>
      <c r="E305" t="s">
        <v>1424</v>
      </c>
      <c r="F305" t="s">
        <v>1425</v>
      </c>
      <c r="G305" t="s">
        <v>588</v>
      </c>
      <c r="H305" t="s">
        <v>258</v>
      </c>
      <c r="I305" t="s">
        <v>589</v>
      </c>
      <c r="J305">
        <v>1000</v>
      </c>
      <c r="K305">
        <v>0</v>
      </c>
    </row>
    <row r="306" spans="1:11" x14ac:dyDescent="0.2">
      <c r="A306" t="s">
        <v>1426</v>
      </c>
      <c r="B306">
        <v>1.7263261631116002E-2</v>
      </c>
      <c r="C306">
        <v>0</v>
      </c>
      <c r="D306">
        <v>1000</v>
      </c>
      <c r="E306" t="s">
        <v>1427</v>
      </c>
      <c r="F306" t="s">
        <v>1428</v>
      </c>
      <c r="G306" t="s">
        <v>588</v>
      </c>
      <c r="H306" t="s">
        <v>212</v>
      </c>
      <c r="I306" t="s">
        <v>589</v>
      </c>
      <c r="J306">
        <v>1000</v>
      </c>
      <c r="K306">
        <v>0</v>
      </c>
    </row>
    <row r="307" spans="1:11" x14ac:dyDescent="0.2">
      <c r="A307" t="s">
        <v>1429</v>
      </c>
      <c r="B307">
        <v>2.6958312840389999E-2</v>
      </c>
      <c r="C307">
        <v>0</v>
      </c>
      <c r="D307">
        <v>1000</v>
      </c>
      <c r="E307" t="s">
        <v>1430</v>
      </c>
      <c r="F307" t="s">
        <v>1431</v>
      </c>
      <c r="G307" t="s">
        <v>588</v>
      </c>
      <c r="H307" t="s">
        <v>260</v>
      </c>
      <c r="I307" t="s">
        <v>589</v>
      </c>
      <c r="J307">
        <v>1000</v>
      </c>
      <c r="K307">
        <v>0</v>
      </c>
    </row>
    <row r="308" spans="1:11" x14ac:dyDescent="0.2">
      <c r="A308" t="s">
        <v>1432</v>
      </c>
      <c r="B308">
        <v>3.32598121654E-4</v>
      </c>
      <c r="C308">
        <v>0</v>
      </c>
      <c r="D308">
        <v>1000</v>
      </c>
      <c r="E308" t="s">
        <v>1433</v>
      </c>
      <c r="F308" t="s">
        <v>1434</v>
      </c>
      <c r="G308" t="s">
        <v>588</v>
      </c>
      <c r="H308" t="s">
        <v>201</v>
      </c>
      <c r="I308" t="s">
        <v>589</v>
      </c>
      <c r="J308">
        <v>1000</v>
      </c>
      <c r="K308">
        <v>0</v>
      </c>
    </row>
    <row r="309" spans="1:11" x14ac:dyDescent="0.2">
      <c r="A309" t="s">
        <v>1435</v>
      </c>
      <c r="B309">
        <v>1.1411900901789999E-3</v>
      </c>
      <c r="C309">
        <v>0</v>
      </c>
      <c r="D309">
        <v>1000</v>
      </c>
      <c r="E309" t="s">
        <v>1436</v>
      </c>
      <c r="F309" t="s">
        <v>1437</v>
      </c>
      <c r="G309" t="s">
        <v>588</v>
      </c>
      <c r="H309" t="s">
        <v>265</v>
      </c>
      <c r="I309" t="s">
        <v>589</v>
      </c>
      <c r="J309">
        <v>1000</v>
      </c>
      <c r="K309">
        <v>0</v>
      </c>
    </row>
    <row r="310" spans="1:11" x14ac:dyDescent="0.2">
      <c r="A310" t="s">
        <v>1438</v>
      </c>
      <c r="B310">
        <v>4.0460273703399998E-3</v>
      </c>
      <c r="C310">
        <v>0</v>
      </c>
      <c r="D310">
        <v>1000</v>
      </c>
      <c r="E310" t="s">
        <v>1439</v>
      </c>
      <c r="F310" t="s">
        <v>1440</v>
      </c>
      <c r="G310" t="s">
        <v>588</v>
      </c>
      <c r="H310" t="s">
        <v>42</v>
      </c>
      <c r="I310" t="s">
        <v>589</v>
      </c>
      <c r="J310">
        <v>1000</v>
      </c>
      <c r="K310">
        <v>0</v>
      </c>
    </row>
    <row r="311" spans="1:11" x14ac:dyDescent="0.2">
      <c r="A311" t="s">
        <v>1441</v>
      </c>
      <c r="B311">
        <v>1.3144123587600001E-4</v>
      </c>
      <c r="C311">
        <v>0</v>
      </c>
      <c r="D311">
        <v>1000</v>
      </c>
      <c r="E311" t="s">
        <v>1442</v>
      </c>
      <c r="F311" t="s">
        <v>602</v>
      </c>
      <c r="G311" t="s">
        <v>603</v>
      </c>
      <c r="H311" t="s">
        <v>410</v>
      </c>
      <c r="I311" t="s">
        <v>589</v>
      </c>
      <c r="J311">
        <v>-1000</v>
      </c>
      <c r="K311">
        <v>0</v>
      </c>
    </row>
    <row r="312" spans="1:11" x14ac:dyDescent="0.2">
      <c r="A312" t="s">
        <v>1443</v>
      </c>
      <c r="B312">
        <v>4.0334205045804997E-2</v>
      </c>
      <c r="C312">
        <v>0</v>
      </c>
      <c r="D312">
        <v>1000</v>
      </c>
      <c r="E312" t="s">
        <v>1444</v>
      </c>
      <c r="F312" t="s">
        <v>914</v>
      </c>
      <c r="G312" t="s">
        <v>603</v>
      </c>
      <c r="H312" t="s">
        <v>179</v>
      </c>
      <c r="I312" t="s">
        <v>589</v>
      </c>
      <c r="J312">
        <v>-1000</v>
      </c>
      <c r="K312">
        <v>0</v>
      </c>
    </row>
    <row r="313" spans="1:11" x14ac:dyDescent="0.2">
      <c r="A313" t="s">
        <v>1445</v>
      </c>
      <c r="B313">
        <v>12.848462955671801</v>
      </c>
      <c r="C313">
        <v>0</v>
      </c>
      <c r="D313">
        <v>1000</v>
      </c>
      <c r="E313" t="s">
        <v>1446</v>
      </c>
      <c r="F313" t="s">
        <v>1447</v>
      </c>
      <c r="G313" t="s">
        <v>588</v>
      </c>
      <c r="H313" t="s">
        <v>224</v>
      </c>
      <c r="I313" t="s">
        <v>589</v>
      </c>
      <c r="J313">
        <v>1000</v>
      </c>
      <c r="K313">
        <v>0</v>
      </c>
    </row>
    <row r="314" spans="1:11" x14ac:dyDescent="0.2">
      <c r="A314" t="s">
        <v>1448</v>
      </c>
      <c r="B314">
        <v>2.5978391464619999E-3</v>
      </c>
      <c r="C314">
        <v>0</v>
      </c>
      <c r="D314">
        <v>1000</v>
      </c>
      <c r="E314" t="s">
        <v>1449</v>
      </c>
      <c r="F314" t="s">
        <v>602</v>
      </c>
      <c r="G314" t="s">
        <v>588</v>
      </c>
      <c r="H314" t="s">
        <v>450</v>
      </c>
      <c r="I314" t="s">
        <v>589</v>
      </c>
      <c r="J314">
        <v>1000</v>
      </c>
      <c r="K314">
        <v>0</v>
      </c>
    </row>
    <row r="315" spans="1:11" x14ac:dyDescent="0.2">
      <c r="A315" t="s">
        <v>1450</v>
      </c>
      <c r="B315">
        <v>24.423546211411399</v>
      </c>
      <c r="C315">
        <v>0</v>
      </c>
      <c r="D315">
        <v>1000</v>
      </c>
      <c r="E315" t="s">
        <v>1451</v>
      </c>
      <c r="F315" t="s">
        <v>1452</v>
      </c>
      <c r="G315" t="s">
        <v>588</v>
      </c>
      <c r="H315" t="s">
        <v>64</v>
      </c>
      <c r="I315" t="s">
        <v>589</v>
      </c>
      <c r="J315">
        <v>1000</v>
      </c>
      <c r="K315">
        <v>0</v>
      </c>
    </row>
    <row r="316" spans="1:11" x14ac:dyDescent="0.2">
      <c r="A316" t="s">
        <v>1453</v>
      </c>
      <c r="B316">
        <v>0.39244186170712397</v>
      </c>
      <c r="C316">
        <v>0</v>
      </c>
      <c r="D316">
        <v>1000</v>
      </c>
      <c r="E316" t="s">
        <v>1454</v>
      </c>
      <c r="F316" t="s">
        <v>661</v>
      </c>
      <c r="G316" t="s">
        <v>603</v>
      </c>
      <c r="H316" t="s">
        <v>120</v>
      </c>
      <c r="I316" t="s">
        <v>589</v>
      </c>
      <c r="J316">
        <v>-1000</v>
      </c>
      <c r="K316">
        <v>0</v>
      </c>
    </row>
    <row r="317" spans="1:11" x14ac:dyDescent="0.2">
      <c r="A317" t="s">
        <v>1455</v>
      </c>
      <c r="B317">
        <v>3.9432370762999998E-5</v>
      </c>
      <c r="C317">
        <v>0</v>
      </c>
      <c r="D317">
        <v>1000</v>
      </c>
      <c r="E317" t="s">
        <v>1456</v>
      </c>
      <c r="F317" t="s">
        <v>688</v>
      </c>
      <c r="G317" t="s">
        <v>588</v>
      </c>
      <c r="H317" t="s">
        <v>1457</v>
      </c>
      <c r="I317" t="s">
        <v>589</v>
      </c>
      <c r="J317">
        <v>1000</v>
      </c>
      <c r="K317">
        <v>0</v>
      </c>
    </row>
    <row r="318" spans="1:11" x14ac:dyDescent="0.2">
      <c r="A318" t="s">
        <v>1458</v>
      </c>
      <c r="B318">
        <v>3.3055786352361997E-2</v>
      </c>
      <c r="C318">
        <v>0</v>
      </c>
      <c r="D318">
        <v>1000</v>
      </c>
      <c r="E318" t="s">
        <v>1459</v>
      </c>
      <c r="F318" t="s">
        <v>961</v>
      </c>
      <c r="G318" t="s">
        <v>588</v>
      </c>
      <c r="H318" t="s">
        <v>15</v>
      </c>
      <c r="I318" t="s">
        <v>589</v>
      </c>
      <c r="J318">
        <v>1000</v>
      </c>
      <c r="K318">
        <v>0</v>
      </c>
    </row>
    <row r="319" spans="1:11" x14ac:dyDescent="0.2">
      <c r="A319" t="s">
        <v>1460</v>
      </c>
      <c r="B319">
        <v>2.0368989071719999E-2</v>
      </c>
      <c r="C319">
        <v>0</v>
      </c>
      <c r="D319">
        <v>1000</v>
      </c>
      <c r="E319" t="s">
        <v>1461</v>
      </c>
      <c r="F319" t="s">
        <v>1462</v>
      </c>
      <c r="G319" t="s">
        <v>588</v>
      </c>
      <c r="H319" t="s">
        <v>75</v>
      </c>
      <c r="I319" t="s">
        <v>589</v>
      </c>
      <c r="J319">
        <v>1000</v>
      </c>
      <c r="K319">
        <v>0</v>
      </c>
    </row>
    <row r="320" spans="1:11" x14ac:dyDescent="0.2">
      <c r="A320" t="s">
        <v>1463</v>
      </c>
      <c r="B320">
        <v>2.5822863999999999E-8</v>
      </c>
      <c r="C320">
        <v>0</v>
      </c>
      <c r="D320">
        <v>1000</v>
      </c>
      <c r="E320" t="s">
        <v>1464</v>
      </c>
      <c r="F320" t="s">
        <v>602</v>
      </c>
      <c r="G320" t="s">
        <v>588</v>
      </c>
      <c r="H320" t="s">
        <v>503</v>
      </c>
      <c r="I320" t="s">
        <v>589</v>
      </c>
      <c r="J320">
        <v>1000</v>
      </c>
      <c r="K320">
        <v>0</v>
      </c>
    </row>
    <row r="321" spans="1:11" x14ac:dyDescent="0.2">
      <c r="A321" t="s">
        <v>1465</v>
      </c>
      <c r="B321">
        <v>7.762580210079E-3</v>
      </c>
      <c r="C321">
        <v>0</v>
      </c>
      <c r="D321">
        <v>1000</v>
      </c>
      <c r="E321" t="s">
        <v>1466</v>
      </c>
      <c r="F321" t="s">
        <v>1467</v>
      </c>
      <c r="G321" t="s">
        <v>588</v>
      </c>
      <c r="H321" t="s">
        <v>6</v>
      </c>
      <c r="I321" t="s">
        <v>589</v>
      </c>
      <c r="J321">
        <v>1000</v>
      </c>
      <c r="K321">
        <v>0</v>
      </c>
    </row>
    <row r="322" spans="1:11" x14ac:dyDescent="0.2">
      <c r="A322" t="s">
        <v>1468</v>
      </c>
      <c r="B322">
        <v>2.2607007135999999E-3</v>
      </c>
      <c r="C322">
        <v>0</v>
      </c>
      <c r="D322">
        <v>1000</v>
      </c>
      <c r="E322" t="s">
        <v>1469</v>
      </c>
      <c r="F322" t="s">
        <v>1470</v>
      </c>
      <c r="G322" t="s">
        <v>588</v>
      </c>
      <c r="H322" t="s">
        <v>95</v>
      </c>
      <c r="I322" t="s">
        <v>589</v>
      </c>
      <c r="J322">
        <v>1000</v>
      </c>
      <c r="K322">
        <v>0</v>
      </c>
    </row>
    <row r="323" spans="1:11" x14ac:dyDescent="0.2">
      <c r="A323" t="s">
        <v>1471</v>
      </c>
      <c r="B323">
        <v>3.1655103845240002E-3</v>
      </c>
      <c r="C323">
        <v>0</v>
      </c>
      <c r="D323">
        <v>1000</v>
      </c>
      <c r="E323" t="s">
        <v>1472</v>
      </c>
      <c r="F323" t="s">
        <v>602</v>
      </c>
      <c r="G323" t="s">
        <v>588</v>
      </c>
      <c r="H323" t="s">
        <v>495</v>
      </c>
      <c r="I323" t="s">
        <v>589</v>
      </c>
      <c r="J323">
        <v>1000</v>
      </c>
      <c r="K323">
        <v>0</v>
      </c>
    </row>
    <row r="324" spans="1:11" x14ac:dyDescent="0.2">
      <c r="A324" t="s">
        <v>1473</v>
      </c>
      <c r="B324">
        <v>2.5277309841809999E-3</v>
      </c>
      <c r="C324">
        <v>0</v>
      </c>
      <c r="D324">
        <v>1000</v>
      </c>
      <c r="E324" t="s">
        <v>1474</v>
      </c>
      <c r="F324" t="s">
        <v>1475</v>
      </c>
      <c r="G324" t="s">
        <v>588</v>
      </c>
      <c r="H324" t="s">
        <v>131</v>
      </c>
      <c r="I324" t="s">
        <v>589</v>
      </c>
      <c r="J324">
        <v>1000</v>
      </c>
      <c r="K324">
        <v>0</v>
      </c>
    </row>
    <row r="325" spans="1:11" x14ac:dyDescent="0.2">
      <c r="A325" t="s">
        <v>1476</v>
      </c>
      <c r="B325">
        <v>1.01673671E-7</v>
      </c>
      <c r="C325">
        <v>0</v>
      </c>
      <c r="D325">
        <v>1000</v>
      </c>
      <c r="E325" t="s">
        <v>1477</v>
      </c>
      <c r="F325" t="s">
        <v>1478</v>
      </c>
      <c r="G325" t="s">
        <v>588</v>
      </c>
      <c r="H325" t="s">
        <v>149</v>
      </c>
      <c r="I325" t="s">
        <v>589</v>
      </c>
      <c r="J325">
        <v>1000</v>
      </c>
      <c r="K325">
        <v>0</v>
      </c>
    </row>
    <row r="326" spans="1:11" x14ac:dyDescent="0.2">
      <c r="A326" t="s">
        <v>1479</v>
      </c>
      <c r="B326">
        <v>2.7538086487498999E-2</v>
      </c>
      <c r="C326">
        <v>0</v>
      </c>
      <c r="D326">
        <v>1000</v>
      </c>
      <c r="E326" t="s">
        <v>1480</v>
      </c>
      <c r="F326" t="s">
        <v>1481</v>
      </c>
      <c r="G326" t="s">
        <v>588</v>
      </c>
      <c r="H326" t="s">
        <v>262</v>
      </c>
      <c r="I326" t="s">
        <v>589</v>
      </c>
      <c r="J326">
        <v>1000</v>
      </c>
      <c r="K326">
        <v>0</v>
      </c>
    </row>
    <row r="327" spans="1:11" x14ac:dyDescent="0.2">
      <c r="A327" t="s">
        <v>1482</v>
      </c>
      <c r="B327">
        <v>0.194817413579458</v>
      </c>
      <c r="C327">
        <v>0</v>
      </c>
      <c r="D327">
        <v>1000</v>
      </c>
      <c r="E327" t="s">
        <v>1483</v>
      </c>
      <c r="F327" t="s">
        <v>835</v>
      </c>
      <c r="G327" t="s">
        <v>588</v>
      </c>
      <c r="H327" t="s">
        <v>210</v>
      </c>
      <c r="I327" t="s">
        <v>589</v>
      </c>
      <c r="J327">
        <v>1000</v>
      </c>
      <c r="K327">
        <v>0</v>
      </c>
    </row>
    <row r="328" spans="1:11" x14ac:dyDescent="0.2">
      <c r="A328" t="s">
        <v>1484</v>
      </c>
      <c r="B328">
        <v>1.04004548606E-4</v>
      </c>
      <c r="C328">
        <v>0</v>
      </c>
      <c r="D328">
        <v>1000</v>
      </c>
      <c r="E328" t="s">
        <v>1485</v>
      </c>
      <c r="F328" t="s">
        <v>1486</v>
      </c>
      <c r="G328" t="s">
        <v>588</v>
      </c>
      <c r="H328" t="s">
        <v>464</v>
      </c>
      <c r="I328" t="s">
        <v>589</v>
      </c>
      <c r="J328">
        <v>1000</v>
      </c>
      <c r="K328">
        <v>0</v>
      </c>
    </row>
    <row r="329" spans="1:11" x14ac:dyDescent="0.2">
      <c r="A329" t="s">
        <v>1487</v>
      </c>
      <c r="B329">
        <v>2.6309771451508999E-2</v>
      </c>
      <c r="C329">
        <v>0</v>
      </c>
      <c r="D329">
        <v>1000</v>
      </c>
      <c r="E329" t="s">
        <v>1488</v>
      </c>
      <c r="F329" t="s">
        <v>914</v>
      </c>
      <c r="G329" t="s">
        <v>603</v>
      </c>
      <c r="H329" t="s">
        <v>171</v>
      </c>
      <c r="I329" t="s">
        <v>589</v>
      </c>
      <c r="J329">
        <v>-1000</v>
      </c>
      <c r="K329">
        <v>0</v>
      </c>
    </row>
    <row r="330" spans="1:11" x14ac:dyDescent="0.2">
      <c r="A330" t="s">
        <v>1489</v>
      </c>
      <c r="B330">
        <v>8.3147486699999999E-7</v>
      </c>
      <c r="C330">
        <v>0</v>
      </c>
      <c r="D330">
        <v>1000</v>
      </c>
      <c r="E330" t="s">
        <v>1490</v>
      </c>
      <c r="F330" t="s">
        <v>1400</v>
      </c>
      <c r="G330" t="s">
        <v>588</v>
      </c>
      <c r="H330" t="s">
        <v>1491</v>
      </c>
      <c r="I330" t="s">
        <v>589</v>
      </c>
      <c r="J330">
        <v>1000</v>
      </c>
      <c r="K330">
        <v>0</v>
      </c>
    </row>
    <row r="331" spans="1:11" x14ac:dyDescent="0.2">
      <c r="A331" t="s">
        <v>1492</v>
      </c>
      <c r="B331">
        <v>0.60657591258908194</v>
      </c>
      <c r="C331">
        <v>0</v>
      </c>
      <c r="D331">
        <v>1000</v>
      </c>
      <c r="E331" t="s">
        <v>1493</v>
      </c>
      <c r="F331" t="s">
        <v>1494</v>
      </c>
      <c r="G331" t="s">
        <v>588</v>
      </c>
      <c r="H331" t="s">
        <v>250</v>
      </c>
      <c r="I331" t="s">
        <v>589</v>
      </c>
      <c r="J331">
        <v>1000</v>
      </c>
      <c r="K331">
        <v>0</v>
      </c>
    </row>
    <row r="332" spans="1:11" x14ac:dyDescent="0.2">
      <c r="A332" t="s">
        <v>1495</v>
      </c>
      <c r="B332">
        <v>0.45500401053469303</v>
      </c>
      <c r="C332">
        <v>0</v>
      </c>
      <c r="D332">
        <v>1000</v>
      </c>
      <c r="E332" t="s">
        <v>1496</v>
      </c>
      <c r="F332" t="s">
        <v>1497</v>
      </c>
      <c r="G332" t="s">
        <v>588</v>
      </c>
      <c r="H332" t="s">
        <v>244</v>
      </c>
      <c r="I332" t="s">
        <v>589</v>
      </c>
      <c r="J332">
        <v>1000</v>
      </c>
      <c r="K332">
        <v>0</v>
      </c>
    </row>
    <row r="333" spans="1:11" x14ac:dyDescent="0.2">
      <c r="A333" t="s">
        <v>1498</v>
      </c>
      <c r="B333">
        <v>0.39782990756507702</v>
      </c>
      <c r="C333">
        <v>0</v>
      </c>
      <c r="D333">
        <v>1000</v>
      </c>
      <c r="E333" t="s">
        <v>1499</v>
      </c>
      <c r="F333" t="s">
        <v>1500</v>
      </c>
      <c r="G333" t="s">
        <v>588</v>
      </c>
      <c r="H333" t="s">
        <v>267</v>
      </c>
      <c r="I333" t="s">
        <v>589</v>
      </c>
      <c r="J333">
        <v>1000</v>
      </c>
      <c r="K333">
        <v>0</v>
      </c>
    </row>
    <row r="334" spans="1:11" x14ac:dyDescent="0.2">
      <c r="A334" t="s">
        <v>1501</v>
      </c>
      <c r="B334">
        <v>2.0339734006800001E-4</v>
      </c>
      <c r="C334">
        <v>0</v>
      </c>
      <c r="D334">
        <v>1000</v>
      </c>
      <c r="E334" t="s">
        <v>1502</v>
      </c>
      <c r="F334" t="s">
        <v>602</v>
      </c>
      <c r="G334" t="s">
        <v>603</v>
      </c>
      <c r="H334" t="s">
        <v>567</v>
      </c>
      <c r="I334" t="s">
        <v>589</v>
      </c>
      <c r="J334">
        <v>-1000</v>
      </c>
      <c r="K334">
        <v>0</v>
      </c>
    </row>
    <row r="335" spans="1:11" x14ac:dyDescent="0.2">
      <c r="A335" t="s">
        <v>1503</v>
      </c>
      <c r="B335">
        <v>2.6288247175000001E-5</v>
      </c>
      <c r="C335">
        <v>0</v>
      </c>
      <c r="D335">
        <v>1000</v>
      </c>
      <c r="E335" t="s">
        <v>1504</v>
      </c>
      <c r="F335" t="s">
        <v>609</v>
      </c>
      <c r="G335" t="s">
        <v>588</v>
      </c>
      <c r="H335" t="s">
        <v>83</v>
      </c>
      <c r="I335" t="s">
        <v>589</v>
      </c>
      <c r="J335">
        <v>1000</v>
      </c>
      <c r="K335">
        <v>0</v>
      </c>
    </row>
    <row r="336" spans="1:11" x14ac:dyDescent="0.2">
      <c r="A336" t="s">
        <v>1505</v>
      </c>
      <c r="B336">
        <v>0.28278838960313601</v>
      </c>
      <c r="C336">
        <v>0</v>
      </c>
      <c r="D336">
        <v>1000</v>
      </c>
      <c r="E336" t="s">
        <v>1506</v>
      </c>
      <c r="F336" t="s">
        <v>1507</v>
      </c>
      <c r="G336" t="s">
        <v>588</v>
      </c>
      <c r="H336" t="s">
        <v>213</v>
      </c>
      <c r="I336" t="s">
        <v>589</v>
      </c>
      <c r="J336">
        <v>1000</v>
      </c>
      <c r="K336">
        <v>0</v>
      </c>
    </row>
    <row r="337" spans="1:11" x14ac:dyDescent="0.2">
      <c r="A337" t="s">
        <v>1508</v>
      </c>
      <c r="B337">
        <v>2.5822863999999999E-8</v>
      </c>
      <c r="C337">
        <v>0</v>
      </c>
      <c r="D337">
        <v>1000</v>
      </c>
      <c r="E337" t="s">
        <v>1509</v>
      </c>
      <c r="F337" t="s">
        <v>602</v>
      </c>
      <c r="G337" t="s">
        <v>603</v>
      </c>
      <c r="H337" t="s">
        <v>504</v>
      </c>
      <c r="I337" t="s">
        <v>589</v>
      </c>
      <c r="J337">
        <v>-1000</v>
      </c>
      <c r="K337">
        <v>0</v>
      </c>
    </row>
    <row r="338" spans="1:11" x14ac:dyDescent="0.2">
      <c r="A338" t="s">
        <v>1510</v>
      </c>
      <c r="B338">
        <v>5.4778844356502701</v>
      </c>
      <c r="C338">
        <v>0</v>
      </c>
      <c r="D338">
        <v>1000</v>
      </c>
      <c r="E338" t="s">
        <v>1511</v>
      </c>
      <c r="F338" t="s">
        <v>1512</v>
      </c>
      <c r="G338" t="s">
        <v>588</v>
      </c>
      <c r="H338" t="s">
        <v>117</v>
      </c>
      <c r="I338" t="s">
        <v>589</v>
      </c>
      <c r="J338">
        <v>1000</v>
      </c>
      <c r="K338">
        <v>0</v>
      </c>
    </row>
    <row r="339" spans="1:11" x14ac:dyDescent="0.2">
      <c r="A339" t="s">
        <v>1513</v>
      </c>
      <c r="B339">
        <v>7.2451447399811006E-2</v>
      </c>
      <c r="C339">
        <v>0</v>
      </c>
      <c r="D339">
        <v>1000</v>
      </c>
      <c r="E339" t="s">
        <v>1514</v>
      </c>
      <c r="F339" t="s">
        <v>1515</v>
      </c>
      <c r="G339" t="s">
        <v>603</v>
      </c>
      <c r="H339" t="s">
        <v>286</v>
      </c>
      <c r="I339" t="s">
        <v>589</v>
      </c>
      <c r="J339">
        <v>-1000</v>
      </c>
      <c r="K339">
        <v>0</v>
      </c>
    </row>
    <row r="340" spans="1:11" x14ac:dyDescent="0.2">
      <c r="A340" t="s">
        <v>1516</v>
      </c>
      <c r="B340">
        <v>1.1411900901789999E-3</v>
      </c>
      <c r="C340">
        <v>0</v>
      </c>
      <c r="D340">
        <v>1000</v>
      </c>
      <c r="E340" t="s">
        <v>1517</v>
      </c>
      <c r="F340" t="s">
        <v>712</v>
      </c>
      <c r="G340" t="s">
        <v>588</v>
      </c>
      <c r="H340" t="s">
        <v>69</v>
      </c>
      <c r="I340" t="s">
        <v>589</v>
      </c>
      <c r="J340">
        <v>1000</v>
      </c>
      <c r="K340">
        <v>0</v>
      </c>
    </row>
    <row r="341" spans="1:11" x14ac:dyDescent="0.2">
      <c r="A341" t="s">
        <v>1518</v>
      </c>
      <c r="B341">
        <v>6.4080897359999997E-6</v>
      </c>
      <c r="C341">
        <v>0</v>
      </c>
      <c r="D341">
        <v>1000</v>
      </c>
      <c r="E341" t="s">
        <v>1519</v>
      </c>
      <c r="F341" t="s">
        <v>1520</v>
      </c>
      <c r="G341" t="s">
        <v>588</v>
      </c>
      <c r="H341" t="s">
        <v>1521</v>
      </c>
      <c r="I341" t="s">
        <v>589</v>
      </c>
      <c r="J341">
        <v>1000</v>
      </c>
      <c r="K341">
        <v>0</v>
      </c>
    </row>
    <row r="342" spans="1:11" x14ac:dyDescent="0.2">
      <c r="A342" t="s">
        <v>1522</v>
      </c>
      <c r="B342">
        <v>2.7532549818928002E-2</v>
      </c>
      <c r="C342">
        <v>0</v>
      </c>
      <c r="D342">
        <v>1000</v>
      </c>
      <c r="E342" t="s">
        <v>1523</v>
      </c>
      <c r="F342" t="s">
        <v>1524</v>
      </c>
      <c r="G342" t="s">
        <v>588</v>
      </c>
      <c r="H342" t="s">
        <v>133</v>
      </c>
      <c r="I342" t="s">
        <v>589</v>
      </c>
      <c r="J342">
        <v>1000</v>
      </c>
      <c r="K342">
        <v>0</v>
      </c>
    </row>
    <row r="343" spans="1:11" x14ac:dyDescent="0.2">
      <c r="A343" t="s">
        <v>1525</v>
      </c>
      <c r="B343">
        <v>2.6958312840389999E-2</v>
      </c>
      <c r="C343">
        <v>0</v>
      </c>
      <c r="D343">
        <v>1000</v>
      </c>
      <c r="E343" t="s">
        <v>1526</v>
      </c>
      <c r="F343" t="s">
        <v>1527</v>
      </c>
      <c r="G343" t="s">
        <v>588</v>
      </c>
      <c r="H343" t="s">
        <v>363</v>
      </c>
      <c r="I343" t="s">
        <v>589</v>
      </c>
      <c r="J343">
        <v>1000</v>
      </c>
      <c r="K343">
        <v>0</v>
      </c>
    </row>
    <row r="344" spans="1:11" x14ac:dyDescent="0.2">
      <c r="A344" t="s">
        <v>1528</v>
      </c>
      <c r="B344">
        <v>3.3055786352361997E-2</v>
      </c>
      <c r="C344">
        <v>0</v>
      </c>
      <c r="D344">
        <v>1000</v>
      </c>
      <c r="E344" t="s">
        <v>1529</v>
      </c>
      <c r="F344" t="s">
        <v>961</v>
      </c>
      <c r="G344" t="s">
        <v>588</v>
      </c>
      <c r="H344" t="s">
        <v>20</v>
      </c>
      <c r="I344" t="s">
        <v>589</v>
      </c>
      <c r="J344">
        <v>1000</v>
      </c>
      <c r="K344">
        <v>0</v>
      </c>
    </row>
    <row r="345" spans="1:11" x14ac:dyDescent="0.2">
      <c r="A345" t="s">
        <v>1530</v>
      </c>
      <c r="B345">
        <v>9.8341787360436E-2</v>
      </c>
      <c r="C345">
        <v>0</v>
      </c>
      <c r="D345">
        <v>1000</v>
      </c>
      <c r="E345" t="s">
        <v>1531</v>
      </c>
      <c r="F345" t="s">
        <v>1532</v>
      </c>
      <c r="G345" t="s">
        <v>588</v>
      </c>
      <c r="H345" t="s">
        <v>257</v>
      </c>
      <c r="I345" t="s">
        <v>589</v>
      </c>
      <c r="J345">
        <v>1000</v>
      </c>
      <c r="K345">
        <v>0</v>
      </c>
    </row>
    <row r="346" spans="1:11" x14ac:dyDescent="0.2">
      <c r="A346" t="s">
        <v>1533</v>
      </c>
      <c r="B346">
        <v>6.5720617938000005E-5</v>
      </c>
      <c r="C346">
        <v>0</v>
      </c>
      <c r="D346">
        <v>1000</v>
      </c>
      <c r="E346" t="s">
        <v>1534</v>
      </c>
      <c r="F346" t="s">
        <v>602</v>
      </c>
      <c r="G346" t="s">
        <v>588</v>
      </c>
      <c r="H346" t="s">
        <v>468</v>
      </c>
      <c r="I346" t="s">
        <v>589</v>
      </c>
      <c r="J346">
        <v>1000</v>
      </c>
      <c r="K346">
        <v>0</v>
      </c>
    </row>
    <row r="347" spans="1:11" x14ac:dyDescent="0.2">
      <c r="A347" t="s">
        <v>1535</v>
      </c>
      <c r="B347">
        <v>5.3368713932E-5</v>
      </c>
      <c r="C347">
        <v>0</v>
      </c>
      <c r="D347">
        <v>1000</v>
      </c>
      <c r="E347" t="s">
        <v>1536</v>
      </c>
      <c r="F347" t="s">
        <v>1537</v>
      </c>
      <c r="G347" t="s">
        <v>588</v>
      </c>
      <c r="H347" t="s">
        <v>248</v>
      </c>
      <c r="I347" t="s">
        <v>589</v>
      </c>
      <c r="J347">
        <v>1000</v>
      </c>
      <c r="K347">
        <v>0</v>
      </c>
    </row>
    <row r="348" spans="1:11" x14ac:dyDescent="0.2">
      <c r="A348" t="s">
        <v>1538</v>
      </c>
      <c r="B348">
        <v>7.2451447399811006E-2</v>
      </c>
      <c r="C348">
        <v>0</v>
      </c>
      <c r="D348">
        <v>1000</v>
      </c>
      <c r="E348" t="s">
        <v>1539</v>
      </c>
      <c r="F348" t="s">
        <v>1540</v>
      </c>
      <c r="G348" t="s">
        <v>588</v>
      </c>
      <c r="H348" t="s">
        <v>25</v>
      </c>
      <c r="I348" t="s">
        <v>589</v>
      </c>
      <c r="J348">
        <v>1000</v>
      </c>
      <c r="K348">
        <v>0</v>
      </c>
    </row>
    <row r="349" spans="1:11" x14ac:dyDescent="0.2">
      <c r="A349" t="s">
        <v>1541</v>
      </c>
      <c r="B349">
        <v>3.1057274406039999E-3</v>
      </c>
      <c r="C349">
        <v>0</v>
      </c>
      <c r="D349">
        <v>1000</v>
      </c>
      <c r="E349" t="s">
        <v>1542</v>
      </c>
      <c r="F349" t="s">
        <v>1462</v>
      </c>
      <c r="G349" t="s">
        <v>588</v>
      </c>
      <c r="H349" t="s">
        <v>56</v>
      </c>
      <c r="I349" t="s">
        <v>589</v>
      </c>
      <c r="J349">
        <v>1000</v>
      </c>
      <c r="K349">
        <v>0</v>
      </c>
    </row>
    <row r="350" spans="1:11" x14ac:dyDescent="0.2">
      <c r="A350" t="s">
        <v>1543</v>
      </c>
      <c r="B350">
        <v>1.1411900901789999E-3</v>
      </c>
      <c r="C350">
        <v>0</v>
      </c>
      <c r="D350">
        <v>1000</v>
      </c>
      <c r="E350" t="s">
        <v>1544</v>
      </c>
      <c r="F350" t="s">
        <v>856</v>
      </c>
      <c r="G350" t="s">
        <v>588</v>
      </c>
      <c r="H350" t="s">
        <v>73</v>
      </c>
      <c r="I350" t="s">
        <v>589</v>
      </c>
      <c r="J350">
        <v>1000</v>
      </c>
      <c r="K350">
        <v>0</v>
      </c>
    </row>
    <row r="351" spans="1:11" x14ac:dyDescent="0.2">
      <c r="A351" t="s">
        <v>1545</v>
      </c>
      <c r="B351">
        <v>2.5837887199550002E-3</v>
      </c>
      <c r="C351">
        <v>0</v>
      </c>
      <c r="D351">
        <v>1000</v>
      </c>
      <c r="E351" t="s">
        <v>1546</v>
      </c>
      <c r="F351" t="s">
        <v>1547</v>
      </c>
      <c r="G351" t="s">
        <v>588</v>
      </c>
      <c r="H351" t="s">
        <v>277</v>
      </c>
      <c r="I351" t="s">
        <v>589</v>
      </c>
      <c r="J351">
        <v>1000</v>
      </c>
      <c r="K351">
        <v>0</v>
      </c>
    </row>
    <row r="352" spans="1:11" x14ac:dyDescent="0.2">
      <c r="A352" t="s">
        <v>1548</v>
      </c>
      <c r="B352">
        <v>1.3144123587600001E-4</v>
      </c>
      <c r="C352">
        <v>0</v>
      </c>
      <c r="D352">
        <v>1000</v>
      </c>
      <c r="E352" t="s">
        <v>1549</v>
      </c>
      <c r="F352" t="s">
        <v>671</v>
      </c>
      <c r="G352" t="s">
        <v>588</v>
      </c>
      <c r="H352" t="s">
        <v>305</v>
      </c>
      <c r="I352" t="s">
        <v>589</v>
      </c>
      <c r="J352">
        <v>1000</v>
      </c>
      <c r="K352">
        <v>0</v>
      </c>
    </row>
    <row r="353" spans="1:11" x14ac:dyDescent="0.2">
      <c r="A353" t="s">
        <v>1550</v>
      </c>
      <c r="B353">
        <v>2.3436285853899999E-4</v>
      </c>
      <c r="C353">
        <v>0</v>
      </c>
      <c r="D353">
        <v>1000</v>
      </c>
      <c r="E353" t="s">
        <v>1551</v>
      </c>
      <c r="F353" t="s">
        <v>602</v>
      </c>
      <c r="G353" t="s">
        <v>603</v>
      </c>
      <c r="H353" t="s">
        <v>565</v>
      </c>
      <c r="I353" t="s">
        <v>589</v>
      </c>
      <c r="J353">
        <v>-1000</v>
      </c>
      <c r="K353">
        <v>0</v>
      </c>
    </row>
    <row r="354" spans="1:11" x14ac:dyDescent="0.2">
      <c r="A354" t="s">
        <v>1552</v>
      </c>
      <c r="B354">
        <v>0.40829649665788198</v>
      </c>
      <c r="C354">
        <v>0</v>
      </c>
      <c r="D354">
        <v>1000</v>
      </c>
      <c r="E354" t="s">
        <v>1553</v>
      </c>
      <c r="F354" t="s">
        <v>661</v>
      </c>
      <c r="G354" t="s">
        <v>588</v>
      </c>
      <c r="H354" t="s">
        <v>193</v>
      </c>
      <c r="I354" t="s">
        <v>589</v>
      </c>
      <c r="J354">
        <v>1000</v>
      </c>
      <c r="K354">
        <v>0</v>
      </c>
    </row>
    <row r="355" spans="1:11" x14ac:dyDescent="0.2">
      <c r="A355" t="s">
        <v>1554</v>
      </c>
      <c r="B355">
        <v>7.2451447399811006E-2</v>
      </c>
      <c r="C355">
        <v>0</v>
      </c>
      <c r="D355">
        <v>1000</v>
      </c>
      <c r="E355" t="s">
        <v>1555</v>
      </c>
      <c r="F355" t="s">
        <v>602</v>
      </c>
      <c r="G355" t="s">
        <v>603</v>
      </c>
      <c r="H355" t="s">
        <v>472</v>
      </c>
      <c r="I355" t="s">
        <v>589</v>
      </c>
      <c r="J355">
        <v>-1000</v>
      </c>
      <c r="K355">
        <v>0</v>
      </c>
    </row>
    <row r="356" spans="1:11" x14ac:dyDescent="0.2">
      <c r="A356" t="s">
        <v>1556</v>
      </c>
      <c r="B356">
        <v>2.5277309841809999E-3</v>
      </c>
      <c r="C356">
        <v>0</v>
      </c>
      <c r="D356">
        <v>1000</v>
      </c>
      <c r="E356" t="s">
        <v>1557</v>
      </c>
      <c r="F356" t="s">
        <v>1558</v>
      </c>
      <c r="G356" t="s">
        <v>588</v>
      </c>
      <c r="H356" t="s">
        <v>87</v>
      </c>
      <c r="I356" t="s">
        <v>589</v>
      </c>
      <c r="J356">
        <v>1000</v>
      </c>
      <c r="K356">
        <v>0</v>
      </c>
    </row>
    <row r="357" spans="1:11" x14ac:dyDescent="0.2">
      <c r="A357" t="s">
        <v>1559</v>
      </c>
      <c r="B357">
        <v>2.6958312840389999E-2</v>
      </c>
      <c r="C357">
        <v>0</v>
      </c>
      <c r="D357">
        <v>1000</v>
      </c>
      <c r="E357" t="s">
        <v>1560</v>
      </c>
      <c r="F357" t="s">
        <v>1561</v>
      </c>
      <c r="G357" t="s">
        <v>588</v>
      </c>
      <c r="H357" t="s">
        <v>288</v>
      </c>
      <c r="I357" t="s">
        <v>589</v>
      </c>
      <c r="J357">
        <v>1000</v>
      </c>
      <c r="K357">
        <v>0</v>
      </c>
    </row>
    <row r="358" spans="1:11" x14ac:dyDescent="0.2">
      <c r="A358" t="s">
        <v>1562</v>
      </c>
      <c r="B358">
        <v>9.9291905455379994E-3</v>
      </c>
      <c r="C358">
        <v>0</v>
      </c>
      <c r="D358">
        <v>1000</v>
      </c>
      <c r="E358" t="s">
        <v>1563</v>
      </c>
      <c r="F358" t="s">
        <v>1564</v>
      </c>
      <c r="G358" t="s">
        <v>588</v>
      </c>
      <c r="H358" t="s">
        <v>13</v>
      </c>
      <c r="I358" t="s">
        <v>589</v>
      </c>
      <c r="J358">
        <v>1000</v>
      </c>
      <c r="K358">
        <v>0</v>
      </c>
    </row>
    <row r="359" spans="1:11" x14ac:dyDescent="0.2">
      <c r="A359" t="s">
        <v>1565</v>
      </c>
      <c r="B359">
        <v>9.9965685711183E-2</v>
      </c>
      <c r="C359">
        <v>0</v>
      </c>
      <c r="D359">
        <v>1000</v>
      </c>
      <c r="E359" t="s">
        <v>1566</v>
      </c>
      <c r="F359" t="s">
        <v>1567</v>
      </c>
      <c r="G359" t="s">
        <v>588</v>
      </c>
      <c r="H359" t="s">
        <v>251</v>
      </c>
      <c r="I359" t="s">
        <v>589</v>
      </c>
      <c r="J359">
        <v>1000</v>
      </c>
      <c r="K359">
        <v>0</v>
      </c>
    </row>
    <row r="360" spans="1:11" x14ac:dyDescent="0.2">
      <c r="A360" t="s">
        <v>1568</v>
      </c>
      <c r="B360">
        <v>1.3104931465559E-2</v>
      </c>
      <c r="C360">
        <v>0</v>
      </c>
      <c r="D360">
        <v>1000</v>
      </c>
      <c r="E360" t="s">
        <v>1569</v>
      </c>
      <c r="F360" t="s">
        <v>1570</v>
      </c>
      <c r="G360" t="s">
        <v>588</v>
      </c>
      <c r="H360" t="s">
        <v>387</v>
      </c>
      <c r="I360" t="s">
        <v>589</v>
      </c>
      <c r="J360">
        <v>1000</v>
      </c>
      <c r="K360">
        <v>0</v>
      </c>
    </row>
    <row r="361" spans="1:11" x14ac:dyDescent="0.2">
      <c r="A361" t="s">
        <v>1571</v>
      </c>
      <c r="B361">
        <v>3.7653918639929999E-3</v>
      </c>
      <c r="C361">
        <v>0</v>
      </c>
      <c r="D361">
        <v>1000</v>
      </c>
      <c r="E361" t="s">
        <v>1572</v>
      </c>
      <c r="F361" t="s">
        <v>1573</v>
      </c>
      <c r="G361" t="s">
        <v>588</v>
      </c>
      <c r="H361" t="s">
        <v>49</v>
      </c>
      <c r="I361" t="s">
        <v>589</v>
      </c>
      <c r="J361">
        <v>1000</v>
      </c>
      <c r="K361">
        <v>0</v>
      </c>
    </row>
    <row r="362" spans="1:11" x14ac:dyDescent="0.2">
      <c r="A362" t="s">
        <v>1574</v>
      </c>
      <c r="B362">
        <v>0.50491269434578301</v>
      </c>
      <c r="C362">
        <v>0</v>
      </c>
      <c r="D362">
        <v>1000</v>
      </c>
      <c r="E362" t="s">
        <v>1575</v>
      </c>
      <c r="F362" t="s">
        <v>1576</v>
      </c>
      <c r="G362" t="s">
        <v>588</v>
      </c>
      <c r="H362" t="s">
        <v>368</v>
      </c>
      <c r="I362" t="s">
        <v>589</v>
      </c>
      <c r="J362">
        <v>1000</v>
      </c>
      <c r="K362">
        <v>0</v>
      </c>
    </row>
    <row r="363" spans="1:11" x14ac:dyDescent="0.2">
      <c r="A363" t="s">
        <v>1577</v>
      </c>
      <c r="B363">
        <v>1.1411900901789999E-3</v>
      </c>
      <c r="C363">
        <v>0</v>
      </c>
      <c r="D363">
        <v>1000</v>
      </c>
      <c r="E363" t="s">
        <v>1578</v>
      </c>
      <c r="F363" t="s">
        <v>1579</v>
      </c>
      <c r="G363" t="s">
        <v>588</v>
      </c>
      <c r="H363" t="s">
        <v>178</v>
      </c>
      <c r="I363" t="s">
        <v>589</v>
      </c>
      <c r="J363">
        <v>1000</v>
      </c>
      <c r="K363">
        <v>0</v>
      </c>
    </row>
    <row r="364" spans="1:11" x14ac:dyDescent="0.2">
      <c r="A364" t="s">
        <v>1580</v>
      </c>
      <c r="B364">
        <v>1.9325499063E-5</v>
      </c>
      <c r="C364">
        <v>0</v>
      </c>
      <c r="D364">
        <v>1000</v>
      </c>
      <c r="E364" t="s">
        <v>1581</v>
      </c>
      <c r="F364" t="s">
        <v>1582</v>
      </c>
      <c r="G364" t="s">
        <v>588</v>
      </c>
      <c r="H364" t="s">
        <v>218</v>
      </c>
      <c r="I364" t="s">
        <v>589</v>
      </c>
      <c r="J364">
        <v>1000</v>
      </c>
      <c r="K364">
        <v>0</v>
      </c>
    </row>
    <row r="365" spans="1:11" x14ac:dyDescent="0.2">
      <c r="A365" t="s">
        <v>1583</v>
      </c>
      <c r="B365">
        <v>2.2824818540300002E-3</v>
      </c>
      <c r="C365">
        <v>0</v>
      </c>
      <c r="D365">
        <v>1000</v>
      </c>
      <c r="E365" t="s">
        <v>1584</v>
      </c>
      <c r="F365" t="s">
        <v>1585</v>
      </c>
      <c r="G365" t="s">
        <v>588</v>
      </c>
      <c r="H365" t="s">
        <v>173</v>
      </c>
      <c r="I365" t="s">
        <v>589</v>
      </c>
      <c r="J365">
        <v>1000</v>
      </c>
      <c r="K365">
        <v>0</v>
      </c>
    </row>
    <row r="366" spans="1:11" x14ac:dyDescent="0.2">
      <c r="A366" t="s">
        <v>1586</v>
      </c>
      <c r="B366">
        <v>2.3668337414300001E-4</v>
      </c>
      <c r="C366">
        <v>0</v>
      </c>
      <c r="D366">
        <v>1000</v>
      </c>
      <c r="E366" t="s">
        <v>1587</v>
      </c>
      <c r="F366" t="s">
        <v>939</v>
      </c>
      <c r="G366" t="s">
        <v>588</v>
      </c>
      <c r="H366" t="s">
        <v>1588</v>
      </c>
      <c r="I366" t="s">
        <v>589</v>
      </c>
      <c r="J366">
        <v>1000</v>
      </c>
      <c r="K366">
        <v>0</v>
      </c>
    </row>
    <row r="367" spans="1:11" x14ac:dyDescent="0.2">
      <c r="A367" t="s">
        <v>1589</v>
      </c>
      <c r="B367">
        <v>3.1057274406039999E-3</v>
      </c>
      <c r="C367">
        <v>0</v>
      </c>
      <c r="D367">
        <v>1000</v>
      </c>
      <c r="E367" t="s">
        <v>1590</v>
      </c>
      <c r="F367" t="s">
        <v>1591</v>
      </c>
      <c r="G367" t="s">
        <v>603</v>
      </c>
      <c r="H367" t="s">
        <v>215</v>
      </c>
      <c r="I367" t="s">
        <v>589</v>
      </c>
      <c r="J367">
        <v>-1000</v>
      </c>
      <c r="K367">
        <v>0</v>
      </c>
    </row>
    <row r="368" spans="1:11" x14ac:dyDescent="0.2">
      <c r="A368" t="s">
        <v>1592</v>
      </c>
      <c r="B368">
        <v>13.21</v>
      </c>
      <c r="C368">
        <v>0</v>
      </c>
      <c r="D368">
        <v>1000</v>
      </c>
      <c r="E368" t="s">
        <v>1593</v>
      </c>
      <c r="F368" t="s">
        <v>602</v>
      </c>
      <c r="G368" t="s">
        <v>603</v>
      </c>
      <c r="H368" t="s">
        <v>418</v>
      </c>
      <c r="I368" t="s">
        <v>589</v>
      </c>
      <c r="J368">
        <v>-1000</v>
      </c>
      <c r="K368">
        <v>0</v>
      </c>
    </row>
    <row r="369" spans="1:11" x14ac:dyDescent="0.2">
      <c r="A369" t="s">
        <v>1594</v>
      </c>
      <c r="B369">
        <v>2.241375214536E-3</v>
      </c>
      <c r="C369">
        <v>0</v>
      </c>
      <c r="D369">
        <v>1000</v>
      </c>
      <c r="E369" t="s">
        <v>1595</v>
      </c>
      <c r="F369" t="s">
        <v>1596</v>
      </c>
      <c r="G369" t="s">
        <v>588</v>
      </c>
      <c r="H369" t="s">
        <v>97</v>
      </c>
      <c r="I369" t="s">
        <v>589</v>
      </c>
      <c r="J369">
        <v>1000</v>
      </c>
      <c r="K369">
        <v>0</v>
      </c>
    </row>
    <row r="370" spans="1:11" x14ac:dyDescent="0.2">
      <c r="A370" t="s">
        <v>1597</v>
      </c>
      <c r="B370">
        <v>6.4080897359999997E-6</v>
      </c>
      <c r="C370">
        <v>0</v>
      </c>
      <c r="D370">
        <v>1000</v>
      </c>
      <c r="E370" t="s">
        <v>1598</v>
      </c>
      <c r="F370" t="s">
        <v>602</v>
      </c>
      <c r="G370" t="s">
        <v>588</v>
      </c>
      <c r="H370" t="s">
        <v>420</v>
      </c>
      <c r="I370" t="s">
        <v>589</v>
      </c>
      <c r="J370">
        <v>1000</v>
      </c>
      <c r="K370">
        <v>0</v>
      </c>
    </row>
    <row r="371" spans="1:11" x14ac:dyDescent="0.2">
      <c r="A371" t="s">
        <v>1599</v>
      </c>
      <c r="B371">
        <v>6.7726302189200004E-4</v>
      </c>
      <c r="C371">
        <v>0</v>
      </c>
      <c r="D371">
        <v>1000</v>
      </c>
      <c r="E371" t="s">
        <v>1600</v>
      </c>
      <c r="F371" t="s">
        <v>602</v>
      </c>
      <c r="G371" t="s">
        <v>588</v>
      </c>
      <c r="H371" t="s">
        <v>515</v>
      </c>
      <c r="I371" t="s">
        <v>589</v>
      </c>
      <c r="J371">
        <v>1000</v>
      </c>
      <c r="K371">
        <v>0</v>
      </c>
    </row>
    <row r="372" spans="1:11" x14ac:dyDescent="0.2">
      <c r="A372" t="s">
        <v>1601</v>
      </c>
      <c r="B372">
        <v>6.8474455620900002E-3</v>
      </c>
      <c r="C372">
        <v>0</v>
      </c>
      <c r="D372">
        <v>1000</v>
      </c>
      <c r="E372" t="s">
        <v>1602</v>
      </c>
      <c r="F372" t="s">
        <v>1603</v>
      </c>
      <c r="G372" t="s">
        <v>588</v>
      </c>
      <c r="H372" t="s">
        <v>196</v>
      </c>
      <c r="I372" t="s">
        <v>589</v>
      </c>
      <c r="J372">
        <v>1000</v>
      </c>
      <c r="K372">
        <v>0</v>
      </c>
    </row>
    <row r="373" spans="1:11" x14ac:dyDescent="0.2">
      <c r="A373" t="s">
        <v>1604</v>
      </c>
      <c r="B373">
        <v>3.5839384797620001E-3</v>
      </c>
      <c r="C373">
        <v>0</v>
      </c>
      <c r="D373">
        <v>1000</v>
      </c>
      <c r="E373" t="s">
        <v>1605</v>
      </c>
      <c r="F373" t="s">
        <v>602</v>
      </c>
      <c r="G373" t="s">
        <v>603</v>
      </c>
      <c r="H373" t="s">
        <v>477</v>
      </c>
      <c r="I373" t="s">
        <v>589</v>
      </c>
      <c r="J373">
        <v>-1000</v>
      </c>
      <c r="K373">
        <v>0</v>
      </c>
    </row>
    <row r="374" spans="1:11" x14ac:dyDescent="0.2">
      <c r="A374" t="s">
        <v>1606</v>
      </c>
      <c r="B374">
        <v>0.41998694068143699</v>
      </c>
      <c r="C374">
        <v>0</v>
      </c>
      <c r="D374">
        <v>1000</v>
      </c>
      <c r="E374" t="s">
        <v>1607</v>
      </c>
      <c r="F374" t="s">
        <v>1608</v>
      </c>
      <c r="G374" t="s">
        <v>588</v>
      </c>
      <c r="H374" t="s">
        <v>142</v>
      </c>
      <c r="I374" t="s">
        <v>589</v>
      </c>
      <c r="J374">
        <v>1000</v>
      </c>
      <c r="K374">
        <v>0</v>
      </c>
    </row>
    <row r="375" spans="1:11" x14ac:dyDescent="0.2">
      <c r="A375" t="s">
        <v>1609</v>
      </c>
      <c r="B375">
        <v>1.06737427863E-4</v>
      </c>
      <c r="C375">
        <v>0</v>
      </c>
      <c r="D375">
        <v>1000</v>
      </c>
      <c r="E375" t="s">
        <v>1610</v>
      </c>
      <c r="F375" t="s">
        <v>1611</v>
      </c>
      <c r="G375" t="s">
        <v>588</v>
      </c>
      <c r="H375" t="s">
        <v>377</v>
      </c>
      <c r="I375" t="s">
        <v>589</v>
      </c>
      <c r="J375">
        <v>1000</v>
      </c>
      <c r="K375">
        <v>0</v>
      </c>
    </row>
    <row r="376" spans="1:11" x14ac:dyDescent="0.2">
      <c r="A376" t="s">
        <v>1612</v>
      </c>
      <c r="B376">
        <v>6.5720617938000005E-5</v>
      </c>
      <c r="C376">
        <v>0</v>
      </c>
      <c r="D376">
        <v>1000</v>
      </c>
      <c r="E376" t="s">
        <v>1613</v>
      </c>
      <c r="F376" t="s">
        <v>889</v>
      </c>
      <c r="G376" t="s">
        <v>588</v>
      </c>
      <c r="H376" t="s">
        <v>294</v>
      </c>
      <c r="I376" t="s">
        <v>589</v>
      </c>
      <c r="J376">
        <v>1000</v>
      </c>
      <c r="K376">
        <v>0</v>
      </c>
    </row>
    <row r="377" spans="1:11" x14ac:dyDescent="0.2">
      <c r="A377" t="s">
        <v>1614</v>
      </c>
      <c r="B377">
        <v>2.6436827970850001E-3</v>
      </c>
      <c r="C377">
        <v>0</v>
      </c>
      <c r="D377">
        <v>1000</v>
      </c>
      <c r="E377" t="s">
        <v>1615</v>
      </c>
      <c r="F377" t="s">
        <v>602</v>
      </c>
      <c r="G377" t="s">
        <v>603</v>
      </c>
      <c r="H377" t="s">
        <v>508</v>
      </c>
      <c r="I377" t="s">
        <v>589</v>
      </c>
      <c r="J377">
        <v>-1000</v>
      </c>
      <c r="K377">
        <v>0</v>
      </c>
    </row>
    <row r="378" spans="1:11" x14ac:dyDescent="0.2">
      <c r="A378" t="s">
        <v>1616</v>
      </c>
      <c r="B378">
        <v>5.9971356999999999E-8</v>
      </c>
      <c r="C378">
        <v>0</v>
      </c>
      <c r="D378">
        <v>1000</v>
      </c>
      <c r="E378" t="s">
        <v>1617</v>
      </c>
      <c r="F378" t="s">
        <v>602</v>
      </c>
      <c r="G378" t="s">
        <v>588</v>
      </c>
      <c r="H378" t="s">
        <v>1618</v>
      </c>
      <c r="I378" t="s">
        <v>589</v>
      </c>
      <c r="J378">
        <v>1000</v>
      </c>
      <c r="K378">
        <v>0</v>
      </c>
    </row>
    <row r="379" spans="1:11" x14ac:dyDescent="0.2">
      <c r="A379" t="s">
        <v>1619</v>
      </c>
      <c r="B379">
        <v>0.39557967126821397</v>
      </c>
      <c r="C379">
        <v>0</v>
      </c>
      <c r="D379">
        <v>1000</v>
      </c>
      <c r="E379" t="s">
        <v>1620</v>
      </c>
      <c r="F379" t="s">
        <v>1621</v>
      </c>
      <c r="G379" t="s">
        <v>588</v>
      </c>
      <c r="H379" t="s">
        <v>1622</v>
      </c>
      <c r="I379" t="s">
        <v>589</v>
      </c>
      <c r="J379">
        <v>1000</v>
      </c>
      <c r="K379">
        <v>0</v>
      </c>
    </row>
    <row r="380" spans="1:11" x14ac:dyDescent="0.2">
      <c r="A380" t="s">
        <v>1623</v>
      </c>
      <c r="B380">
        <v>1.3080100225599999E-4</v>
      </c>
      <c r="C380">
        <v>0</v>
      </c>
      <c r="D380">
        <v>1000</v>
      </c>
      <c r="E380" t="s">
        <v>1624</v>
      </c>
      <c r="F380" t="s">
        <v>1076</v>
      </c>
      <c r="G380" t="s">
        <v>588</v>
      </c>
      <c r="H380" t="s">
        <v>530</v>
      </c>
      <c r="I380" t="s">
        <v>589</v>
      </c>
      <c r="J380">
        <v>1000</v>
      </c>
      <c r="K380">
        <v>0</v>
      </c>
    </row>
    <row r="381" spans="1:11" x14ac:dyDescent="0.2">
      <c r="A381" t="s">
        <v>1625</v>
      </c>
      <c r="B381">
        <v>2.0580362433313001E-2</v>
      </c>
      <c r="C381">
        <v>0</v>
      </c>
      <c r="D381">
        <v>1000</v>
      </c>
      <c r="E381" t="s">
        <v>1626</v>
      </c>
      <c r="F381" t="s">
        <v>1627</v>
      </c>
      <c r="G381" t="s">
        <v>588</v>
      </c>
      <c r="H381" t="s">
        <v>383</v>
      </c>
      <c r="I381" t="s">
        <v>589</v>
      </c>
      <c r="J381">
        <v>1000</v>
      </c>
      <c r="K381">
        <v>0</v>
      </c>
    </row>
    <row r="382" spans="1:11" x14ac:dyDescent="0.2">
      <c r="A382" t="s">
        <v>1628</v>
      </c>
      <c r="B382">
        <v>1.9876202056350002E-3</v>
      </c>
      <c r="C382">
        <v>0</v>
      </c>
      <c r="D382">
        <v>1000</v>
      </c>
      <c r="E382" t="s">
        <v>1629</v>
      </c>
      <c r="F382" t="s">
        <v>602</v>
      </c>
      <c r="G382" t="s">
        <v>588</v>
      </c>
      <c r="H382" t="s">
        <v>516</v>
      </c>
      <c r="I382" t="s">
        <v>589</v>
      </c>
      <c r="J382">
        <v>1000</v>
      </c>
      <c r="K382">
        <v>0</v>
      </c>
    </row>
    <row r="383" spans="1:11" x14ac:dyDescent="0.2">
      <c r="A383" t="s">
        <v>1630</v>
      </c>
      <c r="B383">
        <v>0.39782990756507702</v>
      </c>
      <c r="C383">
        <v>0</v>
      </c>
      <c r="D383">
        <v>1000</v>
      </c>
      <c r="E383" t="s">
        <v>1631</v>
      </c>
      <c r="F383" t="s">
        <v>1632</v>
      </c>
      <c r="G383" t="s">
        <v>588</v>
      </c>
      <c r="H383" t="s">
        <v>185</v>
      </c>
      <c r="I383" t="s">
        <v>589</v>
      </c>
      <c r="J383">
        <v>1000</v>
      </c>
      <c r="K383">
        <v>0</v>
      </c>
    </row>
    <row r="384" spans="1:11" x14ac:dyDescent="0.2">
      <c r="A384" t="s">
        <v>1633</v>
      </c>
      <c r="B384">
        <v>7.2451447399811006E-2</v>
      </c>
      <c r="C384">
        <v>0</v>
      </c>
      <c r="D384">
        <v>1000</v>
      </c>
      <c r="E384" t="s">
        <v>1634</v>
      </c>
      <c r="F384" t="s">
        <v>652</v>
      </c>
      <c r="G384" t="s">
        <v>588</v>
      </c>
      <c r="H384" t="s">
        <v>107</v>
      </c>
      <c r="I384" t="s">
        <v>589</v>
      </c>
      <c r="J384">
        <v>1000</v>
      </c>
      <c r="K384">
        <v>0</v>
      </c>
    </row>
    <row r="385" spans="1:11" x14ac:dyDescent="0.2">
      <c r="A385" t="s">
        <v>1635</v>
      </c>
      <c r="B385">
        <v>1.0189363313E-5</v>
      </c>
      <c r="C385">
        <v>0</v>
      </c>
      <c r="D385">
        <v>1000</v>
      </c>
      <c r="E385" t="s">
        <v>1636</v>
      </c>
      <c r="F385" t="s">
        <v>1637</v>
      </c>
      <c r="G385" t="s">
        <v>588</v>
      </c>
      <c r="H385" t="s">
        <v>532</v>
      </c>
      <c r="I385" t="s">
        <v>589</v>
      </c>
      <c r="J385">
        <v>1000</v>
      </c>
      <c r="K385">
        <v>0</v>
      </c>
    </row>
    <row r="386" spans="1:11" x14ac:dyDescent="0.2">
      <c r="A386" t="s">
        <v>1638</v>
      </c>
      <c r="B386">
        <v>2.75511734566411</v>
      </c>
      <c r="C386">
        <v>0</v>
      </c>
      <c r="D386">
        <v>1000</v>
      </c>
      <c r="E386" t="s">
        <v>1639</v>
      </c>
      <c r="F386" t="s">
        <v>602</v>
      </c>
      <c r="G386" t="s">
        <v>603</v>
      </c>
      <c r="H386" t="s">
        <v>457</v>
      </c>
      <c r="I386" t="s">
        <v>589</v>
      </c>
      <c r="J386">
        <v>-1000</v>
      </c>
      <c r="K386">
        <v>0</v>
      </c>
    </row>
    <row r="387" spans="1:11" x14ac:dyDescent="0.2">
      <c r="A387" t="s">
        <v>1640</v>
      </c>
      <c r="B387">
        <v>1.59770964077E-4</v>
      </c>
      <c r="C387">
        <v>0</v>
      </c>
      <c r="D387">
        <v>1000</v>
      </c>
      <c r="E387" t="s">
        <v>1641</v>
      </c>
      <c r="F387" t="s">
        <v>1000</v>
      </c>
      <c r="G387" t="s">
        <v>588</v>
      </c>
      <c r="H387" t="s">
        <v>256</v>
      </c>
      <c r="I387" t="s">
        <v>589</v>
      </c>
      <c r="J387">
        <v>1000</v>
      </c>
      <c r="K387">
        <v>0</v>
      </c>
    </row>
    <row r="388" spans="1:11" x14ac:dyDescent="0.2">
      <c r="A388" t="s">
        <v>1642</v>
      </c>
      <c r="B388">
        <v>1.6120921931160001E-3</v>
      </c>
      <c r="C388">
        <v>0</v>
      </c>
      <c r="D388">
        <v>1000</v>
      </c>
      <c r="E388" t="s">
        <v>1643</v>
      </c>
      <c r="F388" t="s">
        <v>1644</v>
      </c>
      <c r="G388" t="s">
        <v>588</v>
      </c>
      <c r="H388" t="s">
        <v>147</v>
      </c>
      <c r="I388" t="s">
        <v>589</v>
      </c>
      <c r="J388">
        <v>1000</v>
      </c>
      <c r="K388">
        <v>0</v>
      </c>
    </row>
    <row r="389" spans="1:11" x14ac:dyDescent="0.2">
      <c r="A389" t="s">
        <v>1645</v>
      </c>
      <c r="B389">
        <v>6.5720617938000005E-5</v>
      </c>
      <c r="C389">
        <v>0</v>
      </c>
      <c r="D389">
        <v>1000</v>
      </c>
      <c r="E389" t="s">
        <v>1646</v>
      </c>
      <c r="F389" t="s">
        <v>671</v>
      </c>
      <c r="G389" t="s">
        <v>588</v>
      </c>
      <c r="H389" t="s">
        <v>306</v>
      </c>
      <c r="I389" t="s">
        <v>589</v>
      </c>
      <c r="J389">
        <v>1000</v>
      </c>
      <c r="K389">
        <v>0</v>
      </c>
    </row>
    <row r="390" spans="1:11" x14ac:dyDescent="0.2">
      <c r="A390" t="s">
        <v>1647</v>
      </c>
      <c r="B390">
        <v>1.1411900901789999E-3</v>
      </c>
      <c r="C390">
        <v>0</v>
      </c>
      <c r="D390">
        <v>1000</v>
      </c>
      <c r="E390" t="s">
        <v>1648</v>
      </c>
      <c r="F390" t="s">
        <v>602</v>
      </c>
      <c r="G390" t="s">
        <v>588</v>
      </c>
      <c r="H390" t="s">
        <v>466</v>
      </c>
      <c r="I390" t="s">
        <v>589</v>
      </c>
      <c r="J390">
        <v>1000</v>
      </c>
      <c r="K390">
        <v>0</v>
      </c>
    </row>
    <row r="391" spans="1:11" x14ac:dyDescent="0.2">
      <c r="A391" t="s">
        <v>1649</v>
      </c>
      <c r="B391">
        <v>2.369684462894E-3</v>
      </c>
      <c r="C391">
        <v>0</v>
      </c>
      <c r="D391">
        <v>1000</v>
      </c>
      <c r="E391" t="s">
        <v>1650</v>
      </c>
      <c r="F391" t="s">
        <v>602</v>
      </c>
      <c r="G391" t="s">
        <v>588</v>
      </c>
      <c r="H391" t="s">
        <v>483</v>
      </c>
      <c r="I391" t="s">
        <v>589</v>
      </c>
      <c r="J391">
        <v>1000</v>
      </c>
      <c r="K391">
        <v>0</v>
      </c>
    </row>
    <row r="392" spans="1:11" x14ac:dyDescent="0.2">
      <c r="A392" t="s">
        <v>1651</v>
      </c>
      <c r="B392">
        <v>2.6436827970850001E-3</v>
      </c>
      <c r="C392">
        <v>0</v>
      </c>
      <c r="D392">
        <v>1000</v>
      </c>
      <c r="E392" t="s">
        <v>1652</v>
      </c>
      <c r="F392" t="s">
        <v>602</v>
      </c>
      <c r="G392" t="s">
        <v>588</v>
      </c>
      <c r="H392" t="s">
        <v>507</v>
      </c>
      <c r="I392" t="s">
        <v>589</v>
      </c>
      <c r="J392">
        <v>1000</v>
      </c>
      <c r="K392">
        <v>0</v>
      </c>
    </row>
    <row r="393" spans="1:11" x14ac:dyDescent="0.2">
      <c r="A393" t="s">
        <v>1653</v>
      </c>
      <c r="B393">
        <v>0.28278838960313601</v>
      </c>
      <c r="C393">
        <v>0</v>
      </c>
      <c r="D393">
        <v>1000</v>
      </c>
      <c r="E393" t="s">
        <v>1654</v>
      </c>
      <c r="F393" t="s">
        <v>592</v>
      </c>
      <c r="G393" t="s">
        <v>588</v>
      </c>
      <c r="H393" t="s">
        <v>197</v>
      </c>
      <c r="I393" t="s">
        <v>589</v>
      </c>
      <c r="J393">
        <v>1000</v>
      </c>
      <c r="K393">
        <v>0</v>
      </c>
    </row>
    <row r="394" spans="1:11" x14ac:dyDescent="0.2">
      <c r="A394" t="s">
        <v>1655</v>
      </c>
      <c r="B394">
        <v>8.3147486699999999E-7</v>
      </c>
      <c r="C394">
        <v>0</v>
      </c>
      <c r="D394">
        <v>1000</v>
      </c>
      <c r="E394" t="s">
        <v>1656</v>
      </c>
      <c r="F394" t="s">
        <v>602</v>
      </c>
      <c r="G394" t="s">
        <v>603</v>
      </c>
      <c r="H394" t="s">
        <v>470</v>
      </c>
      <c r="I394" t="s">
        <v>589</v>
      </c>
      <c r="J394">
        <v>-1000</v>
      </c>
      <c r="K394">
        <v>0</v>
      </c>
    </row>
    <row r="395" spans="1:11" x14ac:dyDescent="0.2">
      <c r="A395" t="s">
        <v>1657</v>
      </c>
      <c r="B395">
        <v>1.1411900901789999E-3</v>
      </c>
      <c r="C395">
        <v>0</v>
      </c>
      <c r="D395">
        <v>1000</v>
      </c>
      <c r="E395" t="s">
        <v>1658</v>
      </c>
      <c r="F395" t="s">
        <v>1659</v>
      </c>
      <c r="G395" t="s">
        <v>588</v>
      </c>
      <c r="H395" t="s">
        <v>266</v>
      </c>
      <c r="I395" t="s">
        <v>589</v>
      </c>
      <c r="J395">
        <v>1000</v>
      </c>
      <c r="K395">
        <v>0</v>
      </c>
    </row>
    <row r="396" spans="1:11" x14ac:dyDescent="0.2">
      <c r="A396" t="s">
        <v>1660</v>
      </c>
      <c r="B396">
        <v>1.3144123587600001E-4</v>
      </c>
      <c r="C396">
        <v>0</v>
      </c>
      <c r="D396">
        <v>1000</v>
      </c>
      <c r="E396" t="s">
        <v>1661</v>
      </c>
      <c r="F396" t="s">
        <v>889</v>
      </c>
      <c r="G396" t="s">
        <v>588</v>
      </c>
      <c r="H396" t="s">
        <v>293</v>
      </c>
      <c r="I396" t="s">
        <v>589</v>
      </c>
      <c r="J396">
        <v>1000</v>
      </c>
      <c r="K396">
        <v>0</v>
      </c>
    </row>
    <row r="397" spans="1:11" x14ac:dyDescent="0.2">
      <c r="A397" t="s">
        <v>1662</v>
      </c>
      <c r="B397">
        <v>3.2117242354006002E-2</v>
      </c>
      <c r="C397">
        <v>0</v>
      </c>
      <c r="D397">
        <v>1000</v>
      </c>
      <c r="E397" t="s">
        <v>1663</v>
      </c>
      <c r="F397" t="s">
        <v>1664</v>
      </c>
      <c r="G397" t="s">
        <v>588</v>
      </c>
      <c r="H397" t="s">
        <v>287</v>
      </c>
      <c r="I397" t="s">
        <v>589</v>
      </c>
      <c r="J397">
        <v>1000</v>
      </c>
      <c r="K397">
        <v>0</v>
      </c>
    </row>
    <row r="398" spans="1:11" x14ac:dyDescent="0.2">
      <c r="A398" t="s">
        <v>1665</v>
      </c>
      <c r="B398">
        <v>0.50491269434578301</v>
      </c>
      <c r="C398">
        <v>0</v>
      </c>
      <c r="D398">
        <v>1000</v>
      </c>
      <c r="E398" t="s">
        <v>1666</v>
      </c>
      <c r="F398" t="s">
        <v>1667</v>
      </c>
      <c r="G398" t="s">
        <v>588</v>
      </c>
      <c r="H398" t="s">
        <v>93</v>
      </c>
      <c r="I398" t="s">
        <v>589</v>
      </c>
      <c r="J398">
        <v>1000</v>
      </c>
      <c r="K398">
        <v>0</v>
      </c>
    </row>
    <row r="399" spans="1:11" x14ac:dyDescent="0.2">
      <c r="A399" t="s">
        <v>1668</v>
      </c>
      <c r="B399">
        <v>3.1057274406039999E-3</v>
      </c>
      <c r="C399">
        <v>0</v>
      </c>
      <c r="D399">
        <v>1000</v>
      </c>
      <c r="E399" t="s">
        <v>1669</v>
      </c>
      <c r="F399" t="s">
        <v>1670</v>
      </c>
      <c r="G399" t="s">
        <v>588</v>
      </c>
      <c r="H399" t="s">
        <v>124</v>
      </c>
      <c r="I399" t="s">
        <v>589</v>
      </c>
      <c r="J399">
        <v>1000</v>
      </c>
      <c r="K399">
        <v>0</v>
      </c>
    </row>
    <row r="400" spans="1:11" x14ac:dyDescent="0.2">
      <c r="A400" t="s">
        <v>1671</v>
      </c>
      <c r="B400">
        <v>4.0334205045804997E-2</v>
      </c>
      <c r="C400">
        <v>0</v>
      </c>
      <c r="D400">
        <v>1000</v>
      </c>
      <c r="E400" t="s">
        <v>1672</v>
      </c>
      <c r="F400" t="s">
        <v>1260</v>
      </c>
      <c r="G400" t="s">
        <v>603</v>
      </c>
      <c r="H400" t="s">
        <v>9</v>
      </c>
      <c r="I400" t="s">
        <v>589</v>
      </c>
      <c r="J400">
        <v>-1000</v>
      </c>
      <c r="K400">
        <v>0</v>
      </c>
    </row>
    <row r="401" spans="1:11" x14ac:dyDescent="0.2">
      <c r="A401" t="s">
        <v>1673</v>
      </c>
      <c r="B401">
        <v>6.1785294765600001E-4</v>
      </c>
      <c r="C401">
        <v>0</v>
      </c>
      <c r="D401">
        <v>1000</v>
      </c>
      <c r="E401" t="s">
        <v>1674</v>
      </c>
      <c r="F401" t="s">
        <v>1675</v>
      </c>
      <c r="G401" t="s">
        <v>588</v>
      </c>
      <c r="H401" t="s">
        <v>380</v>
      </c>
      <c r="I401" t="s">
        <v>589</v>
      </c>
      <c r="J401">
        <v>1000</v>
      </c>
      <c r="K401">
        <v>0</v>
      </c>
    </row>
    <row r="402" spans="1:11" x14ac:dyDescent="0.2">
      <c r="A402" t="s">
        <v>1676</v>
      </c>
      <c r="B402">
        <v>1.1180522122200001E-3</v>
      </c>
      <c r="C402">
        <v>0</v>
      </c>
      <c r="D402">
        <v>1000</v>
      </c>
      <c r="E402" t="s">
        <v>1677</v>
      </c>
      <c r="F402" t="s">
        <v>602</v>
      </c>
      <c r="G402" t="s">
        <v>603</v>
      </c>
      <c r="H402" t="s">
        <v>568</v>
      </c>
      <c r="I402" t="s">
        <v>589</v>
      </c>
      <c r="J402">
        <v>-1000</v>
      </c>
      <c r="K402">
        <v>0</v>
      </c>
    </row>
    <row r="403" spans="1:11" x14ac:dyDescent="0.2">
      <c r="A403" t="s">
        <v>1678</v>
      </c>
      <c r="B403">
        <v>1.1411900901789999E-3</v>
      </c>
      <c r="C403">
        <v>0</v>
      </c>
      <c r="D403">
        <v>1000</v>
      </c>
      <c r="E403" t="s">
        <v>1679</v>
      </c>
      <c r="F403" t="s">
        <v>602</v>
      </c>
      <c r="G403" t="s">
        <v>588</v>
      </c>
      <c r="H403" t="s">
        <v>427</v>
      </c>
      <c r="I403" t="s">
        <v>589</v>
      </c>
      <c r="J403">
        <v>1000</v>
      </c>
      <c r="K403">
        <v>0</v>
      </c>
    </row>
    <row r="404" spans="1:11" x14ac:dyDescent="0.2">
      <c r="A404" t="s">
        <v>1680</v>
      </c>
      <c r="B404">
        <v>2.8500251296199999E-4</v>
      </c>
      <c r="C404">
        <v>0</v>
      </c>
      <c r="D404">
        <v>1000</v>
      </c>
      <c r="E404" t="s">
        <v>1681</v>
      </c>
      <c r="F404" t="s">
        <v>602</v>
      </c>
      <c r="G404" t="s">
        <v>588</v>
      </c>
      <c r="H404" t="s">
        <v>559</v>
      </c>
      <c r="I404" t="s">
        <v>589</v>
      </c>
      <c r="J404">
        <v>1000</v>
      </c>
      <c r="K404">
        <v>0</v>
      </c>
    </row>
    <row r="405" spans="1:11" x14ac:dyDescent="0.2">
      <c r="A405" t="s">
        <v>1682</v>
      </c>
      <c r="B405">
        <v>2.3668337414300001E-4</v>
      </c>
      <c r="C405">
        <v>0</v>
      </c>
      <c r="D405">
        <v>1000</v>
      </c>
      <c r="E405" t="s">
        <v>1683</v>
      </c>
      <c r="F405" t="s">
        <v>1684</v>
      </c>
      <c r="G405" t="s">
        <v>588</v>
      </c>
      <c r="H405" t="s">
        <v>113</v>
      </c>
      <c r="I405" t="s">
        <v>589</v>
      </c>
      <c r="J405">
        <v>1000</v>
      </c>
      <c r="K405">
        <v>0</v>
      </c>
    </row>
    <row r="406" spans="1:11" x14ac:dyDescent="0.2">
      <c r="A406" t="s">
        <v>1685</v>
      </c>
      <c r="B406">
        <v>1.06737427863E-4</v>
      </c>
      <c r="C406">
        <v>0</v>
      </c>
      <c r="D406">
        <v>1000</v>
      </c>
      <c r="E406" t="s">
        <v>1686</v>
      </c>
      <c r="F406" t="s">
        <v>1687</v>
      </c>
      <c r="G406" t="s">
        <v>588</v>
      </c>
      <c r="H406" t="s">
        <v>1688</v>
      </c>
      <c r="I406" t="s">
        <v>589</v>
      </c>
      <c r="J406">
        <v>1000</v>
      </c>
      <c r="K406">
        <v>0</v>
      </c>
    </row>
    <row r="407" spans="1:11" x14ac:dyDescent="0.2">
      <c r="A407" t="s">
        <v>1689</v>
      </c>
      <c r="B407">
        <v>7.9556307000000003E-7</v>
      </c>
      <c r="C407">
        <v>0</v>
      </c>
      <c r="D407">
        <v>1000</v>
      </c>
      <c r="E407" t="s">
        <v>1690</v>
      </c>
      <c r="F407" t="s">
        <v>602</v>
      </c>
      <c r="G407" t="s">
        <v>603</v>
      </c>
      <c r="H407" t="s">
        <v>1691</v>
      </c>
      <c r="I407" t="s">
        <v>589</v>
      </c>
      <c r="J407">
        <v>-1000</v>
      </c>
      <c r="K407">
        <v>0</v>
      </c>
    </row>
    <row r="408" spans="1:11" x14ac:dyDescent="0.2">
      <c r="A408" t="s">
        <v>1692</v>
      </c>
      <c r="B408">
        <v>4.5988421175402E-2</v>
      </c>
      <c r="C408">
        <v>0</v>
      </c>
      <c r="D408">
        <v>1000</v>
      </c>
      <c r="E408" t="s">
        <v>1693</v>
      </c>
      <c r="F408" t="s">
        <v>1238</v>
      </c>
      <c r="G408" t="s">
        <v>588</v>
      </c>
      <c r="H408" t="s">
        <v>276</v>
      </c>
      <c r="I408" t="s">
        <v>589</v>
      </c>
      <c r="J408">
        <v>1000</v>
      </c>
      <c r="K408">
        <v>0</v>
      </c>
    </row>
    <row r="409" spans="1:11" x14ac:dyDescent="0.2">
      <c r="A409" t="s">
        <v>1694</v>
      </c>
      <c r="B409">
        <v>2.6288247175200002E-4</v>
      </c>
      <c r="C409">
        <v>0</v>
      </c>
      <c r="D409">
        <v>1000</v>
      </c>
      <c r="E409" t="s">
        <v>1695</v>
      </c>
      <c r="F409" t="s">
        <v>602</v>
      </c>
      <c r="G409" t="s">
        <v>603</v>
      </c>
      <c r="H409" t="s">
        <v>414</v>
      </c>
      <c r="I409" t="s">
        <v>589</v>
      </c>
      <c r="J409">
        <v>-1000</v>
      </c>
      <c r="K409">
        <v>0</v>
      </c>
    </row>
    <row r="410" spans="1:11" x14ac:dyDescent="0.2">
      <c r="A410" t="s">
        <v>1696</v>
      </c>
      <c r="B410">
        <v>1.791985558267E-3</v>
      </c>
      <c r="C410">
        <v>0</v>
      </c>
      <c r="D410">
        <v>1000</v>
      </c>
      <c r="E410" t="s">
        <v>1697</v>
      </c>
      <c r="F410" t="s">
        <v>602</v>
      </c>
      <c r="G410" t="s">
        <v>588</v>
      </c>
      <c r="H410" t="s">
        <v>1698</v>
      </c>
      <c r="I410" t="s">
        <v>589</v>
      </c>
      <c r="J410">
        <v>1000</v>
      </c>
      <c r="K410">
        <v>0</v>
      </c>
    </row>
    <row r="411" spans="1:11" x14ac:dyDescent="0.2">
      <c r="A411" t="s">
        <v>1699</v>
      </c>
      <c r="B411">
        <v>0.50491269434578301</v>
      </c>
      <c r="C411">
        <v>0</v>
      </c>
      <c r="D411">
        <v>1000</v>
      </c>
      <c r="E411" t="s">
        <v>1700</v>
      </c>
      <c r="F411" t="s">
        <v>1701</v>
      </c>
      <c r="G411" t="s">
        <v>588</v>
      </c>
      <c r="H411" t="s">
        <v>182</v>
      </c>
      <c r="I411" t="s">
        <v>589</v>
      </c>
      <c r="J411">
        <v>1000</v>
      </c>
      <c r="K411">
        <v>0</v>
      </c>
    </row>
    <row r="412" spans="1:11" x14ac:dyDescent="0.2">
      <c r="A412" t="s">
        <v>1702</v>
      </c>
      <c r="B412">
        <v>0.247731019873973</v>
      </c>
      <c r="C412">
        <v>0</v>
      </c>
      <c r="D412">
        <v>1000</v>
      </c>
      <c r="E412" t="s">
        <v>1703</v>
      </c>
      <c r="F412" t="s">
        <v>1704</v>
      </c>
      <c r="G412" t="s">
        <v>588</v>
      </c>
      <c r="H412" t="s">
        <v>1705</v>
      </c>
      <c r="I412" t="s">
        <v>589</v>
      </c>
      <c r="J412">
        <v>1000</v>
      </c>
      <c r="K412">
        <v>0</v>
      </c>
    </row>
    <row r="413" spans="1:11" x14ac:dyDescent="0.2">
      <c r="A413" t="s">
        <v>1706</v>
      </c>
      <c r="B413">
        <v>2.5837887199550002E-3</v>
      </c>
      <c r="C413">
        <v>0</v>
      </c>
      <c r="D413">
        <v>1000</v>
      </c>
      <c r="E413" t="s">
        <v>1707</v>
      </c>
      <c r="F413" t="s">
        <v>1547</v>
      </c>
      <c r="G413" t="s">
        <v>588</v>
      </c>
      <c r="H413" t="s">
        <v>48</v>
      </c>
      <c r="I413" t="s">
        <v>589</v>
      </c>
      <c r="J413">
        <v>1000</v>
      </c>
      <c r="K413">
        <v>0</v>
      </c>
    </row>
    <row r="414" spans="1:11" x14ac:dyDescent="0.2">
      <c r="A414" t="s">
        <v>1708</v>
      </c>
      <c r="B414">
        <v>1.74637066437E-4</v>
      </c>
      <c r="C414">
        <v>0</v>
      </c>
      <c r="D414">
        <v>1000</v>
      </c>
      <c r="E414" t="s">
        <v>1709</v>
      </c>
      <c r="F414" t="s">
        <v>1710</v>
      </c>
      <c r="G414" t="s">
        <v>588</v>
      </c>
      <c r="H414" t="s">
        <v>376</v>
      </c>
      <c r="I414" t="s">
        <v>589</v>
      </c>
      <c r="J414">
        <v>1000</v>
      </c>
      <c r="K414">
        <v>0</v>
      </c>
    </row>
    <row r="415" spans="1:11" x14ac:dyDescent="0.2">
      <c r="A415" t="s">
        <v>1711</v>
      </c>
      <c r="B415">
        <v>1.0286973018E-5</v>
      </c>
      <c r="C415">
        <v>0</v>
      </c>
      <c r="D415">
        <v>1000</v>
      </c>
      <c r="E415" t="s">
        <v>1712</v>
      </c>
      <c r="F415" t="s">
        <v>602</v>
      </c>
      <c r="G415" t="s">
        <v>603</v>
      </c>
      <c r="H415" t="s">
        <v>514</v>
      </c>
      <c r="I415" t="s">
        <v>589</v>
      </c>
      <c r="J415">
        <v>-1000</v>
      </c>
      <c r="K415">
        <v>0</v>
      </c>
    </row>
    <row r="416" spans="1:11" x14ac:dyDescent="0.2">
      <c r="A416" t="s">
        <v>1713</v>
      </c>
      <c r="B416">
        <v>2.3682461319200001E-4</v>
      </c>
      <c r="C416">
        <v>0</v>
      </c>
      <c r="D416">
        <v>1000</v>
      </c>
      <c r="E416" t="s">
        <v>1714</v>
      </c>
      <c r="F416" t="s">
        <v>602</v>
      </c>
      <c r="G416" t="s">
        <v>603</v>
      </c>
      <c r="H416" t="s">
        <v>573</v>
      </c>
      <c r="I416" t="s">
        <v>589</v>
      </c>
      <c r="J416">
        <v>-1000</v>
      </c>
      <c r="K416">
        <v>0</v>
      </c>
    </row>
    <row r="417" spans="1:11" x14ac:dyDescent="0.2">
      <c r="A417" t="s">
        <v>1715</v>
      </c>
      <c r="B417">
        <v>7.762580210079E-3</v>
      </c>
      <c r="C417">
        <v>0</v>
      </c>
      <c r="D417">
        <v>1000</v>
      </c>
      <c r="E417" t="s">
        <v>1716</v>
      </c>
      <c r="F417" t="s">
        <v>1717</v>
      </c>
      <c r="G417" t="s">
        <v>588</v>
      </c>
      <c r="H417" t="s">
        <v>152</v>
      </c>
      <c r="I417" t="s">
        <v>589</v>
      </c>
      <c r="J417">
        <v>1000</v>
      </c>
      <c r="K417">
        <v>0</v>
      </c>
    </row>
    <row r="418" spans="1:11" x14ac:dyDescent="0.2">
      <c r="A418" t="s">
        <v>1718</v>
      </c>
      <c r="B418">
        <v>2.4049070737909E-2</v>
      </c>
      <c r="C418">
        <v>0</v>
      </c>
      <c r="D418">
        <v>1000</v>
      </c>
      <c r="E418" t="s">
        <v>1719</v>
      </c>
      <c r="F418" t="s">
        <v>1720</v>
      </c>
      <c r="G418" t="s">
        <v>588</v>
      </c>
      <c r="H418" t="s">
        <v>177</v>
      </c>
      <c r="I418" t="s">
        <v>589</v>
      </c>
      <c r="J418">
        <v>1000</v>
      </c>
      <c r="K418">
        <v>0</v>
      </c>
    </row>
    <row r="419" spans="1:11" x14ac:dyDescent="0.2">
      <c r="A419" t="s">
        <v>1721</v>
      </c>
      <c r="B419">
        <v>1.01673671E-7</v>
      </c>
      <c r="C419">
        <v>0</v>
      </c>
      <c r="D419">
        <v>1000</v>
      </c>
      <c r="E419" t="s">
        <v>1722</v>
      </c>
      <c r="F419" t="s">
        <v>602</v>
      </c>
      <c r="G419" t="s">
        <v>588</v>
      </c>
      <c r="H419" t="s">
        <v>428</v>
      </c>
      <c r="I419" t="s">
        <v>589</v>
      </c>
      <c r="J419">
        <v>1000</v>
      </c>
      <c r="K419">
        <v>0</v>
      </c>
    </row>
    <row r="420" spans="1:11" x14ac:dyDescent="0.2">
      <c r="A420" t="s">
        <v>1723</v>
      </c>
      <c r="B420">
        <v>1.7794108098048E-2</v>
      </c>
      <c r="C420">
        <v>0</v>
      </c>
      <c r="D420">
        <v>1000</v>
      </c>
      <c r="E420" t="s">
        <v>1724</v>
      </c>
      <c r="F420" t="s">
        <v>1725</v>
      </c>
      <c r="G420" t="s">
        <v>588</v>
      </c>
      <c r="H420" t="s">
        <v>247</v>
      </c>
      <c r="I420" t="s">
        <v>589</v>
      </c>
      <c r="J420">
        <v>1000</v>
      </c>
      <c r="K420">
        <v>0</v>
      </c>
    </row>
    <row r="421" spans="1:11" x14ac:dyDescent="0.2">
      <c r="A421" t="s">
        <v>1726</v>
      </c>
      <c r="B421">
        <v>0.50491269434578301</v>
      </c>
      <c r="C421">
        <v>0</v>
      </c>
      <c r="D421">
        <v>1000</v>
      </c>
      <c r="E421" t="s">
        <v>1727</v>
      </c>
      <c r="F421" t="s">
        <v>1667</v>
      </c>
      <c r="G421" t="s">
        <v>588</v>
      </c>
      <c r="H421" t="s">
        <v>362</v>
      </c>
      <c r="I421" t="s">
        <v>589</v>
      </c>
      <c r="J421">
        <v>1000</v>
      </c>
      <c r="K421">
        <v>0</v>
      </c>
    </row>
    <row r="422" spans="1:11" x14ac:dyDescent="0.2">
      <c r="A422" t="s">
        <v>1728</v>
      </c>
      <c r="B422">
        <v>1.186028767118E-3</v>
      </c>
      <c r="C422">
        <v>0</v>
      </c>
      <c r="D422">
        <v>1000</v>
      </c>
      <c r="E422" t="s">
        <v>1729</v>
      </c>
      <c r="F422" t="s">
        <v>701</v>
      </c>
      <c r="G422" t="s">
        <v>588</v>
      </c>
      <c r="H422" t="s">
        <v>290</v>
      </c>
      <c r="I422" t="s">
        <v>589</v>
      </c>
      <c r="J422">
        <v>1000</v>
      </c>
      <c r="K422">
        <v>0</v>
      </c>
    </row>
    <row r="423" spans="1:11" x14ac:dyDescent="0.2">
      <c r="A423" t="s">
        <v>1730</v>
      </c>
      <c r="B423">
        <v>0.13006329519145199</v>
      </c>
      <c r="C423">
        <v>0</v>
      </c>
      <c r="D423">
        <v>1000</v>
      </c>
      <c r="E423" t="s">
        <v>1731</v>
      </c>
      <c r="F423" t="s">
        <v>1732</v>
      </c>
      <c r="G423" t="s">
        <v>603</v>
      </c>
      <c r="H423" t="s">
        <v>1733</v>
      </c>
      <c r="I423" t="s">
        <v>589</v>
      </c>
      <c r="J423">
        <v>-1000</v>
      </c>
      <c r="K423">
        <v>0</v>
      </c>
    </row>
    <row r="424" spans="1:11" x14ac:dyDescent="0.2">
      <c r="A424" t="s">
        <v>1734</v>
      </c>
      <c r="B424">
        <v>1.791985558267E-3</v>
      </c>
      <c r="C424">
        <v>0</v>
      </c>
      <c r="D424">
        <v>1000</v>
      </c>
      <c r="E424" t="s">
        <v>1735</v>
      </c>
      <c r="F424" t="s">
        <v>602</v>
      </c>
      <c r="G424" t="s">
        <v>588</v>
      </c>
      <c r="H424" t="s">
        <v>1736</v>
      </c>
      <c r="I424" t="s">
        <v>589</v>
      </c>
      <c r="J424">
        <v>1000</v>
      </c>
      <c r="K424">
        <v>0</v>
      </c>
    </row>
    <row r="425" spans="1:11" x14ac:dyDescent="0.2">
      <c r="A425" t="s">
        <v>1737</v>
      </c>
      <c r="B425">
        <v>3.7653918639929999E-3</v>
      </c>
      <c r="C425">
        <v>0</v>
      </c>
      <c r="D425">
        <v>1000</v>
      </c>
      <c r="E425" t="s">
        <v>1738</v>
      </c>
      <c r="F425" t="s">
        <v>1739</v>
      </c>
      <c r="G425" t="s">
        <v>588</v>
      </c>
      <c r="H425" t="s">
        <v>239</v>
      </c>
      <c r="I425" t="s">
        <v>589</v>
      </c>
      <c r="J425">
        <v>1000</v>
      </c>
      <c r="K425">
        <v>0</v>
      </c>
    </row>
    <row r="426" spans="1:11" x14ac:dyDescent="0.2">
      <c r="A426" t="s">
        <v>1740</v>
      </c>
      <c r="B426">
        <v>1.501416275924E-3</v>
      </c>
      <c r="C426">
        <v>0</v>
      </c>
      <c r="D426">
        <v>1000</v>
      </c>
      <c r="E426" t="s">
        <v>1741</v>
      </c>
      <c r="F426" t="s">
        <v>1742</v>
      </c>
      <c r="G426" t="s">
        <v>588</v>
      </c>
      <c r="H426" t="s">
        <v>94</v>
      </c>
      <c r="I426" t="s">
        <v>589</v>
      </c>
      <c r="J426">
        <v>1000</v>
      </c>
      <c r="K426">
        <v>0</v>
      </c>
    </row>
    <row r="427" spans="1:11" x14ac:dyDescent="0.2">
      <c r="A427" t="s">
        <v>1743</v>
      </c>
      <c r="B427">
        <v>8.3147486699999999E-7</v>
      </c>
      <c r="C427">
        <v>0</v>
      </c>
      <c r="D427">
        <v>1000</v>
      </c>
      <c r="E427" t="s">
        <v>1744</v>
      </c>
      <c r="F427" t="s">
        <v>635</v>
      </c>
      <c r="G427" t="s">
        <v>588</v>
      </c>
      <c r="H427" t="s">
        <v>1745</v>
      </c>
      <c r="I427" t="s">
        <v>589</v>
      </c>
      <c r="J427">
        <v>1000</v>
      </c>
      <c r="K427">
        <v>0</v>
      </c>
    </row>
    <row r="428" spans="1:11" x14ac:dyDescent="0.2">
      <c r="A428" t="s">
        <v>1746</v>
      </c>
      <c r="B428">
        <v>1.3119352602339999E-3</v>
      </c>
      <c r="C428">
        <v>0</v>
      </c>
      <c r="D428">
        <v>1000</v>
      </c>
      <c r="E428" t="s">
        <v>1747</v>
      </c>
      <c r="F428" t="s">
        <v>835</v>
      </c>
      <c r="G428" t="s">
        <v>588</v>
      </c>
      <c r="H428" t="s">
        <v>204</v>
      </c>
      <c r="I428" t="s">
        <v>589</v>
      </c>
      <c r="J428">
        <v>1000</v>
      </c>
      <c r="K428">
        <v>0</v>
      </c>
    </row>
    <row r="429" spans="1:11" x14ac:dyDescent="0.2">
      <c r="A429" t="s">
        <v>1748</v>
      </c>
      <c r="B429">
        <v>7.2924572559700002E-4</v>
      </c>
      <c r="C429">
        <v>0</v>
      </c>
      <c r="D429">
        <v>1000</v>
      </c>
      <c r="E429" t="s">
        <v>1749</v>
      </c>
      <c r="F429" t="s">
        <v>602</v>
      </c>
      <c r="G429" t="s">
        <v>603</v>
      </c>
      <c r="H429" t="s">
        <v>486</v>
      </c>
      <c r="I429" t="s">
        <v>589</v>
      </c>
      <c r="J429">
        <v>-1000</v>
      </c>
      <c r="K429">
        <v>0</v>
      </c>
    </row>
    <row r="430" spans="1:11" x14ac:dyDescent="0.2">
      <c r="A430" t="s">
        <v>1750</v>
      </c>
      <c r="B430">
        <v>6.4931089359719996E-3</v>
      </c>
      <c r="C430">
        <v>0</v>
      </c>
      <c r="D430">
        <v>1000</v>
      </c>
      <c r="E430" t="s">
        <v>1751</v>
      </c>
      <c r="F430" t="s">
        <v>1637</v>
      </c>
      <c r="G430" t="s">
        <v>588</v>
      </c>
      <c r="H430" t="s">
        <v>534</v>
      </c>
      <c r="I430" t="s">
        <v>589</v>
      </c>
      <c r="J430">
        <v>1000</v>
      </c>
      <c r="K430">
        <v>0</v>
      </c>
    </row>
    <row r="431" spans="1:11" x14ac:dyDescent="0.2">
      <c r="A431" t="s">
        <v>1752</v>
      </c>
      <c r="B431">
        <v>2.7389422178251301</v>
      </c>
      <c r="C431">
        <v>0</v>
      </c>
      <c r="D431">
        <v>1000</v>
      </c>
      <c r="E431" t="s">
        <v>1753</v>
      </c>
      <c r="F431" t="s">
        <v>1754</v>
      </c>
      <c r="G431" t="s">
        <v>588</v>
      </c>
      <c r="H431" t="s">
        <v>116</v>
      </c>
      <c r="I431" t="s">
        <v>589</v>
      </c>
      <c r="J431">
        <v>1000</v>
      </c>
      <c r="K431">
        <v>0</v>
      </c>
    </row>
    <row r="432" spans="1:11" x14ac:dyDescent="0.2">
      <c r="A432" t="s">
        <v>1755</v>
      </c>
      <c r="B432">
        <v>5.0639654422999997E-5</v>
      </c>
      <c r="C432">
        <v>0</v>
      </c>
      <c r="D432">
        <v>1000</v>
      </c>
      <c r="E432" t="s">
        <v>1756</v>
      </c>
      <c r="F432" t="s">
        <v>602</v>
      </c>
      <c r="G432" t="s">
        <v>603</v>
      </c>
      <c r="H432" t="s">
        <v>560</v>
      </c>
      <c r="I432" t="s">
        <v>589</v>
      </c>
      <c r="J432">
        <v>-1000</v>
      </c>
      <c r="K432">
        <v>0</v>
      </c>
    </row>
    <row r="433" spans="1:11" x14ac:dyDescent="0.2">
      <c r="A433" t="s">
        <v>1757</v>
      </c>
      <c r="B433">
        <v>1.3144123587600001E-4</v>
      </c>
      <c r="C433">
        <v>0</v>
      </c>
      <c r="D433">
        <v>1000</v>
      </c>
      <c r="E433" t="s">
        <v>1758</v>
      </c>
      <c r="F433" t="s">
        <v>671</v>
      </c>
      <c r="G433" t="s">
        <v>588</v>
      </c>
      <c r="H433" t="s">
        <v>303</v>
      </c>
      <c r="I433" t="s">
        <v>589</v>
      </c>
      <c r="J433">
        <v>1000</v>
      </c>
      <c r="K433">
        <v>0</v>
      </c>
    </row>
    <row r="434" spans="1:11" x14ac:dyDescent="0.2">
      <c r="A434" t="s">
        <v>1759</v>
      </c>
      <c r="B434">
        <v>6.5720617938000005E-5</v>
      </c>
      <c r="C434">
        <v>0</v>
      </c>
      <c r="D434">
        <v>1000</v>
      </c>
      <c r="E434" t="s">
        <v>1760</v>
      </c>
      <c r="F434" t="s">
        <v>920</v>
      </c>
      <c r="G434" t="s">
        <v>588</v>
      </c>
      <c r="H434" t="s">
        <v>298</v>
      </c>
      <c r="I434" t="s">
        <v>589</v>
      </c>
      <c r="J434">
        <v>1000</v>
      </c>
      <c r="K434">
        <v>0</v>
      </c>
    </row>
    <row r="435" spans="1:11" x14ac:dyDescent="0.2">
      <c r="A435" t="s">
        <v>1761</v>
      </c>
      <c r="B435">
        <v>4.0460273703399998E-3</v>
      </c>
      <c r="C435">
        <v>0</v>
      </c>
      <c r="D435">
        <v>1000</v>
      </c>
      <c r="E435" t="s">
        <v>1762</v>
      </c>
      <c r="F435" t="s">
        <v>1763</v>
      </c>
      <c r="G435" t="s">
        <v>588</v>
      </c>
      <c r="H435" t="s">
        <v>234</v>
      </c>
      <c r="I435" t="s">
        <v>589</v>
      </c>
      <c r="J435">
        <v>1000</v>
      </c>
      <c r="K435">
        <v>0</v>
      </c>
    </row>
    <row r="436" spans="1:11" x14ac:dyDescent="0.2">
      <c r="A436" t="s">
        <v>1764</v>
      </c>
      <c r="B436">
        <v>6.8474455620900002E-3</v>
      </c>
      <c r="C436">
        <v>0</v>
      </c>
      <c r="D436">
        <v>1000</v>
      </c>
      <c r="E436" t="s">
        <v>1765</v>
      </c>
      <c r="F436" t="s">
        <v>1766</v>
      </c>
      <c r="G436" t="s">
        <v>588</v>
      </c>
      <c r="H436" t="s">
        <v>1767</v>
      </c>
      <c r="I436" t="s">
        <v>589</v>
      </c>
      <c r="J436">
        <v>1000</v>
      </c>
      <c r="K436">
        <v>0</v>
      </c>
    </row>
    <row r="437" spans="1:11" x14ac:dyDescent="0.2">
      <c r="A437" t="s">
        <v>1768</v>
      </c>
      <c r="B437">
        <v>1.3144123587600001E-4</v>
      </c>
      <c r="C437">
        <v>0</v>
      </c>
      <c r="D437">
        <v>1000</v>
      </c>
      <c r="E437" t="s">
        <v>1769</v>
      </c>
      <c r="F437" t="s">
        <v>908</v>
      </c>
      <c r="G437" t="s">
        <v>588</v>
      </c>
      <c r="H437" t="s">
        <v>299</v>
      </c>
      <c r="I437" t="s">
        <v>589</v>
      </c>
      <c r="J437">
        <v>1000</v>
      </c>
      <c r="K437">
        <v>0</v>
      </c>
    </row>
    <row r="438" spans="1:11" x14ac:dyDescent="0.2">
      <c r="A438" t="s">
        <v>1770</v>
      </c>
      <c r="B438">
        <v>2.31582753802E-3</v>
      </c>
      <c r="C438">
        <v>0</v>
      </c>
      <c r="D438">
        <v>1000</v>
      </c>
      <c r="E438" t="s">
        <v>1771</v>
      </c>
      <c r="F438" t="s">
        <v>1356</v>
      </c>
      <c r="G438" t="s">
        <v>588</v>
      </c>
      <c r="H438" t="s">
        <v>307</v>
      </c>
      <c r="I438" t="s">
        <v>589</v>
      </c>
      <c r="J438">
        <v>1000</v>
      </c>
      <c r="K438">
        <v>0</v>
      </c>
    </row>
    <row r="439" spans="1:11" x14ac:dyDescent="0.2">
      <c r="A439" t="s">
        <v>1772</v>
      </c>
      <c r="B439">
        <v>6.4080897359999997E-6</v>
      </c>
      <c r="C439">
        <v>0</v>
      </c>
      <c r="D439">
        <v>1000</v>
      </c>
      <c r="E439" t="s">
        <v>1773</v>
      </c>
      <c r="F439" t="s">
        <v>602</v>
      </c>
      <c r="G439" t="s">
        <v>603</v>
      </c>
      <c r="H439" t="s">
        <v>399</v>
      </c>
      <c r="I439" t="s">
        <v>589</v>
      </c>
      <c r="J439">
        <v>-1000</v>
      </c>
      <c r="K439">
        <v>0</v>
      </c>
    </row>
    <row r="440" spans="1:11" x14ac:dyDescent="0.2">
      <c r="A440" t="s">
        <v>1774</v>
      </c>
      <c r="B440">
        <v>1000</v>
      </c>
      <c r="C440">
        <v>0</v>
      </c>
      <c r="D440">
        <v>1000</v>
      </c>
      <c r="E440" t="s">
        <v>1775</v>
      </c>
      <c r="F440" t="s">
        <v>602</v>
      </c>
      <c r="G440" t="s">
        <v>603</v>
      </c>
      <c r="H440" t="s">
        <v>1776</v>
      </c>
      <c r="I440" t="s">
        <v>589</v>
      </c>
      <c r="J440">
        <v>-1000</v>
      </c>
      <c r="K440">
        <v>0</v>
      </c>
    </row>
    <row r="441" spans="1:11" x14ac:dyDescent="0.2">
      <c r="A441" t="s">
        <v>1777</v>
      </c>
      <c r="B441">
        <v>5.0639654422999997E-5</v>
      </c>
      <c r="C441">
        <v>0</v>
      </c>
      <c r="D441">
        <v>1000</v>
      </c>
      <c r="E441" t="s">
        <v>1778</v>
      </c>
      <c r="F441" t="s">
        <v>602</v>
      </c>
      <c r="G441" t="s">
        <v>603</v>
      </c>
      <c r="H441" t="s">
        <v>1779</v>
      </c>
      <c r="I441" t="s">
        <v>589</v>
      </c>
      <c r="J441">
        <v>-1000</v>
      </c>
      <c r="K441">
        <v>0</v>
      </c>
    </row>
    <row r="442" spans="1:11" x14ac:dyDescent="0.2">
      <c r="A442" t="s">
        <v>1780</v>
      </c>
      <c r="B442">
        <v>1.9896510399999999E-7</v>
      </c>
      <c r="C442">
        <v>0</v>
      </c>
      <c r="D442">
        <v>1000</v>
      </c>
      <c r="E442" t="s">
        <v>1781</v>
      </c>
      <c r="F442" t="s">
        <v>1015</v>
      </c>
      <c r="G442" t="s">
        <v>588</v>
      </c>
      <c r="H442" t="s">
        <v>1782</v>
      </c>
      <c r="I442" t="s">
        <v>589</v>
      </c>
      <c r="J442">
        <v>1000</v>
      </c>
      <c r="K442">
        <v>0</v>
      </c>
    </row>
    <row r="443" spans="1:11" x14ac:dyDescent="0.2">
      <c r="A443" t="s">
        <v>1783</v>
      </c>
      <c r="B443">
        <v>2.0580362433313001E-2</v>
      </c>
      <c r="C443">
        <v>0</v>
      </c>
      <c r="D443">
        <v>1000</v>
      </c>
      <c r="E443" t="s">
        <v>1784</v>
      </c>
      <c r="F443" t="s">
        <v>602</v>
      </c>
      <c r="G443" t="s">
        <v>603</v>
      </c>
      <c r="H443" t="s">
        <v>459</v>
      </c>
      <c r="I443" t="s">
        <v>589</v>
      </c>
      <c r="J443">
        <v>-1000</v>
      </c>
      <c r="K443">
        <v>0</v>
      </c>
    </row>
    <row r="444" spans="1:11" x14ac:dyDescent="0.2">
      <c r="A444" t="s">
        <v>1785</v>
      </c>
      <c r="B444">
        <v>1.3214495522890001E-3</v>
      </c>
      <c r="C444">
        <v>0</v>
      </c>
      <c r="D444">
        <v>1000</v>
      </c>
      <c r="E444" t="s">
        <v>1786</v>
      </c>
      <c r="F444" t="s">
        <v>1787</v>
      </c>
      <c r="G444" t="s">
        <v>588</v>
      </c>
      <c r="H444" t="s">
        <v>544</v>
      </c>
      <c r="I444" t="s">
        <v>589</v>
      </c>
      <c r="J444">
        <v>1000</v>
      </c>
      <c r="K444">
        <v>0</v>
      </c>
    </row>
    <row r="445" spans="1:11" x14ac:dyDescent="0.2">
      <c r="A445" t="s">
        <v>1788</v>
      </c>
      <c r="B445">
        <v>999.99885880990905</v>
      </c>
      <c r="C445">
        <v>0</v>
      </c>
      <c r="D445">
        <v>1000</v>
      </c>
      <c r="E445" t="s">
        <v>1789</v>
      </c>
      <c r="F445" t="s">
        <v>602</v>
      </c>
      <c r="G445" t="s">
        <v>603</v>
      </c>
      <c r="H445" t="s">
        <v>525</v>
      </c>
      <c r="I445" t="s">
        <v>589</v>
      </c>
      <c r="J445">
        <v>-1000</v>
      </c>
      <c r="K445">
        <v>0</v>
      </c>
    </row>
    <row r="446" spans="1:11" x14ac:dyDescent="0.2">
      <c r="A446" t="s">
        <v>1790</v>
      </c>
      <c r="B446">
        <v>1.0722098215829E-2</v>
      </c>
      <c r="C446">
        <v>0</v>
      </c>
      <c r="D446">
        <v>1000</v>
      </c>
      <c r="E446" t="s">
        <v>1791</v>
      </c>
      <c r="F446" t="s">
        <v>1792</v>
      </c>
      <c r="G446" t="s">
        <v>588</v>
      </c>
      <c r="H446" t="s">
        <v>270</v>
      </c>
      <c r="I446" t="s">
        <v>589</v>
      </c>
      <c r="J446">
        <v>1000</v>
      </c>
      <c r="K446">
        <v>0</v>
      </c>
    </row>
    <row r="447" spans="1:11" x14ac:dyDescent="0.2">
      <c r="A447" t="s">
        <v>1793</v>
      </c>
      <c r="B447">
        <v>4.0460273703399998E-3</v>
      </c>
      <c r="C447">
        <v>0</v>
      </c>
      <c r="D447">
        <v>1000</v>
      </c>
      <c r="E447" t="s">
        <v>1794</v>
      </c>
      <c r="F447" t="s">
        <v>1795</v>
      </c>
      <c r="G447" t="s">
        <v>588</v>
      </c>
      <c r="H447" t="s">
        <v>140</v>
      </c>
      <c r="I447" t="s">
        <v>589</v>
      </c>
      <c r="J447">
        <v>1000</v>
      </c>
      <c r="K447">
        <v>0</v>
      </c>
    </row>
    <row r="448" spans="1:11" x14ac:dyDescent="0.2">
      <c r="A448" t="s">
        <v>1796</v>
      </c>
      <c r="B448">
        <v>1.3080100225599999E-4</v>
      </c>
      <c r="C448">
        <v>0</v>
      </c>
      <c r="D448">
        <v>1000</v>
      </c>
      <c r="E448" t="s">
        <v>1797</v>
      </c>
      <c r="F448" t="s">
        <v>602</v>
      </c>
      <c r="G448" t="s">
        <v>603</v>
      </c>
      <c r="H448" t="s">
        <v>539</v>
      </c>
      <c r="I448" t="s">
        <v>589</v>
      </c>
      <c r="J448">
        <v>-1000</v>
      </c>
      <c r="K448">
        <v>0</v>
      </c>
    </row>
    <row r="449" spans="1:11" x14ac:dyDescent="0.2">
      <c r="A449" t="s">
        <v>1798</v>
      </c>
      <c r="B449">
        <v>6.8899782108864993E-2</v>
      </c>
      <c r="C449">
        <v>0</v>
      </c>
      <c r="D449">
        <v>1000</v>
      </c>
      <c r="E449" t="s">
        <v>1799</v>
      </c>
      <c r="F449" t="s">
        <v>1800</v>
      </c>
      <c r="G449" t="s">
        <v>588</v>
      </c>
      <c r="H449" t="s">
        <v>112</v>
      </c>
      <c r="I449" t="s">
        <v>589</v>
      </c>
      <c r="J449">
        <v>1000</v>
      </c>
      <c r="K449">
        <v>0</v>
      </c>
    </row>
    <row r="450" spans="1:11" x14ac:dyDescent="0.2">
      <c r="A450" t="s">
        <v>1801</v>
      </c>
      <c r="B450">
        <v>1.3144123587600001E-4</v>
      </c>
      <c r="C450">
        <v>0</v>
      </c>
      <c r="D450">
        <v>1000</v>
      </c>
      <c r="E450" t="s">
        <v>1802</v>
      </c>
      <c r="F450" t="s">
        <v>602</v>
      </c>
      <c r="G450" t="s">
        <v>588</v>
      </c>
      <c r="H450" t="s">
        <v>571</v>
      </c>
      <c r="I450" t="s">
        <v>589</v>
      </c>
      <c r="J450">
        <v>1000</v>
      </c>
      <c r="K450">
        <v>0</v>
      </c>
    </row>
    <row r="451" spans="1:11" x14ac:dyDescent="0.2">
      <c r="A451" t="s">
        <v>1803</v>
      </c>
      <c r="B451">
        <v>1.3144123587600001E-4</v>
      </c>
      <c r="C451">
        <v>0</v>
      </c>
      <c r="D451">
        <v>1000</v>
      </c>
      <c r="E451" t="s">
        <v>1804</v>
      </c>
      <c r="F451" t="s">
        <v>1805</v>
      </c>
      <c r="G451" t="s">
        <v>588</v>
      </c>
      <c r="H451" t="s">
        <v>556</v>
      </c>
      <c r="I451" t="s">
        <v>589</v>
      </c>
      <c r="J451">
        <v>1000</v>
      </c>
      <c r="K451">
        <v>0</v>
      </c>
    </row>
    <row r="452" spans="1:11" x14ac:dyDescent="0.2">
      <c r="A452" t="s">
        <v>1806</v>
      </c>
      <c r="B452">
        <v>1.1374730346741E-2</v>
      </c>
      <c r="C452">
        <v>0</v>
      </c>
      <c r="D452">
        <v>1000</v>
      </c>
      <c r="E452" t="s">
        <v>1807</v>
      </c>
      <c r="F452" t="s">
        <v>1808</v>
      </c>
      <c r="G452" t="s">
        <v>588</v>
      </c>
      <c r="H452" t="s">
        <v>282</v>
      </c>
      <c r="I452" t="s">
        <v>589</v>
      </c>
      <c r="J452">
        <v>1000</v>
      </c>
      <c r="K452">
        <v>0</v>
      </c>
    </row>
    <row r="453" spans="1:11" x14ac:dyDescent="0.2">
      <c r="A453" t="s">
        <v>1809</v>
      </c>
      <c r="B453">
        <v>12.977623754340501</v>
      </c>
      <c r="C453">
        <v>0</v>
      </c>
      <c r="D453">
        <v>1000</v>
      </c>
      <c r="E453" t="s">
        <v>1810</v>
      </c>
      <c r="F453" t="s">
        <v>602</v>
      </c>
      <c r="G453" t="s">
        <v>603</v>
      </c>
      <c r="H453" t="s">
        <v>474</v>
      </c>
      <c r="I453" t="s">
        <v>589</v>
      </c>
      <c r="J453">
        <v>-1000</v>
      </c>
      <c r="K453">
        <v>0</v>
      </c>
    </row>
    <row r="454" spans="1:11" x14ac:dyDescent="0.2">
      <c r="A454" t="s">
        <v>1811</v>
      </c>
      <c r="B454">
        <v>7.762580210079E-3</v>
      </c>
      <c r="C454">
        <v>0</v>
      </c>
      <c r="D454">
        <v>1000</v>
      </c>
      <c r="E454" t="s">
        <v>1812</v>
      </c>
      <c r="F454" t="s">
        <v>1813</v>
      </c>
      <c r="G454" t="s">
        <v>588</v>
      </c>
      <c r="H454" t="s">
        <v>62</v>
      </c>
      <c r="I454" t="s">
        <v>589</v>
      </c>
      <c r="J454">
        <v>1000</v>
      </c>
      <c r="K454">
        <v>0</v>
      </c>
    </row>
    <row r="455" spans="1:11" x14ac:dyDescent="0.2">
      <c r="A455" t="s">
        <v>1814</v>
      </c>
      <c r="B455">
        <v>2.6958312840389999E-2</v>
      </c>
      <c r="C455">
        <v>0</v>
      </c>
      <c r="D455">
        <v>1000</v>
      </c>
      <c r="E455" t="s">
        <v>1815</v>
      </c>
      <c r="F455" t="s">
        <v>1816</v>
      </c>
      <c r="G455" t="s">
        <v>588</v>
      </c>
      <c r="H455" t="s">
        <v>259</v>
      </c>
      <c r="I455" t="s">
        <v>589</v>
      </c>
      <c r="J455">
        <v>1000</v>
      </c>
      <c r="K455">
        <v>0</v>
      </c>
    </row>
    <row r="456" spans="1:11" x14ac:dyDescent="0.2">
      <c r="A456" t="s">
        <v>1817</v>
      </c>
      <c r="B456">
        <v>2.6309771451508999E-2</v>
      </c>
      <c r="C456">
        <v>0</v>
      </c>
      <c r="D456">
        <v>1000</v>
      </c>
      <c r="E456" t="s">
        <v>1818</v>
      </c>
      <c r="F456" t="s">
        <v>1540</v>
      </c>
      <c r="G456" t="s">
        <v>588</v>
      </c>
      <c r="H456" t="s">
        <v>7</v>
      </c>
      <c r="I456" t="s">
        <v>589</v>
      </c>
      <c r="J456">
        <v>1000</v>
      </c>
      <c r="K456">
        <v>0</v>
      </c>
    </row>
    <row r="457" spans="1:11" x14ac:dyDescent="0.2">
      <c r="A457" t="s">
        <v>1819</v>
      </c>
      <c r="B457">
        <v>3.2636772000000003E-8</v>
      </c>
      <c r="C457">
        <v>0</v>
      </c>
      <c r="D457">
        <v>1000</v>
      </c>
      <c r="E457" t="s">
        <v>1820</v>
      </c>
      <c r="F457" t="s">
        <v>602</v>
      </c>
      <c r="G457" t="s">
        <v>603</v>
      </c>
      <c r="H457" t="s">
        <v>1821</v>
      </c>
      <c r="I457" t="s">
        <v>589</v>
      </c>
      <c r="J457">
        <v>-1000</v>
      </c>
      <c r="K457">
        <v>0</v>
      </c>
    </row>
    <row r="458" spans="1:11" x14ac:dyDescent="0.2">
      <c r="A458" t="s">
        <v>1822</v>
      </c>
      <c r="B458">
        <v>0.38154960845445701</v>
      </c>
      <c r="C458">
        <v>0</v>
      </c>
      <c r="D458">
        <v>1000</v>
      </c>
      <c r="E458" t="s">
        <v>1823</v>
      </c>
      <c r="F458" t="s">
        <v>587</v>
      </c>
      <c r="G458" t="s">
        <v>603</v>
      </c>
      <c r="H458" t="s">
        <v>121</v>
      </c>
      <c r="I458" t="s">
        <v>589</v>
      </c>
      <c r="J458">
        <v>-1000</v>
      </c>
      <c r="K458">
        <v>0</v>
      </c>
    </row>
    <row r="459" spans="1:11" x14ac:dyDescent="0.2">
      <c r="A459" t="s">
        <v>1824</v>
      </c>
      <c r="B459">
        <v>8.3147486699999999E-7</v>
      </c>
      <c r="C459">
        <v>0</v>
      </c>
      <c r="D459">
        <v>1000</v>
      </c>
      <c r="E459" t="s">
        <v>1825</v>
      </c>
      <c r="F459" t="s">
        <v>1826</v>
      </c>
      <c r="G459" t="s">
        <v>588</v>
      </c>
      <c r="H459" t="s">
        <v>388</v>
      </c>
      <c r="I459" t="s">
        <v>589</v>
      </c>
      <c r="J459">
        <v>1000</v>
      </c>
      <c r="K459">
        <v>0</v>
      </c>
    </row>
    <row r="460" spans="1:11" x14ac:dyDescent="0.2">
      <c r="A460" t="s">
        <v>1827</v>
      </c>
      <c r="B460">
        <v>9.9291905455379994E-3</v>
      </c>
      <c r="C460">
        <v>0</v>
      </c>
      <c r="D460">
        <v>1000</v>
      </c>
      <c r="E460" t="s">
        <v>1828</v>
      </c>
      <c r="F460" t="s">
        <v>1829</v>
      </c>
      <c r="G460" t="s">
        <v>588</v>
      </c>
      <c r="H460" t="s">
        <v>45</v>
      </c>
      <c r="I460" t="s">
        <v>589</v>
      </c>
      <c r="J460">
        <v>1000</v>
      </c>
      <c r="K460">
        <v>0</v>
      </c>
    </row>
    <row r="461" spans="1:11" x14ac:dyDescent="0.2">
      <c r="A461" t="s">
        <v>1830</v>
      </c>
      <c r="B461">
        <v>6.8899782108864993E-2</v>
      </c>
      <c r="C461">
        <v>0</v>
      </c>
      <c r="D461">
        <v>1000</v>
      </c>
      <c r="E461" t="s">
        <v>1831</v>
      </c>
      <c r="F461" t="s">
        <v>602</v>
      </c>
      <c r="G461" t="s">
        <v>603</v>
      </c>
      <c r="H461" t="s">
        <v>426</v>
      </c>
      <c r="I461" t="s">
        <v>589</v>
      </c>
      <c r="J461">
        <v>-1000</v>
      </c>
      <c r="K461">
        <v>0</v>
      </c>
    </row>
    <row r="462" spans="1:11" x14ac:dyDescent="0.2">
      <c r="A462" t="s">
        <v>1832</v>
      </c>
      <c r="B462">
        <v>9.9291905455379994E-3</v>
      </c>
      <c r="C462">
        <v>0</v>
      </c>
      <c r="D462">
        <v>1000</v>
      </c>
      <c r="E462" t="s">
        <v>1833</v>
      </c>
      <c r="F462" t="s">
        <v>1834</v>
      </c>
      <c r="G462" t="s">
        <v>588</v>
      </c>
      <c r="H462" t="s">
        <v>159</v>
      </c>
      <c r="I462" t="s">
        <v>589</v>
      </c>
      <c r="J462">
        <v>1000</v>
      </c>
      <c r="K462">
        <v>0</v>
      </c>
    </row>
    <row r="463" spans="1:11" x14ac:dyDescent="0.2">
      <c r="A463" t="s">
        <v>1835</v>
      </c>
      <c r="B463">
        <v>3.4605077036E-5</v>
      </c>
      <c r="C463">
        <v>0</v>
      </c>
      <c r="D463">
        <v>1000</v>
      </c>
      <c r="E463" t="s">
        <v>1836</v>
      </c>
      <c r="F463" t="s">
        <v>602</v>
      </c>
      <c r="G463" t="s">
        <v>603</v>
      </c>
      <c r="H463" t="s">
        <v>535</v>
      </c>
      <c r="I463" t="s">
        <v>589</v>
      </c>
      <c r="J463">
        <v>-1000</v>
      </c>
      <c r="K463">
        <v>0</v>
      </c>
    </row>
    <row r="464" spans="1:11" x14ac:dyDescent="0.2">
      <c r="A464" t="s">
        <v>1837</v>
      </c>
      <c r="B464">
        <v>1.5503547999999999E-8</v>
      </c>
      <c r="C464">
        <v>0</v>
      </c>
      <c r="D464">
        <v>1000</v>
      </c>
      <c r="E464" t="s">
        <v>1838</v>
      </c>
      <c r="F464" t="s">
        <v>1063</v>
      </c>
      <c r="G464" t="s">
        <v>588</v>
      </c>
      <c r="H464" t="s">
        <v>312</v>
      </c>
      <c r="I464" t="s">
        <v>589</v>
      </c>
      <c r="J464">
        <v>1000</v>
      </c>
      <c r="K464">
        <v>0</v>
      </c>
    </row>
    <row r="465" spans="1:11" x14ac:dyDescent="0.2">
      <c r="A465" t="s">
        <v>1839</v>
      </c>
      <c r="B465">
        <v>0.63902672456354404</v>
      </c>
      <c r="C465">
        <v>0</v>
      </c>
      <c r="D465">
        <v>1000</v>
      </c>
      <c r="E465" t="s">
        <v>1840</v>
      </c>
      <c r="F465" t="s">
        <v>1841</v>
      </c>
      <c r="G465" t="s">
        <v>588</v>
      </c>
      <c r="H465" t="s">
        <v>41</v>
      </c>
      <c r="I465" t="s">
        <v>589</v>
      </c>
      <c r="J465">
        <v>1000</v>
      </c>
      <c r="K465">
        <v>0</v>
      </c>
    </row>
    <row r="466" spans="1:11" x14ac:dyDescent="0.2">
      <c r="A466" t="s">
        <v>1842</v>
      </c>
      <c r="B466">
        <v>1.6890639356049999E-3</v>
      </c>
      <c r="C466">
        <v>0</v>
      </c>
      <c r="D466">
        <v>1000</v>
      </c>
      <c r="E466" t="s">
        <v>1843</v>
      </c>
      <c r="F466" t="s">
        <v>1844</v>
      </c>
      <c r="G466" t="s">
        <v>588</v>
      </c>
      <c r="H466" t="s">
        <v>543</v>
      </c>
      <c r="I466" t="s">
        <v>589</v>
      </c>
      <c r="J466">
        <v>1000</v>
      </c>
      <c r="K466">
        <v>0</v>
      </c>
    </row>
    <row r="467" spans="1:11" x14ac:dyDescent="0.2">
      <c r="A467" t="s">
        <v>1845</v>
      </c>
      <c r="B467">
        <v>0.45500401053469303</v>
      </c>
      <c r="C467">
        <v>0</v>
      </c>
      <c r="D467">
        <v>1000</v>
      </c>
      <c r="E467" t="s">
        <v>1846</v>
      </c>
      <c r="F467" t="s">
        <v>1847</v>
      </c>
      <c r="G467" t="s">
        <v>588</v>
      </c>
      <c r="H467" t="s">
        <v>243</v>
      </c>
      <c r="I467" t="s">
        <v>589</v>
      </c>
      <c r="J467">
        <v>1000</v>
      </c>
      <c r="K467">
        <v>0</v>
      </c>
    </row>
    <row r="468" spans="1:11" x14ac:dyDescent="0.2">
      <c r="A468" t="s">
        <v>1848</v>
      </c>
      <c r="B468">
        <v>1.9325025639999999E-5</v>
      </c>
      <c r="C468">
        <v>0</v>
      </c>
      <c r="D468">
        <v>1000</v>
      </c>
      <c r="E468" t="s">
        <v>1849</v>
      </c>
      <c r="F468" t="s">
        <v>1850</v>
      </c>
      <c r="G468" t="s">
        <v>588</v>
      </c>
      <c r="H468" t="s">
        <v>217</v>
      </c>
      <c r="I468" t="s">
        <v>589</v>
      </c>
      <c r="J468">
        <v>1000</v>
      </c>
      <c r="K468">
        <v>0</v>
      </c>
    </row>
    <row r="469" spans="1:11" x14ac:dyDescent="0.2">
      <c r="A469" t="s">
        <v>1851</v>
      </c>
      <c r="B469">
        <v>2.3668337414300001E-4</v>
      </c>
      <c r="C469">
        <v>0</v>
      </c>
      <c r="D469">
        <v>1000</v>
      </c>
      <c r="E469" t="s">
        <v>1852</v>
      </c>
      <c r="F469" t="s">
        <v>1853</v>
      </c>
      <c r="G469" t="s">
        <v>588</v>
      </c>
      <c r="H469" t="s">
        <v>1854</v>
      </c>
      <c r="I469" t="s">
        <v>589</v>
      </c>
      <c r="J469">
        <v>1000</v>
      </c>
      <c r="K469">
        <v>0</v>
      </c>
    </row>
    <row r="470" spans="1:11" x14ac:dyDescent="0.2">
      <c r="A470" t="s">
        <v>1855</v>
      </c>
      <c r="B470">
        <v>1.89809526639E-4</v>
      </c>
      <c r="C470">
        <v>0</v>
      </c>
      <c r="D470">
        <v>1000</v>
      </c>
      <c r="E470" t="s">
        <v>1856</v>
      </c>
      <c r="F470" t="s">
        <v>602</v>
      </c>
      <c r="G470" t="s">
        <v>588</v>
      </c>
      <c r="H470" t="s">
        <v>517</v>
      </c>
      <c r="I470" t="s">
        <v>589</v>
      </c>
      <c r="J470">
        <v>1000</v>
      </c>
      <c r="K470">
        <v>0</v>
      </c>
    </row>
    <row r="471" spans="1:11" x14ac:dyDescent="0.2">
      <c r="A471" t="s">
        <v>1857</v>
      </c>
      <c r="B471">
        <v>6.2445094572000001E-5</v>
      </c>
      <c r="C471">
        <v>0</v>
      </c>
      <c r="D471">
        <v>1000</v>
      </c>
      <c r="E471" t="s">
        <v>1858</v>
      </c>
      <c r="F471" t="s">
        <v>1043</v>
      </c>
      <c r="G471" t="s">
        <v>588</v>
      </c>
      <c r="H471" t="s">
        <v>37</v>
      </c>
      <c r="I471" t="s">
        <v>589</v>
      </c>
      <c r="J471">
        <v>1000</v>
      </c>
      <c r="K471">
        <v>0</v>
      </c>
    </row>
    <row r="472" spans="1:11" x14ac:dyDescent="0.2">
      <c r="A472" t="s">
        <v>1859</v>
      </c>
      <c r="B472">
        <v>8.81227599028E-4</v>
      </c>
      <c r="C472">
        <v>0</v>
      </c>
      <c r="D472">
        <v>1000</v>
      </c>
      <c r="E472" t="s">
        <v>1860</v>
      </c>
      <c r="F472" t="s">
        <v>1129</v>
      </c>
      <c r="G472" t="s">
        <v>588</v>
      </c>
      <c r="H472" t="s">
        <v>554</v>
      </c>
      <c r="I472" t="s">
        <v>589</v>
      </c>
      <c r="J472">
        <v>1000</v>
      </c>
      <c r="K472">
        <v>0</v>
      </c>
    </row>
    <row r="473" spans="1:11" x14ac:dyDescent="0.2">
      <c r="A473" t="s">
        <v>1861</v>
      </c>
      <c r="B473">
        <v>2.8500251296199999E-4</v>
      </c>
      <c r="C473">
        <v>0</v>
      </c>
      <c r="D473">
        <v>1000</v>
      </c>
      <c r="E473" t="s">
        <v>1862</v>
      </c>
      <c r="F473" t="s">
        <v>1863</v>
      </c>
      <c r="G473" t="s">
        <v>588</v>
      </c>
      <c r="H473" t="s">
        <v>547</v>
      </c>
      <c r="I473" t="s">
        <v>589</v>
      </c>
      <c r="J473">
        <v>1000</v>
      </c>
      <c r="K473">
        <v>0</v>
      </c>
    </row>
    <row r="474" spans="1:11" x14ac:dyDescent="0.2">
      <c r="A474" t="s">
        <v>1864</v>
      </c>
      <c r="B474">
        <v>1.1411900901789999E-3</v>
      </c>
      <c r="C474">
        <v>0</v>
      </c>
      <c r="D474">
        <v>1000</v>
      </c>
      <c r="E474" t="s">
        <v>1865</v>
      </c>
      <c r="F474" t="s">
        <v>1866</v>
      </c>
      <c r="G474" t="s">
        <v>588</v>
      </c>
      <c r="H474" t="s">
        <v>98</v>
      </c>
      <c r="I474" t="s">
        <v>589</v>
      </c>
      <c r="J474">
        <v>1000</v>
      </c>
      <c r="K474">
        <v>0</v>
      </c>
    </row>
    <row r="475" spans="1:11" x14ac:dyDescent="0.2">
      <c r="A475" t="s">
        <v>1867</v>
      </c>
      <c r="B475">
        <v>1.9325499063E-5</v>
      </c>
      <c r="C475">
        <v>0</v>
      </c>
      <c r="D475">
        <v>1000</v>
      </c>
      <c r="E475" t="s">
        <v>1868</v>
      </c>
      <c r="F475" t="s">
        <v>1869</v>
      </c>
      <c r="G475" t="s">
        <v>588</v>
      </c>
      <c r="H475" t="s">
        <v>233</v>
      </c>
      <c r="I475" t="s">
        <v>589</v>
      </c>
      <c r="J475">
        <v>1000</v>
      </c>
      <c r="K475">
        <v>0</v>
      </c>
    </row>
    <row r="476" spans="1:11" x14ac:dyDescent="0.2">
      <c r="A476" t="s">
        <v>1870</v>
      </c>
      <c r="B476">
        <v>0.10989487625672199</v>
      </c>
      <c r="C476">
        <v>0</v>
      </c>
      <c r="D476">
        <v>1000</v>
      </c>
      <c r="E476" t="s">
        <v>1871</v>
      </c>
      <c r="F476" t="s">
        <v>1872</v>
      </c>
      <c r="G476" t="s">
        <v>588</v>
      </c>
      <c r="H476" t="s">
        <v>30</v>
      </c>
      <c r="I476" t="s">
        <v>589</v>
      </c>
      <c r="J476">
        <v>1000</v>
      </c>
      <c r="K476">
        <v>0</v>
      </c>
    </row>
    <row r="477" spans="1:11" x14ac:dyDescent="0.2">
      <c r="A477" t="s">
        <v>1873</v>
      </c>
      <c r="B477">
        <v>1.01673671E-7</v>
      </c>
      <c r="C477">
        <v>0</v>
      </c>
      <c r="D477">
        <v>1000</v>
      </c>
      <c r="E477" t="s">
        <v>1874</v>
      </c>
      <c r="F477" t="s">
        <v>1875</v>
      </c>
      <c r="G477" t="s">
        <v>588</v>
      </c>
      <c r="H477" t="s">
        <v>148</v>
      </c>
      <c r="I477" t="s">
        <v>589</v>
      </c>
      <c r="J477">
        <v>1000</v>
      </c>
      <c r="K477">
        <v>0</v>
      </c>
    </row>
    <row r="478" spans="1:11" x14ac:dyDescent="0.2">
      <c r="A478" t="s">
        <v>1876</v>
      </c>
      <c r="B478">
        <v>7.762580210079E-3</v>
      </c>
      <c r="C478">
        <v>0</v>
      </c>
      <c r="D478">
        <v>1000</v>
      </c>
      <c r="E478" t="s">
        <v>1877</v>
      </c>
      <c r="F478" t="s">
        <v>741</v>
      </c>
      <c r="G478" t="s">
        <v>588</v>
      </c>
      <c r="H478" t="s">
        <v>236</v>
      </c>
      <c r="I478" t="s">
        <v>589</v>
      </c>
      <c r="J478">
        <v>1000</v>
      </c>
      <c r="K478">
        <v>0</v>
      </c>
    </row>
    <row r="479" spans="1:11" x14ac:dyDescent="0.2">
      <c r="A479" t="s">
        <v>1878</v>
      </c>
      <c r="B479">
        <v>2.6309771451508999E-2</v>
      </c>
      <c r="C479">
        <v>0</v>
      </c>
      <c r="D479">
        <v>1000</v>
      </c>
      <c r="E479" t="s">
        <v>1879</v>
      </c>
      <c r="F479" t="s">
        <v>1880</v>
      </c>
      <c r="G479" t="s">
        <v>588</v>
      </c>
      <c r="H479" t="s">
        <v>172</v>
      </c>
      <c r="I479" t="s">
        <v>589</v>
      </c>
      <c r="J479">
        <v>1000</v>
      </c>
      <c r="K479">
        <v>0</v>
      </c>
    </row>
    <row r="480" spans="1:11" x14ac:dyDescent="0.2">
      <c r="A480" t="s">
        <v>1881</v>
      </c>
      <c r="B480">
        <v>1.7263261631116002E-2</v>
      </c>
      <c r="C480">
        <v>0</v>
      </c>
      <c r="D480">
        <v>1000</v>
      </c>
      <c r="E480" t="s">
        <v>1882</v>
      </c>
      <c r="F480" t="s">
        <v>1883</v>
      </c>
      <c r="G480" t="s">
        <v>588</v>
      </c>
      <c r="H480" t="s">
        <v>52</v>
      </c>
      <c r="I480" t="s">
        <v>589</v>
      </c>
      <c r="J480">
        <v>1000</v>
      </c>
      <c r="K480">
        <v>0</v>
      </c>
    </row>
    <row r="481" spans="1:11" x14ac:dyDescent="0.2">
      <c r="A481" t="s">
        <v>1884</v>
      </c>
      <c r="B481">
        <v>1.1411900901789999E-3</v>
      </c>
      <c r="C481">
        <v>0</v>
      </c>
      <c r="D481">
        <v>1000</v>
      </c>
      <c r="E481" t="s">
        <v>1885</v>
      </c>
      <c r="F481" t="s">
        <v>1886</v>
      </c>
      <c r="G481" t="s">
        <v>588</v>
      </c>
      <c r="H481" t="s">
        <v>74</v>
      </c>
      <c r="I481" t="s">
        <v>589</v>
      </c>
      <c r="J481">
        <v>1000</v>
      </c>
      <c r="K481">
        <v>0</v>
      </c>
    </row>
    <row r="482" spans="1:11" x14ac:dyDescent="0.2">
      <c r="A482" t="s">
        <v>1887</v>
      </c>
      <c r="B482">
        <v>6.4080897359999997E-6</v>
      </c>
      <c r="C482">
        <v>0</v>
      </c>
      <c r="D482">
        <v>1000</v>
      </c>
      <c r="E482" t="s">
        <v>1888</v>
      </c>
      <c r="F482" t="s">
        <v>602</v>
      </c>
      <c r="G482" t="s">
        <v>603</v>
      </c>
      <c r="H482" t="s">
        <v>423</v>
      </c>
      <c r="I482" t="s">
        <v>589</v>
      </c>
      <c r="J482">
        <v>-1000</v>
      </c>
      <c r="K482">
        <v>0</v>
      </c>
    </row>
    <row r="483" spans="1:11" x14ac:dyDescent="0.2">
      <c r="A483" t="s">
        <v>1889</v>
      </c>
      <c r="B483">
        <v>5.0639654422999997E-5</v>
      </c>
      <c r="C483">
        <v>0</v>
      </c>
      <c r="D483">
        <v>1000</v>
      </c>
      <c r="E483" t="s">
        <v>1890</v>
      </c>
      <c r="F483" t="s">
        <v>602</v>
      </c>
      <c r="G483" t="s">
        <v>588</v>
      </c>
      <c r="H483" t="s">
        <v>519</v>
      </c>
      <c r="I483" t="s">
        <v>589</v>
      </c>
      <c r="J483">
        <v>1000</v>
      </c>
      <c r="K483">
        <v>0</v>
      </c>
    </row>
    <row r="484" spans="1:11" x14ac:dyDescent="0.2">
      <c r="A484" t="s">
        <v>1891</v>
      </c>
      <c r="B484">
        <v>1.0196515387301999E-2</v>
      </c>
      <c r="C484">
        <v>0</v>
      </c>
      <c r="D484">
        <v>1000</v>
      </c>
      <c r="E484" t="s">
        <v>1892</v>
      </c>
      <c r="F484" t="s">
        <v>1440</v>
      </c>
      <c r="G484" t="s">
        <v>588</v>
      </c>
      <c r="H484" t="s">
        <v>43</v>
      </c>
      <c r="I484" t="s">
        <v>589</v>
      </c>
      <c r="J484">
        <v>1000</v>
      </c>
      <c r="K484">
        <v>0</v>
      </c>
    </row>
    <row r="485" spans="1:11" x14ac:dyDescent="0.2">
      <c r="A485" t="s">
        <v>1893</v>
      </c>
      <c r="B485">
        <v>9.2008865113400002E-4</v>
      </c>
      <c r="C485">
        <v>0</v>
      </c>
      <c r="D485">
        <v>1000</v>
      </c>
      <c r="E485" t="s">
        <v>1894</v>
      </c>
      <c r="F485" t="s">
        <v>602</v>
      </c>
      <c r="G485" t="s">
        <v>588</v>
      </c>
      <c r="H485" t="s">
        <v>493</v>
      </c>
      <c r="I485" t="s">
        <v>589</v>
      </c>
      <c r="J485">
        <v>1000</v>
      </c>
      <c r="K485">
        <v>0</v>
      </c>
    </row>
    <row r="486" spans="1:11" x14ac:dyDescent="0.2">
      <c r="A486" t="s">
        <v>1895</v>
      </c>
      <c r="B486">
        <v>1.7263261631116002E-2</v>
      </c>
      <c r="C486">
        <v>0</v>
      </c>
      <c r="D486">
        <v>1000</v>
      </c>
      <c r="E486" t="s">
        <v>1896</v>
      </c>
      <c r="F486" t="s">
        <v>1897</v>
      </c>
      <c r="G486" t="s">
        <v>588</v>
      </c>
      <c r="H486" t="s">
        <v>51</v>
      </c>
      <c r="I486" t="s">
        <v>589</v>
      </c>
      <c r="J486">
        <v>1000</v>
      </c>
      <c r="K486">
        <v>0</v>
      </c>
    </row>
    <row r="487" spans="1:11" x14ac:dyDescent="0.2">
      <c r="A487" t="s">
        <v>1898</v>
      </c>
      <c r="B487">
        <v>1.06635754192E-4</v>
      </c>
      <c r="C487">
        <v>0</v>
      </c>
      <c r="D487">
        <v>1000</v>
      </c>
      <c r="E487" t="s">
        <v>1899</v>
      </c>
      <c r="F487" t="s">
        <v>602</v>
      </c>
      <c r="G487" t="s">
        <v>588</v>
      </c>
      <c r="H487" t="s">
        <v>577</v>
      </c>
      <c r="I487" t="s">
        <v>589</v>
      </c>
      <c r="J487">
        <v>1000</v>
      </c>
      <c r="K487">
        <v>0</v>
      </c>
    </row>
    <row r="488" spans="1:11" x14ac:dyDescent="0.2">
      <c r="A488" t="s">
        <v>1900</v>
      </c>
      <c r="B488">
        <v>3.3701136397843698</v>
      </c>
      <c r="C488">
        <v>0</v>
      </c>
      <c r="D488">
        <v>1000</v>
      </c>
      <c r="E488" t="s">
        <v>1901</v>
      </c>
      <c r="F488" t="s">
        <v>1902</v>
      </c>
      <c r="G488" t="s">
        <v>588</v>
      </c>
      <c r="H488" t="s">
        <v>63</v>
      </c>
      <c r="I488" t="s">
        <v>589</v>
      </c>
      <c r="J488">
        <v>1000</v>
      </c>
      <c r="K488">
        <v>0</v>
      </c>
    </row>
    <row r="489" spans="1:11" x14ac:dyDescent="0.2">
      <c r="A489" t="s">
        <v>1903</v>
      </c>
      <c r="B489">
        <v>2.3668337414300001E-4</v>
      </c>
      <c r="C489">
        <v>0</v>
      </c>
      <c r="D489">
        <v>1000</v>
      </c>
      <c r="E489" t="s">
        <v>1904</v>
      </c>
      <c r="F489" t="s">
        <v>835</v>
      </c>
      <c r="G489" t="s">
        <v>588</v>
      </c>
      <c r="H489" t="s">
        <v>208</v>
      </c>
      <c r="I489" t="s">
        <v>589</v>
      </c>
      <c r="J489">
        <v>1000</v>
      </c>
      <c r="K489">
        <v>0</v>
      </c>
    </row>
    <row r="490" spans="1:11" x14ac:dyDescent="0.2">
      <c r="A490" t="s">
        <v>1905</v>
      </c>
      <c r="B490">
        <v>4.0334205045804997E-2</v>
      </c>
      <c r="C490">
        <v>0</v>
      </c>
      <c r="D490">
        <v>1000</v>
      </c>
      <c r="E490" t="s">
        <v>1906</v>
      </c>
      <c r="F490" t="s">
        <v>1907</v>
      </c>
      <c r="G490" t="s">
        <v>588</v>
      </c>
      <c r="H490" t="s">
        <v>1908</v>
      </c>
      <c r="I490" t="s">
        <v>589</v>
      </c>
      <c r="J490">
        <v>1000</v>
      </c>
      <c r="K490">
        <v>0</v>
      </c>
    </row>
    <row r="491" spans="1:11" x14ac:dyDescent="0.2">
      <c r="A491" t="s">
        <v>1909</v>
      </c>
      <c r="B491">
        <v>6.8899782108864993E-2</v>
      </c>
      <c r="C491">
        <v>0</v>
      </c>
      <c r="D491">
        <v>1000</v>
      </c>
      <c r="E491" t="s">
        <v>1910</v>
      </c>
      <c r="F491" t="s">
        <v>1911</v>
      </c>
      <c r="G491" t="s">
        <v>588</v>
      </c>
      <c r="H491" t="s">
        <v>111</v>
      </c>
      <c r="I491" t="s">
        <v>589</v>
      </c>
      <c r="J491">
        <v>1000</v>
      </c>
      <c r="K491">
        <v>0</v>
      </c>
    </row>
    <row r="492" spans="1:11" x14ac:dyDescent="0.2">
      <c r="A492" t="s">
        <v>1912</v>
      </c>
      <c r="B492">
        <v>2.6958312840389999E-2</v>
      </c>
      <c r="C492">
        <v>0</v>
      </c>
      <c r="D492">
        <v>1000</v>
      </c>
      <c r="E492" t="s">
        <v>1913</v>
      </c>
      <c r="F492" t="s">
        <v>1914</v>
      </c>
      <c r="G492" t="s">
        <v>588</v>
      </c>
      <c r="H492" t="s">
        <v>8</v>
      </c>
      <c r="I492" t="s">
        <v>589</v>
      </c>
      <c r="J492">
        <v>1000</v>
      </c>
      <c r="K492">
        <v>0</v>
      </c>
    </row>
    <row r="493" spans="1:11" x14ac:dyDescent="0.2">
      <c r="A493" t="s">
        <v>1915</v>
      </c>
      <c r="B493">
        <v>1.3144123587600001E-4</v>
      </c>
      <c r="C493">
        <v>0</v>
      </c>
      <c r="D493">
        <v>1000</v>
      </c>
      <c r="E493" t="s">
        <v>1916</v>
      </c>
      <c r="F493" t="s">
        <v>602</v>
      </c>
      <c r="G493" t="s">
        <v>588</v>
      </c>
      <c r="H493" t="s">
        <v>458</v>
      </c>
      <c r="I493" t="s">
        <v>589</v>
      </c>
      <c r="J493">
        <v>1000</v>
      </c>
      <c r="K493">
        <v>0</v>
      </c>
    </row>
    <row r="494" spans="1:11" x14ac:dyDescent="0.2">
      <c r="A494" t="s">
        <v>1917</v>
      </c>
      <c r="B494">
        <v>5.1546524726896997E-2</v>
      </c>
      <c r="C494">
        <v>0</v>
      </c>
      <c r="D494">
        <v>1000</v>
      </c>
      <c r="E494" t="s">
        <v>1918</v>
      </c>
      <c r="F494" t="s">
        <v>1919</v>
      </c>
      <c r="G494" t="s">
        <v>588</v>
      </c>
      <c r="H494" t="s">
        <v>143</v>
      </c>
      <c r="I494" t="s">
        <v>589</v>
      </c>
      <c r="J494">
        <v>1000</v>
      </c>
      <c r="K494">
        <v>0</v>
      </c>
    </row>
    <row r="495" spans="1:11" x14ac:dyDescent="0.2">
      <c r="A495" t="s">
        <v>1920</v>
      </c>
      <c r="B495">
        <v>1.59770964077E-4</v>
      </c>
      <c r="C495">
        <v>0</v>
      </c>
      <c r="D495">
        <v>1000</v>
      </c>
      <c r="E495" t="s">
        <v>1921</v>
      </c>
      <c r="F495" t="s">
        <v>835</v>
      </c>
      <c r="G495" t="s">
        <v>588</v>
      </c>
      <c r="H495" t="s">
        <v>207</v>
      </c>
      <c r="I495" t="s">
        <v>589</v>
      </c>
      <c r="J495">
        <v>1000</v>
      </c>
      <c r="K495">
        <v>0</v>
      </c>
    </row>
    <row r="496" spans="1:11" x14ac:dyDescent="0.2">
      <c r="A496" t="s">
        <v>1922</v>
      </c>
      <c r="B496">
        <v>4.0460273703399998E-3</v>
      </c>
      <c r="C496">
        <v>0</v>
      </c>
      <c r="D496">
        <v>1000</v>
      </c>
      <c r="E496" t="s">
        <v>1923</v>
      </c>
      <c r="F496" t="s">
        <v>1095</v>
      </c>
      <c r="G496" t="s">
        <v>588</v>
      </c>
      <c r="H496" t="s">
        <v>240</v>
      </c>
      <c r="I496" t="s">
        <v>589</v>
      </c>
      <c r="J496">
        <v>1000</v>
      </c>
      <c r="K496">
        <v>0</v>
      </c>
    </row>
    <row r="497" spans="1:11" x14ac:dyDescent="0.2">
      <c r="A497" t="s">
        <v>1924</v>
      </c>
      <c r="B497">
        <v>3.96454174435E-4</v>
      </c>
      <c r="C497">
        <v>0</v>
      </c>
      <c r="D497">
        <v>1000</v>
      </c>
      <c r="E497" t="s">
        <v>1925</v>
      </c>
      <c r="F497" t="s">
        <v>1000</v>
      </c>
      <c r="G497" t="s">
        <v>588</v>
      </c>
      <c r="H497" t="s">
        <v>255</v>
      </c>
      <c r="I497" t="s">
        <v>589</v>
      </c>
      <c r="J497">
        <v>1000</v>
      </c>
      <c r="K497">
        <v>0</v>
      </c>
    </row>
    <row r="498" spans="1:11" x14ac:dyDescent="0.2">
      <c r="A498" t="s">
        <v>1926</v>
      </c>
      <c r="B498">
        <v>8.3147486699999999E-7</v>
      </c>
      <c r="C498">
        <v>0</v>
      </c>
      <c r="D498">
        <v>1000</v>
      </c>
      <c r="E498" t="s">
        <v>1927</v>
      </c>
      <c r="F498" t="s">
        <v>939</v>
      </c>
      <c r="G498" t="s">
        <v>588</v>
      </c>
      <c r="H498" t="s">
        <v>1928</v>
      </c>
      <c r="I498" t="s">
        <v>589</v>
      </c>
      <c r="J498">
        <v>1000</v>
      </c>
      <c r="K498">
        <v>0</v>
      </c>
    </row>
    <row r="499" spans="1:11" x14ac:dyDescent="0.2">
      <c r="A499" t="s">
        <v>1929</v>
      </c>
      <c r="B499">
        <v>3.2636772000000003E-8</v>
      </c>
      <c r="C499">
        <v>0</v>
      </c>
      <c r="D499">
        <v>1000</v>
      </c>
      <c r="E499" t="s">
        <v>1930</v>
      </c>
      <c r="F499" t="s">
        <v>602</v>
      </c>
      <c r="G499" t="s">
        <v>603</v>
      </c>
      <c r="H499" t="s">
        <v>1931</v>
      </c>
      <c r="I499" t="s">
        <v>589</v>
      </c>
      <c r="J499">
        <v>-1000</v>
      </c>
      <c r="K499">
        <v>0</v>
      </c>
    </row>
    <row r="500" spans="1:11" x14ac:dyDescent="0.2">
      <c r="A500" t="s">
        <v>1932</v>
      </c>
      <c r="B500">
        <v>6.8474455620900002E-3</v>
      </c>
      <c r="C500">
        <v>0</v>
      </c>
      <c r="D500">
        <v>1000</v>
      </c>
      <c r="E500" t="s">
        <v>1933</v>
      </c>
      <c r="F500" t="s">
        <v>1934</v>
      </c>
      <c r="G500" t="s">
        <v>588</v>
      </c>
      <c r="H500" t="s">
        <v>1935</v>
      </c>
      <c r="I500" t="s">
        <v>589</v>
      </c>
      <c r="J500">
        <v>1000</v>
      </c>
      <c r="K500">
        <v>0</v>
      </c>
    </row>
    <row r="501" spans="1:11" x14ac:dyDescent="0.2">
      <c r="A501" t="s">
        <v>1936</v>
      </c>
      <c r="B501">
        <v>1000</v>
      </c>
      <c r="C501">
        <v>0</v>
      </c>
      <c r="D501">
        <v>1000</v>
      </c>
      <c r="E501" t="s">
        <v>1937</v>
      </c>
      <c r="F501" t="s">
        <v>602</v>
      </c>
      <c r="G501" t="s">
        <v>603</v>
      </c>
      <c r="H501" t="s">
        <v>1938</v>
      </c>
      <c r="I501" t="s">
        <v>589</v>
      </c>
      <c r="J501">
        <v>-1000</v>
      </c>
      <c r="K501">
        <v>0</v>
      </c>
    </row>
    <row r="502" spans="1:11" x14ac:dyDescent="0.2">
      <c r="A502" t="s">
        <v>1939</v>
      </c>
      <c r="B502">
        <v>3.6761438331699999E-4</v>
      </c>
      <c r="C502">
        <v>0</v>
      </c>
      <c r="D502">
        <v>1000</v>
      </c>
      <c r="E502" t="s">
        <v>1940</v>
      </c>
      <c r="F502" t="s">
        <v>602</v>
      </c>
      <c r="G502" t="s">
        <v>588</v>
      </c>
      <c r="H502" t="s">
        <v>506</v>
      </c>
      <c r="I502" t="s">
        <v>589</v>
      </c>
      <c r="J502">
        <v>1000</v>
      </c>
      <c r="K502">
        <v>0</v>
      </c>
    </row>
    <row r="503" spans="1:11" x14ac:dyDescent="0.2">
      <c r="A503" t="s">
        <v>1941</v>
      </c>
      <c r="B503">
        <v>9.9965685711183E-2</v>
      </c>
      <c r="C503">
        <v>0</v>
      </c>
      <c r="D503">
        <v>1000</v>
      </c>
      <c r="E503" t="s">
        <v>1942</v>
      </c>
      <c r="F503" t="s">
        <v>1943</v>
      </c>
      <c r="G503" t="s">
        <v>588</v>
      </c>
      <c r="H503" t="s">
        <v>47</v>
      </c>
      <c r="I503" t="s">
        <v>589</v>
      </c>
      <c r="J503">
        <v>1000</v>
      </c>
      <c r="K503">
        <v>0</v>
      </c>
    </row>
    <row r="504" spans="1:11" x14ac:dyDescent="0.2">
      <c r="A504" t="s">
        <v>1944</v>
      </c>
      <c r="B504">
        <v>5.9971356999999999E-8</v>
      </c>
      <c r="C504">
        <v>0</v>
      </c>
      <c r="D504">
        <v>1000</v>
      </c>
      <c r="E504" t="s">
        <v>1945</v>
      </c>
      <c r="F504" t="s">
        <v>602</v>
      </c>
      <c r="G504" t="s">
        <v>603</v>
      </c>
      <c r="H504" t="s">
        <v>1946</v>
      </c>
      <c r="I504" t="s">
        <v>589</v>
      </c>
      <c r="J504">
        <v>-1000</v>
      </c>
      <c r="K504">
        <v>0</v>
      </c>
    </row>
    <row r="505" spans="1:11" x14ac:dyDescent="0.2">
      <c r="A505" t="s">
        <v>1947</v>
      </c>
      <c r="B505">
        <v>1.3144123587600001E-4</v>
      </c>
      <c r="C505">
        <v>0</v>
      </c>
      <c r="D505">
        <v>1000</v>
      </c>
      <c r="E505" t="s">
        <v>1948</v>
      </c>
      <c r="F505" t="s">
        <v>920</v>
      </c>
      <c r="G505" t="s">
        <v>588</v>
      </c>
      <c r="H505" t="s">
        <v>296</v>
      </c>
      <c r="I505" t="s">
        <v>589</v>
      </c>
      <c r="J505">
        <v>1000</v>
      </c>
      <c r="K505">
        <v>0</v>
      </c>
    </row>
    <row r="506" spans="1:11" x14ac:dyDescent="0.2">
      <c r="A506" t="s">
        <v>1949</v>
      </c>
      <c r="B506">
        <v>0.50491269434578301</v>
      </c>
      <c r="C506">
        <v>0</v>
      </c>
      <c r="D506">
        <v>1000</v>
      </c>
      <c r="E506" t="s">
        <v>1950</v>
      </c>
      <c r="F506" t="s">
        <v>1951</v>
      </c>
      <c r="G506" t="s">
        <v>588</v>
      </c>
      <c r="H506" t="s">
        <v>92</v>
      </c>
      <c r="I506" t="s">
        <v>589</v>
      </c>
      <c r="J506">
        <v>1000</v>
      </c>
      <c r="K506">
        <v>0</v>
      </c>
    </row>
    <row r="507" spans="1:11" x14ac:dyDescent="0.2">
      <c r="A507" t="s">
        <v>1952</v>
      </c>
      <c r="B507">
        <v>1.1374730346741E-2</v>
      </c>
      <c r="C507">
        <v>0</v>
      </c>
      <c r="D507">
        <v>1000</v>
      </c>
      <c r="E507" t="s">
        <v>1953</v>
      </c>
      <c r="F507" t="s">
        <v>1251</v>
      </c>
      <c r="G507" t="s">
        <v>588</v>
      </c>
      <c r="H507" t="s">
        <v>281</v>
      </c>
      <c r="I507" t="s">
        <v>589</v>
      </c>
      <c r="J507">
        <v>1000</v>
      </c>
      <c r="K50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fba_fluxes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2024-10-25T04:21:07Z</dcterms:created>
  <dcterms:modified xsi:type="dcterms:W3CDTF">2024-10-25T04:21:07Z</dcterms:modified>
</cp:coreProperties>
</file>