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ENDA20210203" sheetId="1" state="visible" r:id="rId2"/>
    <sheet name="SABIORK20210203" sheetId="2" state="visible" r:id="rId3"/>
    <sheet name="Literature" sheetId="3" state="visible" r:id="rId4"/>
    <sheet name="S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<sst xmlns="http://schemas.openxmlformats.org/spreadsheetml/2006/main" count="1704" uniqueCount="1017">
  <si>
    <t xml:space="preserve">Yeast8_rxn</t>
  </si>
  <si>
    <t xml:space="preserve">kcat(/s)</t>
  </si>
  <si>
    <t xml:space="preserve">Ref</t>
  </si>
  <si>
    <t xml:space="preserve">ECNumber</t>
  </si>
  <si>
    <t xml:space="preserve">Substrate</t>
  </si>
  <si>
    <t xml:space="preserve">Heterologous expression</t>
  </si>
  <si>
    <t xml:space="preserve">r_0024</t>
  </si>
  <si>
    <t xml:space="preserve">BRENDA</t>
  </si>
  <si>
    <t xml:space="preserve">2.3.3.13</t>
  </si>
  <si>
    <t xml:space="preserve">3-methyl-2-oxobutanoate</t>
  </si>
  <si>
    <t xml:space="preserve">r_0025</t>
  </si>
  <si>
    <t xml:space="preserve">r_0163</t>
  </si>
  <si>
    <t xml:space="preserve">1.1.1.1</t>
  </si>
  <si>
    <t xml:space="preserve">ethanol</t>
  </si>
  <si>
    <t xml:space="preserve">r_0181</t>
  </si>
  <si>
    <t xml:space="preserve">1.1.1.2</t>
  </si>
  <si>
    <t xml:space="preserve">3-methylbutanal</t>
  </si>
  <si>
    <t xml:space="preserve">r_0202</t>
  </si>
  <si>
    <t xml:space="preserve">2.4.2.18</t>
  </si>
  <si>
    <t xml:space="preserve">anthranilate</t>
  </si>
  <si>
    <t xml:space="preserve">r_0209</t>
  </si>
  <si>
    <t xml:space="preserve">6.1.1.19</t>
  </si>
  <si>
    <t xml:space="preserve">arg</t>
  </si>
  <si>
    <t xml:space="preserve">r_0215</t>
  </si>
  <si>
    <t xml:space="preserve">2.7.2.4</t>
  </si>
  <si>
    <t xml:space="preserve">l-aspartate</t>
  </si>
  <si>
    <t xml:space="preserve">r_0220</t>
  </si>
  <si>
    <t xml:space="preserve">6.1.1.12</t>
  </si>
  <si>
    <t xml:space="preserve">trnaasp</t>
  </si>
  <si>
    <t xml:space="preserve">r_0278</t>
  </si>
  <si>
    <t xml:space="preserve">5.4.99.5</t>
  </si>
  <si>
    <t xml:space="preserve">chorismate</t>
  </si>
  <si>
    <t xml:space="preserve">r_0344</t>
  </si>
  <si>
    <t xml:space="preserve">1.5.1.3</t>
  </si>
  <si>
    <t xml:space="preserve">7,8-dihydrofolate</t>
  </si>
  <si>
    <t xml:space="preserve">r_0366_fwd</t>
  </si>
  <si>
    <t xml:space="preserve">4.2.1.11</t>
  </si>
  <si>
    <t xml:space="preserve">2-phosphoglycerate</t>
  </si>
  <si>
    <t xml:space="preserve">r_0449</t>
  </si>
  <si>
    <t xml:space="preserve">3.1.3.11</t>
  </si>
  <si>
    <t xml:space="preserve">d-fructose 1,6-bisphosphate</t>
  </si>
  <si>
    <t xml:space="preserve">r_0453</t>
  </si>
  <si>
    <t xml:space="preserve">1.3.98.1</t>
  </si>
  <si>
    <t xml:space="preserve">s-dihydroorotate;fumarate</t>
  </si>
  <si>
    <t xml:space="preserve">r_0486_fwd</t>
  </si>
  <si>
    <t xml:space="preserve">1.2.1.12</t>
  </si>
  <si>
    <t xml:space="preserve">d-glyceraldehyde 3-phosphate</t>
  </si>
  <si>
    <t xml:space="preserve">r_0489</t>
  </si>
  <si>
    <t xml:space="preserve">3.1.3.21</t>
  </si>
  <si>
    <t xml:space="preserve">alpha-glycerolphosphate</t>
  </si>
  <si>
    <t xml:space="preserve">r_0512</t>
  </si>
  <si>
    <t xml:space="preserve">6.1.1.14</t>
  </si>
  <si>
    <t xml:space="preserve">trnagly</t>
  </si>
  <si>
    <t xml:space="preserve">r_0727</t>
  </si>
  <si>
    <t xml:space="preserve">2.1.1.14</t>
  </si>
  <si>
    <t xml:space="preserve">l-homocysteine</t>
  </si>
  <si>
    <t xml:space="preserve">r_0729</t>
  </si>
  <si>
    <t xml:space="preserve">6.1.1.10</t>
  </si>
  <si>
    <t xml:space="preserve">trnamet</t>
  </si>
  <si>
    <t xml:space="preserve">r_0821</t>
  </si>
  <si>
    <t xml:space="preserve">4.1.1.23</t>
  </si>
  <si>
    <t xml:space="preserve">5-fluoroorotidine 5-phosphate</t>
  </si>
  <si>
    <t xml:space="preserve">r_0884</t>
  </si>
  <si>
    <t xml:space="preserve">4.1.1.49</t>
  </si>
  <si>
    <t xml:space="preserve">oxalacetate</t>
  </si>
  <si>
    <t xml:space="preserve">r_0892_fwd</t>
  </si>
  <si>
    <t xml:space="preserve">2.7.2.3</t>
  </si>
  <si>
    <t xml:space="preserve">adp</t>
  </si>
  <si>
    <t xml:space="preserve">r_0892_rvs</t>
  </si>
  <si>
    <t xml:space="preserve">atp</t>
  </si>
  <si>
    <t xml:space="preserve">r_0893_fwd</t>
  </si>
  <si>
    <t xml:space="preserve">5.4.2.11</t>
  </si>
  <si>
    <t xml:space="preserve">3-phosphoglycerate</t>
  </si>
  <si>
    <t xml:space="preserve">r_0958</t>
  </si>
  <si>
    <t xml:space="preserve">6.4.1.1</t>
  </si>
  <si>
    <t xml:space="preserve">pyruvate</t>
  </si>
  <si>
    <t xml:space="preserve">r_0962</t>
  </si>
  <si>
    <t xml:space="preserve">2.7.1.40</t>
  </si>
  <si>
    <t xml:space="preserve">phosphoenolpyruvate</t>
  </si>
  <si>
    <t xml:space="preserve">r_0984_fwd</t>
  </si>
  <si>
    <t xml:space="preserve">5.1.3.1</t>
  </si>
  <si>
    <t xml:space="preserve">d-ribulose 5-phosphate</t>
  </si>
  <si>
    <t xml:space="preserve">r_0984_rvs</t>
  </si>
  <si>
    <t xml:space="preserve">d-xylulose 5-phosphate</t>
  </si>
  <si>
    <t xml:space="preserve">r_1026</t>
  </si>
  <si>
    <t xml:space="preserve">2.7.7.53</t>
  </si>
  <si>
    <t xml:space="preserve">r_1066</t>
  </si>
  <si>
    <t xml:space="preserve">6.1.1.1</t>
  </si>
  <si>
    <t xml:space="preserve">trnatyr</t>
  </si>
  <si>
    <t xml:space="preserve">r_2432_fwd</t>
  </si>
  <si>
    <t xml:space="preserve">2.7.7.41</t>
  </si>
  <si>
    <t xml:space="preserve">ctp</t>
  </si>
  <si>
    <t xml:space="preserve">r_2433_fwd</t>
  </si>
  <si>
    <t xml:space="preserve">r_2434_fwd</t>
  </si>
  <si>
    <t xml:space="preserve">r_0032</t>
  </si>
  <si>
    <t xml:space="preserve">3.1.3.7</t>
  </si>
  <si>
    <t xml:space="preserve">3-phosphoadenosine 5-phosphate</t>
  </si>
  <si>
    <t xml:space="preserve">r_0062</t>
  </si>
  <si>
    <t xml:space="preserve">4.1.1.43</t>
  </si>
  <si>
    <t xml:space="preserve">3-methyl-2-oxobutanoic acid</t>
  </si>
  <si>
    <t xml:space="preserve">r_0064</t>
  </si>
  <si>
    <t xml:space="preserve">3-methyl-2-oxopentanoic acid</t>
  </si>
  <si>
    <t xml:space="preserve">r_0115</t>
  </si>
  <si>
    <t xml:space="preserve">2.7.2.8</t>
  </si>
  <si>
    <t xml:space="preserve">r_0142</t>
  </si>
  <si>
    <t xml:space="preserve">2.7.1.20</t>
  </si>
  <si>
    <t xml:space="preserve">adenosine</t>
  </si>
  <si>
    <t xml:space="preserve">r_0309</t>
  </si>
  <si>
    <t xml:space="preserve">4.2.1.22</t>
  </si>
  <si>
    <t xml:space="preserve">l-serine</t>
  </si>
  <si>
    <t xml:space="preserve">r_0361</t>
  </si>
  <si>
    <t xml:space="preserve">2.4.1.83</t>
  </si>
  <si>
    <t xml:space="preserve">gdp-mannose</t>
  </si>
  <si>
    <t xml:space="preserve">r_0471</t>
  </si>
  <si>
    <t xml:space="preserve">1.4.1.4</t>
  </si>
  <si>
    <t xml:space="preserve">2-oxoglutarate</t>
  </si>
  <si>
    <t xml:space="preserve">r_0478</t>
  </si>
  <si>
    <t xml:space="preserve">6.1.1.18</t>
  </si>
  <si>
    <t xml:space="preserve">trnagln</t>
  </si>
  <si>
    <t xml:space="preserve">r_0479</t>
  </si>
  <si>
    <t xml:space="preserve">6.1.1.17</t>
  </si>
  <si>
    <t xml:space="preserve">trnaglu</t>
  </si>
  <si>
    <t xml:space="preserve">r_0539</t>
  </si>
  <si>
    <t xml:space="preserve">6.1.1.21</t>
  </si>
  <si>
    <t xml:space="preserve">l-histidine</t>
  </si>
  <si>
    <t xml:space="preserve">r_0545</t>
  </si>
  <si>
    <t xml:space="preserve">1.1.1.87</t>
  </si>
  <si>
    <t xml:space="preserve">homoisocitrate</t>
  </si>
  <si>
    <t xml:space="preserve">r_0563</t>
  </si>
  <si>
    <t xml:space="preserve">4.3.2.10</t>
  </si>
  <si>
    <t xml:space="preserve">5-[(5-phospho-1-deoxy-D-ribulos-1-ylamino)methylideneamino]-1-(5-phospho-beta-D-ribosyl)imidazole-4-carboxamide;L-glutamine</t>
  </si>
  <si>
    <t xml:space="preserve">r_0569</t>
  </si>
  <si>
    <t xml:space="preserve">3.6.1.1</t>
  </si>
  <si>
    <t xml:space="preserve">diphosphate</t>
  </si>
  <si>
    <t xml:space="preserve">r_0665</t>
  </si>
  <si>
    <t xml:space="preserve">6.1.1.5</t>
  </si>
  <si>
    <t xml:space="preserve">trnaile</t>
  </si>
  <si>
    <t xml:space="preserve">r_0667_fwd</t>
  </si>
  <si>
    <t xml:space="preserve">5.3.3.2</t>
  </si>
  <si>
    <t xml:space="preserve">isopentenyl diphosphate</t>
  </si>
  <si>
    <t xml:space="preserve">r_0674_rvs</t>
  </si>
  <si>
    <t xml:space="preserve">2.6.1.2</t>
  </si>
  <si>
    <t xml:space="preserve">r_0701</t>
  </si>
  <si>
    <t xml:space="preserve">6.1.1.4</t>
  </si>
  <si>
    <t xml:space="preserve">l-leucine</t>
  </si>
  <si>
    <t xml:space="preserve">r_0739</t>
  </si>
  <si>
    <t xml:space="preserve">4.1.1.33</t>
  </si>
  <si>
    <t xml:space="preserve">5-diphosphomevalonate</t>
  </si>
  <si>
    <t xml:space="preserve">r_0762</t>
  </si>
  <si>
    <t xml:space="preserve">3.5.1.9</t>
  </si>
  <si>
    <t xml:space="preserve">n-formyl-l-kynurenine</t>
  </si>
  <si>
    <t xml:space="preserve">r_0768</t>
  </si>
  <si>
    <t xml:space="preserve">6.3.5.1</t>
  </si>
  <si>
    <t xml:space="preserve">l-glutamine</t>
  </si>
  <si>
    <t xml:space="preserve">r_0771</t>
  </si>
  <si>
    <t xml:space="preserve">2.7.1.86</t>
  </si>
  <si>
    <t xml:space="preserve">nadh</t>
  </si>
  <si>
    <t xml:space="preserve">r_0815_rvs</t>
  </si>
  <si>
    <t xml:space="preserve">4.4.1.1</t>
  </si>
  <si>
    <t xml:space="preserve">l-cystathionine</t>
  </si>
  <si>
    <t xml:space="preserve">r_0817</t>
  </si>
  <si>
    <t xml:space="preserve">4.1.1.17</t>
  </si>
  <si>
    <t xml:space="preserve">l-ornithine</t>
  </si>
  <si>
    <t xml:space="preserve">r_0937</t>
  </si>
  <si>
    <t xml:space="preserve">1.5.3.17</t>
  </si>
  <si>
    <t xml:space="preserve">spermine</t>
  </si>
  <si>
    <t xml:space="preserve">r_0941</t>
  </si>
  <si>
    <t xml:space="preserve">6.1.1.15</t>
  </si>
  <si>
    <t xml:space="preserve">l-proline</t>
  </si>
  <si>
    <t xml:space="preserve">r_0959</t>
  </si>
  <si>
    <t xml:space="preserve">4.1.1.1</t>
  </si>
  <si>
    <t xml:space="preserve">r_0960</t>
  </si>
  <si>
    <t xml:space="preserve">r_0995</t>
  </si>
  <si>
    <t xml:space="preserve">6.1.1.11</t>
  </si>
  <si>
    <t xml:space="preserve">r_1042</t>
  </si>
  <si>
    <t xml:space="preserve">6.1.1.3</t>
  </si>
  <si>
    <t xml:space="preserve">l-threonine</t>
  </si>
  <si>
    <t xml:space="preserve">r_1054_fwd</t>
  </si>
  <si>
    <t xml:space="preserve">5.3.1.1</t>
  </si>
  <si>
    <t xml:space="preserve">dihydroxyacetone 3-phosphate</t>
  </si>
  <si>
    <t xml:space="preserve">r_1054_rvs</t>
  </si>
  <si>
    <t xml:space="preserve">r_1838</t>
  </si>
  <si>
    <t xml:space="preserve">2.3.3.14</t>
  </si>
  <si>
    <t xml:space="preserve">r_4226_rvs</t>
  </si>
  <si>
    <t xml:space="preserve">r_4236_rvs</t>
  </si>
  <si>
    <t xml:space="preserve">4.2.1.130</t>
  </si>
  <si>
    <t xml:space="preserve">methylglyoxal</t>
  </si>
  <si>
    <t xml:space="preserve">r_0001</t>
  </si>
  <si>
    <t xml:space="preserve">1.1.2.4</t>
  </si>
  <si>
    <t xml:space="preserve">d-lactate</t>
  </si>
  <si>
    <t xml:space="preserve">r_0002</t>
  </si>
  <si>
    <t xml:space="preserve">r_0004</t>
  </si>
  <si>
    <t xml:space="preserve">1.1.2.3</t>
  </si>
  <si>
    <t xml:space="preserve">(s)-lactate</t>
  </si>
  <si>
    <t xml:space="preserve">r_0012</t>
  </si>
  <si>
    <t xml:space="preserve">1.2.1.88</t>
  </si>
  <si>
    <t xml:space="preserve">1-pyrroline-5-carboxylate</t>
  </si>
  <si>
    <t xml:space="preserve">r_0033</t>
  </si>
  <si>
    <t xml:space="preserve">3.1.4.17</t>
  </si>
  <si>
    <t xml:space="preserve">3,5-camp</t>
  </si>
  <si>
    <t xml:space="preserve">r_0085</t>
  </si>
  <si>
    <t xml:space="preserve">r_0108</t>
  </si>
  <si>
    <t xml:space="preserve">6.4.1.2</t>
  </si>
  <si>
    <t xml:space="preserve">r_0138</t>
  </si>
  <si>
    <t xml:space="preserve">3.5.4.2</t>
  </si>
  <si>
    <t xml:space="preserve">adenine</t>
  </si>
  <si>
    <t xml:space="preserve">r_0191</t>
  </si>
  <si>
    <t xml:space="preserve">3.5.1.54</t>
  </si>
  <si>
    <t xml:space="preserve">urea-1-carboxylate</t>
  </si>
  <si>
    <t xml:space="preserve">r_0210</t>
  </si>
  <si>
    <t xml:space="preserve">r_0221</t>
  </si>
  <si>
    <t xml:space="preserve">r_0222</t>
  </si>
  <si>
    <t xml:space="preserve">r_0223</t>
  </si>
  <si>
    <t xml:space="preserve">r_0273</t>
  </si>
  <si>
    <t xml:space="preserve">2.7.1.32</t>
  </si>
  <si>
    <t xml:space="preserve">choline</t>
  </si>
  <si>
    <t xml:space="preserve">r_0274</t>
  </si>
  <si>
    <t xml:space="preserve">2.7.7.15</t>
  </si>
  <si>
    <t xml:space="preserve">phosphocholine</t>
  </si>
  <si>
    <t xml:space="preserve">r_0301</t>
  </si>
  <si>
    <t xml:space="preserve">2.3.3.16</t>
  </si>
  <si>
    <t xml:space="preserve">acetyl-coa</t>
  </si>
  <si>
    <t xml:space="preserve">r_0310</t>
  </si>
  <si>
    <t xml:space="preserve">r_0318</t>
  </si>
  <si>
    <t xml:space="preserve">3.5.4.1</t>
  </si>
  <si>
    <t xml:space="preserve">cytosine</t>
  </si>
  <si>
    <t xml:space="preserve">r_0330_fwd</t>
  </si>
  <si>
    <t xml:space="preserve">2.7.4.8</t>
  </si>
  <si>
    <t xml:space="preserve">r_0345</t>
  </si>
  <si>
    <t xml:space="preserve">r_0364</t>
  </si>
  <si>
    <t xml:space="preserve">3.6.1.23</t>
  </si>
  <si>
    <t xml:space="preserve">dutp</t>
  </si>
  <si>
    <t xml:space="preserve">r_0373</t>
  </si>
  <si>
    <t xml:space="preserve">2.5.1.29</t>
  </si>
  <si>
    <t xml:space="preserve">r_0437</t>
  </si>
  <si>
    <t xml:space="preserve">1.11.1.5</t>
  </si>
  <si>
    <t xml:space="preserve">ferrocytochrome c</t>
  </si>
  <si>
    <t xml:space="preserve">r_0443</t>
  </si>
  <si>
    <t xml:space="preserve">formaldehyde</t>
  </si>
  <si>
    <t xml:space="preserve">r_0458</t>
  </si>
  <si>
    <t xml:space="preserve">2.7.1.6</t>
  </si>
  <si>
    <t xml:space="preserve">d-galactose</t>
  </si>
  <si>
    <t xml:space="preserve">r_0459</t>
  </si>
  <si>
    <t xml:space="preserve">2.7.7.12</t>
  </si>
  <si>
    <t xml:space="preserve">alpha-d-galactose 1-phosphate</t>
  </si>
  <si>
    <t xml:space="preserve">r_0464</t>
  </si>
  <si>
    <t xml:space="preserve">3.2.1.3</t>
  </si>
  <si>
    <t xml:space="preserve">glycogen</t>
  </si>
  <si>
    <t xml:space="preserve">r_0469</t>
  </si>
  <si>
    <t xml:space="preserve">4.1.1.15</t>
  </si>
  <si>
    <t xml:space="preserve">l-glutamate</t>
  </si>
  <si>
    <t xml:space="preserve">r_0477</t>
  </si>
  <si>
    <t xml:space="preserve">2.6.1.16</t>
  </si>
  <si>
    <t xml:space="preserve">r_0480</t>
  </si>
  <si>
    <t xml:space="preserve">r_0481</t>
  </si>
  <si>
    <t xml:space="preserve">1.8.1.7</t>
  </si>
  <si>
    <t xml:space="preserve">nadph</t>
  </si>
  <si>
    <t xml:space="preserve">r_0482</t>
  </si>
  <si>
    <t xml:space="preserve">r_0526</t>
  </si>
  <si>
    <t xml:space="preserve">3.5.4.3</t>
  </si>
  <si>
    <t xml:space="preserve">guanine</t>
  </si>
  <si>
    <t xml:space="preserve">r_0528</t>
  </si>
  <si>
    <t xml:space="preserve">r_0529_fwd</t>
  </si>
  <si>
    <t xml:space="preserve">gmp</t>
  </si>
  <si>
    <t xml:space="preserve">r_0540</t>
  </si>
  <si>
    <t xml:space="preserve">r_0543</t>
  </si>
  <si>
    <t xml:space="preserve">r_0553</t>
  </si>
  <si>
    <t xml:space="preserve">3.1.2.6</t>
  </si>
  <si>
    <t xml:space="preserve">s-d-lactoylglutathione</t>
  </si>
  <si>
    <t xml:space="preserve">r_0554</t>
  </si>
  <si>
    <t xml:space="preserve">r_0567</t>
  </si>
  <si>
    <t xml:space="preserve">indole-3-pyruvate</t>
  </si>
  <si>
    <t xml:space="preserve">r_0568</t>
  </si>
  <si>
    <t xml:space="preserve">r_0666</t>
  </si>
  <si>
    <t xml:space="preserve">r_0674_fwd</t>
  </si>
  <si>
    <t xml:space="preserve">r_0675</t>
  </si>
  <si>
    <t xml:space="preserve">4.1.2.48</t>
  </si>
  <si>
    <t xml:space="preserve">l-allo-threonine</t>
  </si>
  <si>
    <t xml:space="preserve">r_0676_fwd</t>
  </si>
  <si>
    <t xml:space="preserve">1.1.1.381</t>
  </si>
  <si>
    <t xml:space="preserve">r_0678</t>
  </si>
  <si>
    <t xml:space="preserve">1.2.1.95</t>
  </si>
  <si>
    <t xml:space="preserve">l-2-aminoadipate</t>
  </si>
  <si>
    <t xml:space="preserve">r_0679</t>
  </si>
  <si>
    <t xml:space="preserve">3.5.1.1</t>
  </si>
  <si>
    <t xml:space="preserve">l-asparagine</t>
  </si>
  <si>
    <t xml:space="preserve">r_0680</t>
  </si>
  <si>
    <t xml:space="preserve">r_0690</t>
  </si>
  <si>
    <t xml:space="preserve">r_0697</t>
  </si>
  <si>
    <t xml:space="preserve">4.4.1.5</t>
  </si>
  <si>
    <t xml:space="preserve">r_0702</t>
  </si>
  <si>
    <t xml:space="preserve">r_0723_fwd</t>
  </si>
  <si>
    <t xml:space="preserve">5.3.1.8</t>
  </si>
  <si>
    <t xml:space="preserve">d-mannose 6-phosphate</t>
  </si>
  <si>
    <t xml:space="preserve">r_0764</t>
  </si>
  <si>
    <t xml:space="preserve">3.6.1.22</t>
  </si>
  <si>
    <t xml:space="preserve">nad+</t>
  </si>
  <si>
    <t xml:space="preserve">r_0765</t>
  </si>
  <si>
    <t xml:space="preserve">r_0766</t>
  </si>
  <si>
    <t xml:space="preserve">r_0769_fwd</t>
  </si>
  <si>
    <t xml:space="preserve">r_0772</t>
  </si>
  <si>
    <t xml:space="preserve">r_0781</t>
  </si>
  <si>
    <t xml:space="preserve">3.5.1.19</t>
  </si>
  <si>
    <t xml:space="preserve">nicotinamide</t>
  </si>
  <si>
    <t xml:space="preserve">r_0799</t>
  </si>
  <si>
    <t xml:space="preserve">2.7.4.6</t>
  </si>
  <si>
    <t xml:space="preserve">dtdp</t>
  </si>
  <si>
    <t xml:space="preserve">r_0810</t>
  </si>
  <si>
    <t xml:space="preserve">3.6.1.42</t>
  </si>
  <si>
    <t xml:space="preserve">gdp</t>
  </si>
  <si>
    <t xml:space="preserve">r_0815_fwd</t>
  </si>
  <si>
    <t xml:space="preserve">l-cysteine</t>
  </si>
  <si>
    <t xml:space="preserve">r_0852</t>
  </si>
  <si>
    <t xml:space="preserve">6.1.1.20</t>
  </si>
  <si>
    <t xml:space="preserve">l-phenylalanine</t>
  </si>
  <si>
    <t xml:space="preserve">r_0853</t>
  </si>
  <si>
    <t xml:space="preserve">r_0854</t>
  </si>
  <si>
    <t xml:space="preserve">phenylpyruvate</t>
  </si>
  <si>
    <t xml:space="preserve">r_0913</t>
  </si>
  <si>
    <t xml:space="preserve">5.3.1.24</t>
  </si>
  <si>
    <t xml:space="preserve">n-(5-phospho-beta-d-ribosyl)anthranilate</t>
  </si>
  <si>
    <t xml:space="preserve">r_0936</t>
  </si>
  <si>
    <t xml:space="preserve">n1-acetylspermine</t>
  </si>
  <si>
    <t xml:space="preserve">r_0943</t>
  </si>
  <si>
    <t xml:space="preserve">3.2.2.3</t>
  </si>
  <si>
    <t xml:space="preserve">nicotinamide riboside</t>
  </si>
  <si>
    <t xml:space="preserve">r_0954</t>
  </si>
  <si>
    <t xml:space="preserve">1.4.3.5</t>
  </si>
  <si>
    <t xml:space="preserve">pyridoxamine 5-phosphate</t>
  </si>
  <si>
    <t xml:space="preserve">r_0955</t>
  </si>
  <si>
    <t xml:space="preserve">pyridoxine 5-phosphate</t>
  </si>
  <si>
    <t xml:space="preserve">r_0986</t>
  </si>
  <si>
    <t xml:space="preserve">2.1.1.41</t>
  </si>
  <si>
    <t xml:space="preserve">zymosterol</t>
  </si>
  <si>
    <t xml:space="preserve">r_1024</t>
  </si>
  <si>
    <t xml:space="preserve">3.2.1.26</t>
  </si>
  <si>
    <t xml:space="preserve">sucrose</t>
  </si>
  <si>
    <t xml:space="preserve">r_1038</t>
  </si>
  <si>
    <t xml:space="preserve">1.8.1.9</t>
  </si>
  <si>
    <t xml:space="preserve">thioredoxin 1</t>
  </si>
  <si>
    <t xml:space="preserve">r_1039</t>
  </si>
  <si>
    <t xml:space="preserve">r_1040</t>
  </si>
  <si>
    <t xml:space="preserve">r_1043</t>
  </si>
  <si>
    <t xml:space="preserve">r_1067</t>
  </si>
  <si>
    <t xml:space="preserve">r_1069_fwd</t>
  </si>
  <si>
    <t xml:space="preserve">2.7.7.23</t>
  </si>
  <si>
    <t xml:space="preserve">n-acetyl-d-glucosamine 1-phosphate</t>
  </si>
  <si>
    <t xml:space="preserve">r_1071_fwd</t>
  </si>
  <si>
    <t xml:space="preserve">r_1094</t>
  </si>
  <si>
    <t xml:space="preserve">2.7.1.17</t>
  </si>
  <si>
    <t xml:space="preserve">d-xylulose</t>
  </si>
  <si>
    <t xml:space="preserve">r_2145</t>
  </si>
  <si>
    <t xml:space="preserve">1.1.1.100</t>
  </si>
  <si>
    <t xml:space="preserve">r_2146</t>
  </si>
  <si>
    <t xml:space="preserve">r_2147</t>
  </si>
  <si>
    <t xml:space="preserve">r_2435_fwd</t>
  </si>
  <si>
    <t xml:space="preserve">r_2436_fwd</t>
  </si>
  <si>
    <t xml:space="preserve">r_2437_fwd</t>
  </si>
  <si>
    <t xml:space="preserve">r_2438_fwd</t>
  </si>
  <si>
    <t xml:space="preserve">r_2439_fwd</t>
  </si>
  <si>
    <t xml:space="preserve">r_2440_fwd</t>
  </si>
  <si>
    <t xml:space="preserve">r_2441_fwd</t>
  </si>
  <si>
    <t xml:space="preserve">r_2442_fwd</t>
  </si>
  <si>
    <t xml:space="preserve">r_2443_fwd</t>
  </si>
  <si>
    <t xml:space="preserve">r_2444_fwd</t>
  </si>
  <si>
    <t xml:space="preserve">r_2445_fwd</t>
  </si>
  <si>
    <t xml:space="preserve">r_2820</t>
  </si>
  <si>
    <t xml:space="preserve">2.7.1.67</t>
  </si>
  <si>
    <t xml:space="preserve">r_2821</t>
  </si>
  <si>
    <t xml:space="preserve">r_2822</t>
  </si>
  <si>
    <t xml:space="preserve">r_2823</t>
  </si>
  <si>
    <t xml:space="preserve">r_2824</t>
  </si>
  <si>
    <t xml:space="preserve">r_2825</t>
  </si>
  <si>
    <t xml:space="preserve">r_2826</t>
  </si>
  <si>
    <t xml:space="preserve">r_2827</t>
  </si>
  <si>
    <t xml:space="preserve">r_2828</t>
  </si>
  <si>
    <t xml:space="preserve">r_2829</t>
  </si>
  <si>
    <t xml:space="preserve">r_2830</t>
  </si>
  <si>
    <t xml:space="preserve">r_2831</t>
  </si>
  <si>
    <t xml:space="preserve">r_2832</t>
  </si>
  <si>
    <t xml:space="preserve">r_2833</t>
  </si>
  <si>
    <t xml:space="preserve">r_2834</t>
  </si>
  <si>
    <t xml:space="preserve">r_2835</t>
  </si>
  <si>
    <t xml:space="preserve">r_2836</t>
  </si>
  <si>
    <t xml:space="preserve">r_2837</t>
  </si>
  <si>
    <t xml:space="preserve">r_2838</t>
  </si>
  <si>
    <t xml:space="preserve">r_2839</t>
  </si>
  <si>
    <t xml:space="preserve">r_2840</t>
  </si>
  <si>
    <t xml:space="preserve">r_2841</t>
  </si>
  <si>
    <t xml:space="preserve">r_2842</t>
  </si>
  <si>
    <t xml:space="preserve">r_2843</t>
  </si>
  <si>
    <t xml:space="preserve">r_2844</t>
  </si>
  <si>
    <t xml:space="preserve">r_2845</t>
  </si>
  <si>
    <t xml:space="preserve">r_2846</t>
  </si>
  <si>
    <t xml:space="preserve">r_2847</t>
  </si>
  <si>
    <t xml:space="preserve">r_2848</t>
  </si>
  <si>
    <t xml:space="preserve">r_2849</t>
  </si>
  <si>
    <t xml:space="preserve">r_2850</t>
  </si>
  <si>
    <t xml:space="preserve">r_2851</t>
  </si>
  <si>
    <t xml:space="preserve">r_3224</t>
  </si>
  <si>
    <t xml:space="preserve">3.1.3.81</t>
  </si>
  <si>
    <t xml:space="preserve">diacylglycerol diphosphate</t>
  </si>
  <si>
    <t xml:space="preserve">r_3225</t>
  </si>
  <si>
    <t xml:space="preserve">r_3226</t>
  </si>
  <si>
    <t xml:space="preserve">r_3227</t>
  </si>
  <si>
    <t xml:space="preserve">r_3228</t>
  </si>
  <si>
    <t xml:space="preserve">r_3229</t>
  </si>
  <si>
    <t xml:space="preserve">r_3230</t>
  </si>
  <si>
    <t xml:space="preserve">r_3231</t>
  </si>
  <si>
    <t xml:space="preserve">r_4045</t>
  </si>
  <si>
    <t xml:space="preserve">uridine</t>
  </si>
  <si>
    <t xml:space="preserve">r_4157_fwd</t>
  </si>
  <si>
    <t xml:space="preserve">3.1.3.84</t>
  </si>
  <si>
    <t xml:space="preserve">adp-ribose 1-phosphate</t>
  </si>
  <si>
    <t xml:space="preserve">r_4160_fwd</t>
  </si>
  <si>
    <t xml:space="preserve">3.6.1.13</t>
  </si>
  <si>
    <t xml:space="preserve">adpribose</t>
  </si>
  <si>
    <t xml:space="preserve">r_4184_fwd</t>
  </si>
  <si>
    <t xml:space="preserve">4.1.3.17</t>
  </si>
  <si>
    <t xml:space="preserve">4-hydroxy-4-methyl-2-oxoglutarate</t>
  </si>
  <si>
    <t xml:space="preserve">r_4187</t>
  </si>
  <si>
    <t xml:space="preserve">r_4217_fwd</t>
  </si>
  <si>
    <t xml:space="preserve">1.16.3.1</t>
  </si>
  <si>
    <t xml:space="preserve">fe2+</t>
  </si>
  <si>
    <t xml:space="preserve">r_4226_fwd</t>
  </si>
  <si>
    <t xml:space="preserve">r_4248</t>
  </si>
  <si>
    <t xml:space="preserve">4.3.1.18</t>
  </si>
  <si>
    <t xml:space="preserve">d-serine</t>
  </si>
  <si>
    <t xml:space="preserve">r_4251_fwd</t>
  </si>
  <si>
    <t xml:space="preserve">r_4288_fwd</t>
  </si>
  <si>
    <t xml:space="preserve">5.1.3.15</t>
  </si>
  <si>
    <t xml:space="preserve">alpha-d-glucose 6-phosphate</t>
  </si>
  <si>
    <t xml:space="preserve">r_4288_rvs</t>
  </si>
  <si>
    <t xml:space="preserve">beta-d-glucose 6-phosphate</t>
  </si>
  <si>
    <t xml:space="preserve">r_4317_fwd</t>
  </si>
  <si>
    <t xml:space="preserve">3.2.1.10</t>
  </si>
  <si>
    <t xml:space="preserve">r_4318_fwd</t>
  </si>
  <si>
    <t xml:space="preserve">isomaltose</t>
  </si>
  <si>
    <t xml:space="preserve">r_4333_fwd</t>
  </si>
  <si>
    <t xml:space="preserve">3.6.1.11</t>
  </si>
  <si>
    <t xml:space="preserve">polyphosphate</t>
  </si>
  <si>
    <t xml:space="preserve">r_4340_fwd</t>
  </si>
  <si>
    <t xml:space="preserve">2.3.1.48</t>
  </si>
  <si>
    <t xml:space="preserve">r_4652</t>
  </si>
  <si>
    <t xml:space="preserve">propanal</t>
  </si>
  <si>
    <t xml:space="preserve">r_4653</t>
  </si>
  <si>
    <t xml:space="preserve">SabioID</t>
  </si>
  <si>
    <t xml:space="preserve">Reaction</t>
  </si>
  <si>
    <t xml:space="preserve">Product</t>
  </si>
  <si>
    <t xml:space="preserve">r_0003_rvs</t>
  </si>
  <si>
    <t xml:space="preserve">PMID: 10938079</t>
  </si>
  <si>
    <t xml:space="preserve">64664</t>
  </si>
  <si>
    <t xml:space="preserve">NADH + H+ + Acetoin = NAD+ + 2,3-Butanediol</t>
  </si>
  <si>
    <t xml:space="preserve">1.1.1.4</t>
  </si>
  <si>
    <t xml:space="preserve">Acetoin;H+;NADH</t>
  </si>
  <si>
    <t xml:space="preserve">2,3-Butanediol;NAD+</t>
  </si>
  <si>
    <t xml:space="preserve">PMID: 9327572</t>
  </si>
  <si>
    <t xml:space="preserve">19255</t>
  </si>
  <si>
    <t xml:space="preserve">NADP+ + 3-Methylbutanol = NADPH + H+ + 3-Methylbutanal</t>
  </si>
  <si>
    <t xml:space="preserve">NADPH;H+;3-Methylbutanal</t>
  </si>
  <si>
    <t xml:space="preserve">NADP+;3-Methylbutanol</t>
  </si>
  <si>
    <t xml:space="preserve">PMID: 11434770</t>
  </si>
  <si>
    <t xml:space="preserve">7529</t>
  </si>
  <si>
    <t xml:space="preserve">2-Phospho-D-glycerate = H2O + Phosphoenolpyruvate</t>
  </si>
  <si>
    <t xml:space="preserve">2-Phospho-D-glycerate</t>
  </si>
  <si>
    <t xml:space="preserve">H2O;Phosphoenolpyruvate</t>
  </si>
  <si>
    <t xml:space="preserve">r_0366_rvs</t>
  </si>
  <si>
    <t xml:space="preserve">7530</t>
  </si>
  <si>
    <t xml:space="preserve">r_0466</t>
  </si>
  <si>
    <t xml:space="preserve">SABIO-RK</t>
  </si>
  <si>
    <t xml:space="preserve">49315</t>
  </si>
  <si>
    <t xml:space="preserve">NADP+ + D-Glucose 6-phosphate = H+ + 6-Phospho-D-glucono-1,5-lactone + NADPH</t>
  </si>
  <si>
    <t xml:space="preserve">1.1.1.49</t>
  </si>
  <si>
    <t xml:space="preserve">D-Glucose 6-phosphate;NADP+</t>
  </si>
  <si>
    <t xml:space="preserve">6-Phospho-D-glucono-1,5-lactone;NADPH;H+</t>
  </si>
  <si>
    <t xml:space="preserve">r_0467_fwd</t>
  </si>
  <si>
    <t xml:space="preserve">PMID: 15158492</t>
  </si>
  <si>
    <t xml:space="preserve">5883</t>
  </si>
  <si>
    <t xml:space="preserve">D-Glucose 6-phosphate = D-Fructose 6-phosphate</t>
  </si>
  <si>
    <t xml:space="preserve">5.3.1.9</t>
  </si>
  <si>
    <t xml:space="preserve">D-Glucose 6-phosphate</t>
  </si>
  <si>
    <t xml:space="preserve">D-Fructose 6-phosphate</t>
  </si>
  <si>
    <t xml:space="preserve">r_0467_rvs</t>
  </si>
  <si>
    <t xml:space="preserve">5885</t>
  </si>
  <si>
    <t xml:space="preserve">PMID: 15667228</t>
  </si>
  <si>
    <t xml:space="preserve">4264</t>
  </si>
  <si>
    <t xml:space="preserve">ATP + L-Glutamate + tRNA(Glu) = Diphosphate + AMP + L-Glutamyl-tRNA(Glu)</t>
  </si>
  <si>
    <t xml:space="preserve">L-Glutamate;ATP;tRNA(Glu)</t>
  </si>
  <si>
    <t xml:space="preserve">L-Glutamyl-tRNA(Glu);Diphosphate;AMP</t>
  </si>
  <si>
    <t xml:space="preserve">r_0486_rvs</t>
  </si>
  <si>
    <t xml:space="preserve">37628</t>
  </si>
  <si>
    <t xml:space="preserve">NAD+ + D-Glyceraldehyde 3-phosphate + Phosphate = NADH + H+ + 3-Phospho-D-glyceroyl phosphate</t>
  </si>
  <si>
    <t xml:space="preserve">H+;3-Phospho-D-glyceroyl phosphate;NADH</t>
  </si>
  <si>
    <t xml:space="preserve">D-Glyceraldehyde 3-phosphate;NAD+;Phosphate</t>
  </si>
  <si>
    <t xml:space="preserve">r_0565</t>
  </si>
  <si>
    <t xml:space="preserve">37639</t>
  </si>
  <si>
    <t xml:space="preserve">NAD+ + H2O + IMP = H+ + NADH + XMP</t>
  </si>
  <si>
    <t xml:space="preserve">1.1.1.205</t>
  </si>
  <si>
    <t xml:space="preserve">NAD+;IMP;H2O</t>
  </si>
  <si>
    <t xml:space="preserve">H+;NADH;XMP</t>
  </si>
  <si>
    <t xml:space="preserve">PMID: 16330239</t>
  </si>
  <si>
    <t xml:space="preserve">9311</t>
  </si>
  <si>
    <t xml:space="preserve">Oxaloacetate + ATP = CO2 + ADP + Phosphoenolpyruvate</t>
  </si>
  <si>
    <t xml:space="preserve">ATP;Oxaloacetate</t>
  </si>
  <si>
    <t xml:space="preserve">CO2;ADP;Phosphoenolpyruvate</t>
  </si>
  <si>
    <t xml:space="preserve">r_0889</t>
  </si>
  <si>
    <t xml:space="preserve">49313</t>
  </si>
  <si>
    <t xml:space="preserve">NADP+ + 6-Phospho-D-gluconate = CO2 + H+ + NADPH + D-Ribulose 5-phosphate</t>
  </si>
  <si>
    <t xml:space="preserve">1.1.1.44</t>
  </si>
  <si>
    <t xml:space="preserve">NADP+;6-Phospho-D-gluconate</t>
  </si>
  <si>
    <t xml:space="preserve">NADPH;CO2;H+;D-Ribulose 5-phosphate</t>
  </si>
  <si>
    <t xml:space="preserve">PMID: 2890374</t>
  </si>
  <si>
    <t xml:space="preserve">6365</t>
  </si>
  <si>
    <t xml:space="preserve">Glycerate 3-phosphate + ATP = Glycerate 1,3-bisphosphate + ADP</t>
  </si>
  <si>
    <t xml:space="preserve">Glycerate 3-phosphate;ATP</t>
  </si>
  <si>
    <t xml:space="preserve">ADP;Glycerate 1,3-bisphosphate</t>
  </si>
  <si>
    <t xml:space="preserve">PMID: 2844813</t>
  </si>
  <si>
    <t xml:space="preserve">59941</t>
  </si>
  <si>
    <t xml:space="preserve">3-Phospho-D-glycerate = 2-Phospho-D-glycerate</t>
  </si>
  <si>
    <t xml:space="preserve">3-Phospho-D-glycerate</t>
  </si>
  <si>
    <t xml:space="preserve">r_0893_rvs</t>
  </si>
  <si>
    <t xml:space="preserve">59946</t>
  </si>
  <si>
    <t xml:space="preserve">PMID: 21943900</t>
  </si>
  <si>
    <t xml:space="preserve">57235</t>
  </si>
  <si>
    <t xml:space="preserve">Pyruvate = Acetaldehyde + CO2</t>
  </si>
  <si>
    <t xml:space="preserve">Pyruvate</t>
  </si>
  <si>
    <t xml:space="preserve">Acetaldehyde;CO2</t>
  </si>
  <si>
    <t xml:space="preserve">PMID: 5506172</t>
  </si>
  <si>
    <t xml:space="preserve">20971</t>
  </si>
  <si>
    <t xml:space="preserve">D-Glyceraldehyde 3-phosphate = Glycerone phosphate</t>
  </si>
  <si>
    <t xml:space="preserve">Glycerone phosphate</t>
  </si>
  <si>
    <t xml:space="preserve">D-Glyceraldehyde 3-phosphate</t>
  </si>
  <si>
    <t xml:space="preserve">20968</t>
  </si>
  <si>
    <t xml:space="preserve">PMID: 14623312</t>
  </si>
  <si>
    <t xml:space="preserve">3726</t>
  </si>
  <si>
    <t xml:space="preserve">ATP + L-Aspartate = ADP + 4-Phospho-L-aspartate</t>
  </si>
  <si>
    <t xml:space="preserve">L-Aspartate;ATP</t>
  </si>
  <si>
    <t xml:space="preserve">4-Phospho-L-aspartate;ADP</t>
  </si>
  <si>
    <t xml:space="preserve">r_0300</t>
  </si>
  <si>
    <t xml:space="preserve">PMID: 17570335</t>
  </si>
  <si>
    <t xml:space="preserve">68005</t>
  </si>
  <si>
    <t xml:space="preserve">Coenzyme A + Citrate = Acetyl-CoA + Oxaloacetate + H2O</t>
  </si>
  <si>
    <t xml:space="preserve">2.3.3.1</t>
  </si>
  <si>
    <t xml:space="preserve">Oxaloacetate;Acetyl-CoA;H2O</t>
  </si>
  <si>
    <t xml:space="preserve">Citrate;Coenzyme A</t>
  </si>
  <si>
    <t xml:space="preserve">r_0462</t>
  </si>
  <si>
    <t xml:space="preserve">PMID: 16554305</t>
  </si>
  <si>
    <t xml:space="preserve">43879</t>
  </si>
  <si>
    <t xml:space="preserve">Geranyl diphosphate + Isopentenyl diphosphate = Diphosphate + trans,trans-Farnesyl diphosphate</t>
  </si>
  <si>
    <t xml:space="preserve">2.5.1.10</t>
  </si>
  <si>
    <t xml:space="preserve">Isopentenyl diphosphate;Geranyl diphosphate</t>
  </si>
  <si>
    <t xml:space="preserve">Diphosphate;trans,trans-Farnesyl diphosphate</t>
  </si>
  <si>
    <t xml:space="preserve">r_0547</t>
  </si>
  <si>
    <t xml:space="preserve">PMID: 28631755</t>
  </si>
  <si>
    <t xml:space="preserve">65557</t>
  </si>
  <si>
    <t xml:space="preserve">NADP+ + L-Homoserine = H+ + NADPH + L-Aspartate 4-semialdehyde</t>
  </si>
  <si>
    <t xml:space="preserve">1.1.1.3</t>
  </si>
  <si>
    <t xml:space="preserve">NADPH;H+;L-Aspartate 4-semialdehyde</t>
  </si>
  <si>
    <t xml:space="preserve">NADP+;L-Homoserine</t>
  </si>
  <si>
    <t xml:space="preserve">PMID: 12795596</t>
  </si>
  <si>
    <t xml:space="preserve">16280</t>
  </si>
  <si>
    <t xml:space="preserve">L-Glutamate + D-erythro-1-(Imidazol-4-yl)glycerol 3-phosphate + 1-(5'-Phosphoribosyl)-5-amino-4-imidazolecarboxamide = L-Glutamine + N-(5'-Phospho-D-1'-ribulosylformimino)-5-amino-1-(5''-phospho-D- ribosyl)-4-imidazolecarboxamide</t>
  </si>
  <si>
    <t xml:space="preserve">2.4.2</t>
  </si>
  <si>
    <t xml:space="preserve">N-(5'-Phospho-D-1'-ribulosylformimino)-5-amino-1-(5''-phospho-D- ribosyl)-4-imidazolecarboxamide;L-Glutamine</t>
  </si>
  <si>
    <t xml:space="preserve">L-Glutamate;1-(5'-Phosphoribosyl)-5-amino-4-imidazolecarboxamide;D-erythro-1-(Imidazol-4-yl)glycerol 3-phosphate</t>
  </si>
  <si>
    <t xml:space="preserve">r_0694</t>
  </si>
  <si>
    <t xml:space="preserve">PMID: 21170645</t>
  </si>
  <si>
    <t xml:space="preserve">63484</t>
  </si>
  <si>
    <t xml:space="preserve">L-Tryptophan + O2 = L-Formylkynurenine</t>
  </si>
  <si>
    <t xml:space="preserve">1.13.11.52</t>
  </si>
  <si>
    <t xml:space="preserve">L-Tryptophan;O2</t>
  </si>
  <si>
    <t xml:space="preserve">L-Formylkynurenine</t>
  </si>
  <si>
    <t xml:space="preserve">r_1049_fwd</t>
  </si>
  <si>
    <t xml:space="preserve">PMID: 9398292</t>
  </si>
  <si>
    <t xml:space="preserve">34657</t>
  </si>
  <si>
    <t xml:space="preserve">D-Glyceraldehyde 3-phosphate + Sedoheptulose 7-phosphate = D-Ribose 5-phosphate + D-Xylulose 5-phosphate</t>
  </si>
  <si>
    <t xml:space="preserve">2.2.1.1</t>
  </si>
  <si>
    <t xml:space="preserve">D-Ribose 5-phosphate;D-Xylulose 5-phosphate</t>
  </si>
  <si>
    <t xml:space="preserve">Sedoheptulose 7-phosphate;D-Glyceraldehyde 3-phosphate</t>
  </si>
  <si>
    <t xml:space="preserve">r_2131</t>
  </si>
  <si>
    <t xml:space="preserve">PMID: 25502799</t>
  </si>
  <si>
    <t xml:space="preserve">66445</t>
  </si>
  <si>
    <t xml:space="preserve">NADP+ + Isocitrate = CO2 + NADPH + 2-Oxoglutarate + H+</t>
  </si>
  <si>
    <t xml:space="preserve">1.1.1.42</t>
  </si>
  <si>
    <t xml:space="preserve">NADP+;Isocitrate</t>
  </si>
  <si>
    <t xml:space="preserve">CO2;H+;NADPH;2-Oxoglutarate</t>
  </si>
  <si>
    <t xml:space="preserve">r_0003_fwd</t>
  </si>
  <si>
    <t xml:space="preserve">64662</t>
  </si>
  <si>
    <t xml:space="preserve">NAD+ + (R,R)-Butane-2,3-diol = NADH + (R)-Acetoin + H+</t>
  </si>
  <si>
    <t xml:space="preserve">(R,R)-Butane-2,3-diol;NAD+</t>
  </si>
  <si>
    <t xml:space="preserve">NADH;(R)-Acetoin;H+</t>
  </si>
  <si>
    <t xml:space="preserve">PMID: 9188712</t>
  </si>
  <si>
    <t xml:space="preserve">7396</t>
  </si>
  <si>
    <t xml:space="preserve">L-Lactate + Ferricytochrome c = Pyruvate + Ferrocytochrome c</t>
  </si>
  <si>
    <t xml:space="preserve">Ferricytochrome c;L-Lactate</t>
  </si>
  <si>
    <t xml:space="preserve">Pyruvate;Ferrocytochrome c</t>
  </si>
  <si>
    <t xml:space="preserve">r_0028</t>
  </si>
  <si>
    <t xml:space="preserve">68007</t>
  </si>
  <si>
    <t xml:space="preserve">Coenzyme A + 2-Methylcitrate = H2O + Propanoyl-CoA + Oxaloacetate</t>
  </si>
  <si>
    <t xml:space="preserve">Propanoyl-CoA;Oxaloacetate;H2O</t>
  </si>
  <si>
    <t xml:space="preserve">Coenzyme A;2-Methylcitrate</t>
  </si>
  <si>
    <t xml:space="preserve">r_0073</t>
  </si>
  <si>
    <t xml:space="preserve">PMID: 10419486</t>
  </si>
  <si>
    <t xml:space="preserve">60443</t>
  </si>
  <si>
    <t xml:space="preserve">H2O + 5-PP-InsP5 = Phosphate + myo-Inositol hexakisphosphate</t>
  </si>
  <si>
    <t xml:space="preserve">3.6.1.52</t>
  </si>
  <si>
    <t xml:space="preserve">H2O;5-PP-InsP5</t>
  </si>
  <si>
    <t xml:space="preserve">myo-Inositol hexakisphosphate;Phosphate</t>
  </si>
  <si>
    <t xml:space="preserve">r_0082</t>
  </si>
  <si>
    <t xml:space="preserve">r_0092</t>
  </si>
  <si>
    <t xml:space="preserve">r_0119</t>
  </si>
  <si>
    <t xml:space="preserve">PMID: 10320345</t>
  </si>
  <si>
    <t xml:space="preserve">60131</t>
  </si>
  <si>
    <t xml:space="preserve">Coenzyme A + Apo-[acyl-carrier protein] = Adenosine 3',5'-bisphosphate + Holo-[acyl-carrier protein]</t>
  </si>
  <si>
    <t xml:space="preserve">2.7.8.7</t>
  </si>
  <si>
    <t xml:space="preserve">Apo-[acyl-carrier protein];Coenzyme A</t>
  </si>
  <si>
    <t xml:space="preserve">Holo-[acyl-carrier protein];Adenosine 3',5'-bisphosphate</t>
  </si>
  <si>
    <t xml:space="preserve">r_0166</t>
  </si>
  <si>
    <t xml:space="preserve">19263</t>
  </si>
  <si>
    <t xml:space="preserve">2-Methylbutanal + H+ + NADH = 2-Methylbutanol + NAD+</t>
  </si>
  <si>
    <t xml:space="preserve">NADH;H+;2-Methylbutanal</t>
  </si>
  <si>
    <t xml:space="preserve">NAD+;2-Methylbutanol</t>
  </si>
  <si>
    <t xml:space="preserve">r_0167</t>
  </si>
  <si>
    <t xml:space="preserve">r_0168</t>
  </si>
  <si>
    <t xml:space="preserve">19254</t>
  </si>
  <si>
    <t xml:space="preserve">2-Methylbutanal + NADPH + H+ = 2-Methylbutanol + NADP+</t>
  </si>
  <si>
    <t xml:space="preserve">2-Methylbutanal;H+;NADPH</t>
  </si>
  <si>
    <t xml:space="preserve">NADP+;2-Methylbutanol</t>
  </si>
  <si>
    <t xml:space="preserve">r_0179</t>
  </si>
  <si>
    <t xml:space="preserve">19264</t>
  </si>
  <si>
    <t xml:space="preserve">NAD+ + 3-Methylbutanol = NADH + H+ + 3-Methylbutanal</t>
  </si>
  <si>
    <t xml:space="preserve">3-Methylbutanal;H+;NADH</t>
  </si>
  <si>
    <t xml:space="preserve">3-Methylbutanol;NAD+</t>
  </si>
  <si>
    <t xml:space="preserve">PMID: 8313877</t>
  </si>
  <si>
    <t xml:space="preserve">7414</t>
  </si>
  <si>
    <t xml:space="preserve">ATP + L-Aspartate + tRNA(Asp) = Diphosphate + AMP + L-Aspartyl-tRNA(Asp)</t>
  </si>
  <si>
    <t xml:space="preserve">ATP;tRNA(Asp);L-Aspartate</t>
  </si>
  <si>
    <t xml:space="preserve">Diphosphate;AMP;L-Aspartyl-tRNA(Asp)</t>
  </si>
  <si>
    <t xml:space="preserve">r_0255</t>
  </si>
  <si>
    <t xml:space="preserve">PMID: 12054464</t>
  </si>
  <si>
    <t xml:space="preserve">44729</t>
  </si>
  <si>
    <t xml:space="preserve">H2O2 = H2O + O2</t>
  </si>
  <si>
    <t xml:space="preserve">1.11.1.6</t>
  </si>
  <si>
    <t xml:space="preserve">H2O2</t>
  </si>
  <si>
    <t xml:space="preserve">H2O;O2</t>
  </si>
  <si>
    <t xml:space="preserve">r_0256</t>
  </si>
  <si>
    <t xml:space="preserve">PMID: 19245203</t>
  </si>
  <si>
    <t xml:space="preserve">44205</t>
  </si>
  <si>
    <t xml:space="preserve">trans,trans-Farnesyl diphosphate + Isopentenyl diphosphate = Diphosphate + Geranylgeranyl diphosphate</t>
  </si>
  <si>
    <t xml:space="preserve">Isopentenyl diphosphate;trans,trans-Farnesyl diphosphate</t>
  </si>
  <si>
    <t xml:space="preserve">Geranylgeranyl diphosphate;Diphosphate</t>
  </si>
  <si>
    <t xml:space="preserve">PMID: 8051115</t>
  </si>
  <si>
    <t xml:space="preserve">9612</t>
  </si>
  <si>
    <t xml:space="preserve">Ferrocytochrome c + H2O2 = Ferricytochrome c + H2O</t>
  </si>
  <si>
    <t xml:space="preserve">H2O2;Ferrocytochrome c</t>
  </si>
  <si>
    <t xml:space="preserve">Ferricytochrome c;H2O</t>
  </si>
  <si>
    <t xml:space="preserve">r_0483</t>
  </si>
  <si>
    <t xml:space="preserve">PMID: 12684511</t>
  </si>
  <si>
    <t xml:space="preserve">43727</t>
  </si>
  <si>
    <t xml:space="preserve">Reduced glutathione + H2O2 = Oxidized glutathione + H2O</t>
  </si>
  <si>
    <t xml:space="preserve">1.11.1.9</t>
  </si>
  <si>
    <t xml:space="preserve">Reduced glutathione;H2O2</t>
  </si>
  <si>
    <t xml:space="preserve">Oxidized glutathione;H2O</t>
  </si>
  <si>
    <t xml:space="preserve">r_0484</t>
  </si>
  <si>
    <t xml:space="preserve">PMID: 15362863</t>
  </si>
  <si>
    <t xml:space="preserve">10224</t>
  </si>
  <si>
    <t xml:space="preserve">Coenzyme A + Homocitrate = Acetyl-CoA + 2-Oxoglutarate + H2O</t>
  </si>
  <si>
    <t xml:space="preserve">2-Oxoglutarate;Acetyl-CoA;H2O</t>
  </si>
  <si>
    <t xml:space="preserve">Homocitrate;Coenzyme A</t>
  </si>
  <si>
    <t xml:space="preserve">32873</t>
  </si>
  <si>
    <t xml:space="preserve">H2O + S-Lactoylglutathione = Lactate + Reduced glutathione</t>
  </si>
  <si>
    <t xml:space="preserve">H2O;S-Lactoylglutathione</t>
  </si>
  <si>
    <t xml:space="preserve">Lactate;Reduced glutathione</t>
  </si>
  <si>
    <t xml:space="preserve">PMID: 12752452</t>
  </si>
  <si>
    <t xml:space="preserve">2110</t>
  </si>
  <si>
    <t xml:space="preserve">Indolepyruvate = CO2 + Indole-3-acetaldehyde</t>
  </si>
  <si>
    <t xml:space="preserve">4.1.1.74</t>
  </si>
  <si>
    <t xml:space="preserve">Indolepyruvate</t>
  </si>
  <si>
    <t xml:space="preserve">Indole-3-acetaldehyde;CO2</t>
  </si>
  <si>
    <t xml:space="preserve">r_0656</t>
  </si>
  <si>
    <t xml:space="preserve">PMID: 10855721</t>
  </si>
  <si>
    <t xml:space="preserve">49485</t>
  </si>
  <si>
    <t xml:space="preserve">H2O + Isoamyl acetate = Acetate + 3-Methylbutanol</t>
  </si>
  <si>
    <t xml:space="preserve">3.1</t>
  </si>
  <si>
    <t xml:space="preserve">Isoamyl acetate;H2O</t>
  </si>
  <si>
    <t xml:space="preserve">3-Methylbutanol;Acetate</t>
  </si>
  <si>
    <t xml:space="preserve">r_0659_fwd</t>
  </si>
  <si>
    <t xml:space="preserve">r_0661</t>
  </si>
  <si>
    <t xml:space="preserve">60132</t>
  </si>
  <si>
    <t xml:space="preserve">ATP + L-2-Aminoadipate = Diphosphate + L-2-Aminoadipate adenylate</t>
  </si>
  <si>
    <t xml:space="preserve">ATP;L-2-Aminoadipate</t>
  </si>
  <si>
    <t xml:space="preserve">L-2-Aminoadipate adenylate;Diphosphate</t>
  </si>
  <si>
    <t xml:space="preserve">PMID: 393249</t>
  </si>
  <si>
    <t xml:space="preserve">26226</t>
  </si>
  <si>
    <t xml:space="preserve">(R)-S-Lactoylglutathione = Reduced glutathione + Methylglyoxal</t>
  </si>
  <si>
    <t xml:space="preserve">Reduced glutathione;Methylglyoxal</t>
  </si>
  <si>
    <t xml:space="preserve">(R)-S-Lactoylglutathione</t>
  </si>
  <si>
    <t xml:space="preserve">PMID: 15005628</t>
  </si>
  <si>
    <t xml:space="preserve">971</t>
  </si>
  <si>
    <t xml:space="preserve">D-Mannose 6-phosphate = D-Fructose 6-phosphate</t>
  </si>
  <si>
    <t xml:space="preserve">D-Mannose 6-phosphate</t>
  </si>
  <si>
    <t xml:space="preserve">r_0760</t>
  </si>
  <si>
    <t xml:space="preserve">PMID: 9867860</t>
  </si>
  <si>
    <t xml:space="preserve">13253</t>
  </si>
  <si>
    <t xml:space="preserve">D-Glucosamine 6-phosphate + Acetyl-CoA = Coenzyme A + N-Acetyl-D-glucosamine 6-phosphate</t>
  </si>
  <si>
    <t xml:space="preserve">2.3.1.4</t>
  </si>
  <si>
    <t xml:space="preserve">Acetyl-CoA;D-Glucosamine 6-phosphate</t>
  </si>
  <si>
    <t xml:space="preserve">N-Acetyl-D-glucosamine 6-phosphate;Coenzyme A</t>
  </si>
  <si>
    <t xml:space="preserve">r_0886</t>
  </si>
  <si>
    <t xml:space="preserve">PMID: 23831062</t>
  </si>
  <si>
    <t xml:space="preserve">56549</t>
  </si>
  <si>
    <t xml:space="preserve">ATP + D-Fructose 6-phosphate = ADP + D-Fructose 1,6-bisphosphate</t>
  </si>
  <si>
    <t xml:space="preserve">2.7.1.11</t>
  </si>
  <si>
    <t xml:space="preserve">D-Fructose 6-phosphate;ATP</t>
  </si>
  <si>
    <t xml:space="preserve">D-Fructose 1,6-bisphosphate;ADP</t>
  </si>
  <si>
    <t xml:space="preserve">r_0982_rvs</t>
  </si>
  <si>
    <t xml:space="preserve">PMID: 14690456</t>
  </si>
  <si>
    <t xml:space="preserve">19375</t>
  </si>
  <si>
    <t xml:space="preserve">D-Ribose 5-phosphate = D-Ribulose 5-phosphate</t>
  </si>
  <si>
    <t xml:space="preserve">5.3.1.6</t>
  </si>
  <si>
    <t xml:space="preserve">D-Ribose 5-phosphate</t>
  </si>
  <si>
    <t xml:space="preserve">D-Ribulose 5-phosphate</t>
  </si>
  <si>
    <t xml:space="preserve">r_1025</t>
  </si>
  <si>
    <t xml:space="preserve">PMID: 14983089</t>
  </si>
  <si>
    <t xml:space="preserve">65660</t>
  </si>
  <si>
    <t xml:space="preserve">ATP + Sulfate = Diphosphate + Adenylylsulfate</t>
  </si>
  <si>
    <t xml:space="preserve">2.7.7.4</t>
  </si>
  <si>
    <t xml:space="preserve">ATP;Sulfate</t>
  </si>
  <si>
    <t xml:space="preserve">Adenylylsulfate;Diphosphate</t>
  </si>
  <si>
    <t xml:space="preserve">PMID: 9603950</t>
  </si>
  <si>
    <t xml:space="preserve">40550</t>
  </si>
  <si>
    <t xml:space="preserve">UTP + N-Acetyl-D-glucosamine 1-phosphate = Diphosphate + UDP-N-acetyl-D-glucosamine</t>
  </si>
  <si>
    <t xml:space="preserve">UTP;N-Acetyl-D-glucosamine 1-phosphate</t>
  </si>
  <si>
    <t xml:space="preserve">Diphosphate;UDP-N-acetyl-D-glucosamine</t>
  </si>
  <si>
    <t xml:space="preserve">PMID: 12130657</t>
  </si>
  <si>
    <t xml:space="preserve">16662</t>
  </si>
  <si>
    <t xml:space="preserve">ATP + L-Proline + tRNA(Pro) = Diphosphate + AMP + L-Prolyl-tRNA(Pro)</t>
  </si>
  <si>
    <t xml:space="preserve">tRNA(Pro);ATP;L-Proline</t>
  </si>
  <si>
    <t xml:space="preserve">AMP;Diphosphate;L-Prolyl-tRNA(Pro)</t>
  </si>
  <si>
    <t xml:space="preserve">r_4210_rvs</t>
  </si>
  <si>
    <t xml:space="preserve">PMID: 25847245</t>
  </si>
  <si>
    <t xml:space="preserve">66174</t>
  </si>
  <si>
    <t xml:space="preserve">Urea = H2O + Cyanamide</t>
  </si>
  <si>
    <t xml:space="preserve">4.2.1.69</t>
  </si>
  <si>
    <t xml:space="preserve">H2O;Cyanamide</t>
  </si>
  <si>
    <t xml:space="preserve">Urea</t>
  </si>
  <si>
    <t xml:space="preserve">r_4214_fwd</t>
  </si>
  <si>
    <t xml:space="preserve">PMID: 19346245</t>
  </si>
  <si>
    <t xml:space="preserve">43237</t>
  </si>
  <si>
    <t xml:space="preserve">H2O + L-Cysteinylglycine = Glycine + L-Cysteine</t>
  </si>
  <si>
    <t xml:space="preserve">3.4.13.18</t>
  </si>
  <si>
    <t xml:space="preserve">L-Cysteinylglycine;H2O</t>
  </si>
  <si>
    <t xml:space="preserve">L-Cysteine;Glycine</t>
  </si>
  <si>
    <t xml:space="preserve">PMID: 14623105</t>
  </si>
  <si>
    <t xml:space="preserve">3402</t>
  </si>
  <si>
    <t xml:space="preserve">Fe2+ + H+ + O2 = Fe3+ + H2O</t>
  </si>
  <si>
    <t xml:space="preserve">O2;Fe2+;H+</t>
  </si>
  <si>
    <t xml:space="preserve">H2O;Fe3+</t>
  </si>
  <si>
    <t xml:space="preserve">PMID: 17937657</t>
  </si>
  <si>
    <t xml:space="preserve">39371</t>
  </si>
  <si>
    <t xml:space="preserve">D-Serine = Pyruvate + NH3</t>
  </si>
  <si>
    <t xml:space="preserve">D-Serine</t>
  </si>
  <si>
    <t xml:space="preserve">Pyruvate;NH3</t>
  </si>
  <si>
    <t xml:space="preserve">r_4254</t>
  </si>
  <si>
    <t xml:space="preserve">PMID: 10922365</t>
  </si>
  <si>
    <t xml:space="preserve">51073</t>
  </si>
  <si>
    <t xml:space="preserve">O2 + NADH + Nitric oxide = H+ + NAD+ + Nitrate</t>
  </si>
  <si>
    <t xml:space="preserve">1.14.12.17</t>
  </si>
  <si>
    <t xml:space="preserve">O2;Nitric oxide;NADH</t>
  </si>
  <si>
    <t xml:space="preserve">H+;NAD+;Nitrate</t>
  </si>
  <si>
    <t xml:space="preserve">r_4255</t>
  </si>
  <si>
    <t xml:space="preserve">51074</t>
  </si>
  <si>
    <t xml:space="preserve">O2 + NADPH + Nitric oxide = NADP+ + H+ + Nitrate</t>
  </si>
  <si>
    <t xml:space="preserve">NADPH;O2;Nitric oxide</t>
  </si>
  <si>
    <t xml:space="preserve">Nitrate;H+;NADP+</t>
  </si>
  <si>
    <t xml:space="preserve">19261</t>
  </si>
  <si>
    <t xml:space="preserve">NAD+ + 1-Propanol = NADH + Propanal + H+</t>
  </si>
  <si>
    <t xml:space="preserve">NADH;H+;Propanal</t>
  </si>
  <si>
    <t xml:space="preserve">1-Propanol;NAD+</t>
  </si>
  <si>
    <t xml:space="preserve">RxnInfo</t>
  </si>
  <si>
    <t xml:space="preserve">PMID: ﻿23831062</t>
  </si>
  <si>
    <t xml:space="preserve">ENO</t>
  </si>
  <si>
    <t xml:space="preserve">r_0450_fwd</t>
  </si>
  <si>
    <t xml:space="preserve">FBA</t>
  </si>
  <si>
    <t xml:space="preserve">PGI</t>
  </si>
  <si>
    <t xml:space="preserve">TDH</t>
  </si>
  <si>
    <t xml:space="preserve">r_0534</t>
  </si>
  <si>
    <t xml:space="preserve">HXK</t>
  </si>
  <si>
    <t xml:space="preserve">r_0770</t>
  </si>
  <si>
    <t xml:space="preserve">PMID: 3138118</t>
  </si>
  <si>
    <t xml:space="preserve">r_0773</t>
  </si>
  <si>
    <t xml:space="preserve">PFK</t>
  </si>
  <si>
    <t xml:space="preserve">PGK</t>
  </si>
  <si>
    <t xml:space="preserve">PMID: 10092885</t>
  </si>
  <si>
    <t xml:space="preserve">GPM</t>
  </si>
  <si>
    <t xml:space="preserve">PDC</t>
  </si>
  <si>
    <t xml:space="preserve">PYK</t>
  </si>
  <si>
    <t xml:space="preserve">PMID: 12562754</t>
  </si>
  <si>
    <t xml:space="preserve">PMID: 9537513</t>
  </si>
  <si>
    <t xml:space="preserve">TKLa</t>
  </si>
  <si>
    <t xml:space="preserve">r_1050_fwd</t>
  </si>
  <si>
    <t xml:space="preserve">TKLb</t>
  </si>
  <si>
    <t xml:space="preserve">TPI</t>
  </si>
  <si>
    <t xml:space="preserve">r_2115</t>
  </si>
  <si>
    <t xml:space="preserve">ADH</t>
  </si>
  <si>
    <t xml:space="preserve">r_0703_fwd</t>
  </si>
  <si>
    <t xml:space="preserve">PMID: 10574934</t>
  </si>
  <si>
    <t xml:space="preserve">r_0704_fwd</t>
  </si>
  <si>
    <t xml:space="preserve">SpecificActivity(µmol/min/mg)</t>
  </si>
  <si>
    <t xml:space="preserve">MaxMolecularWeight(g/mol)</t>
  </si>
  <si>
    <t xml:space="preserve">r_0019</t>
  </si>
  <si>
    <t xml:space="preserve">https://doi.org/10.1016/S0021-9258(19)45143-0</t>
  </si>
  <si>
    <t xml:space="preserve">1.1.1.169</t>
  </si>
  <si>
    <t xml:space="preserve">r_0020</t>
  </si>
  <si>
    <t xml:space="preserve">PMID: 9575238</t>
  </si>
  <si>
    <t xml:space="preserve">2.5.1.54</t>
  </si>
  <si>
    <t xml:space="preserve">r_0042</t>
  </si>
  <si>
    <t xml:space="preserve">r_0061</t>
  </si>
  <si>
    <t xml:space="preserve">PMID: 6993484</t>
  </si>
  <si>
    <t xml:space="preserve">1.1.1.85</t>
  </si>
  <si>
    <t xml:space="preserve">r_0112</t>
  </si>
  <si>
    <t xml:space="preserve">PMID: 7209</t>
  </si>
  <si>
    <t xml:space="preserve">6.2.1.1</t>
  </si>
  <si>
    <t xml:space="preserve">r_0139</t>
  </si>
  <si>
    <t xml:space="preserve">PMID: 7660983</t>
  </si>
  <si>
    <t xml:space="preserve">2.4.2.7</t>
  </si>
  <si>
    <t xml:space="preserve">r_0145</t>
  </si>
  <si>
    <t xml:space="preserve">PMID: 6312267</t>
  </si>
  <si>
    <t xml:space="preserve">4.1.1.50</t>
  </si>
  <si>
    <t xml:space="preserve">r_0154</t>
  </si>
  <si>
    <t xml:space="preserve">PMID: 3019265</t>
  </si>
  <si>
    <t xml:space="preserve">2.7.1.25</t>
  </si>
  <si>
    <t xml:space="preserve">r_0156</t>
  </si>
  <si>
    <t xml:space="preserve">PMID: 3933486</t>
  </si>
  <si>
    <t xml:space="preserve">2.6.1.44</t>
  </si>
  <si>
    <t xml:space="preserve">r_0157</t>
  </si>
  <si>
    <t xml:space="preserve">PMID: 7013809</t>
  </si>
  <si>
    <t xml:space="preserve">6.1.1.7</t>
  </si>
  <si>
    <t xml:space="preserve">r_0173</t>
  </si>
  <si>
    <t xml:space="preserve">PMID: 8615805</t>
  </si>
  <si>
    <t xml:space="preserve">1.2.1.4</t>
  </si>
  <si>
    <t xml:space="preserve">r_0206</t>
  </si>
  <si>
    <t xml:space="preserve">PMID: 2404017</t>
  </si>
  <si>
    <t xml:space="preserve">3.5.3.1</t>
  </si>
  <si>
    <t xml:space="preserve">r_0208_fwd</t>
  </si>
  <si>
    <t xml:space="preserve">PMID: 35347</t>
  </si>
  <si>
    <t xml:space="preserve">6.3.4.5</t>
  </si>
  <si>
    <t xml:space="preserve">r_0219</t>
  </si>
  <si>
    <t xml:space="preserve">PMID: 4145650</t>
  </si>
  <si>
    <t xml:space="preserve">1.2.1.11</t>
  </si>
  <si>
    <t xml:space="preserve">r_0252</t>
  </si>
  <si>
    <t xml:space="preserve">PMID: 1892891</t>
  </si>
  <si>
    <t xml:space="preserve">2.3.1.7</t>
  </si>
  <si>
    <t xml:space="preserve">PMID: 2834362</t>
  </si>
  <si>
    <t xml:space="preserve">r_0451_fwd</t>
  </si>
  <si>
    <t xml:space="preserve">PMID: 1633200</t>
  </si>
  <si>
    <t xml:space="preserve">4.2.1.2</t>
  </si>
  <si>
    <t xml:space="preserve">r_0452_fwd</t>
  </si>
  <si>
    <t xml:space="preserve">PMID: 8662716</t>
  </si>
  <si>
    <t xml:space="preserve">r_0491</t>
  </si>
  <si>
    <t xml:space="preserve">PMID: 6808861</t>
  </si>
  <si>
    <t xml:space="preserve">1.1.1.8</t>
  </si>
  <si>
    <t xml:space="preserve">r_0492</t>
  </si>
  <si>
    <t xml:space="preserve">PMID: 12648923</t>
  </si>
  <si>
    <t xml:space="preserve">2.7.1.1</t>
  </si>
  <si>
    <t xml:space="preserve">PMID: 1783664</t>
  </si>
  <si>
    <t xml:space="preserve">r_0537</t>
  </si>
  <si>
    <t xml:space="preserve">PMID: 4351203</t>
  </si>
  <si>
    <t xml:space="preserve">3.1.3.15</t>
  </si>
  <si>
    <t xml:space="preserve">r_0548</t>
  </si>
  <si>
    <t xml:space="preserve">PMID: 2165904</t>
  </si>
  <si>
    <t xml:space="preserve">2.7.1.39</t>
  </si>
  <si>
    <t xml:space="preserve">r_0549</t>
  </si>
  <si>
    <t xml:space="preserve">PMID: 3301801</t>
  </si>
  <si>
    <t xml:space="preserve">2.3.1.31</t>
  </si>
  <si>
    <t xml:space="preserve">r_0559</t>
  </si>
  <si>
    <t xml:space="preserve">https://doi.org/10.1016/0076-6879(75)35153-7</t>
  </si>
  <si>
    <t xml:space="preserve">2.3.3.10</t>
  </si>
  <si>
    <t xml:space="preserve">r_0560</t>
  </si>
  <si>
    <t xml:space="preserve">r_0713_rvs</t>
  </si>
  <si>
    <t xml:space="preserve">PMID: 3312168</t>
  </si>
  <si>
    <t xml:space="preserve">1.1.1.37</t>
  </si>
  <si>
    <t xml:space="preserve">r_0726</t>
  </si>
  <si>
    <t xml:space="preserve">PMID: 194884</t>
  </si>
  <si>
    <t xml:space="preserve">2.5.1.6</t>
  </si>
  <si>
    <t xml:space="preserve">r_0731</t>
  </si>
  <si>
    <t xml:space="preserve">PMID: 2223762</t>
  </si>
  <si>
    <t xml:space="preserve">1.5.1.15</t>
  </si>
  <si>
    <t xml:space="preserve">r_0758</t>
  </si>
  <si>
    <t xml:space="preserve">https://doi.org/10.1021/ja952570i</t>
  </si>
  <si>
    <t xml:space="preserve">5.5.1.4</t>
  </si>
  <si>
    <t xml:space="preserve">1.6.5.9</t>
  </si>
  <si>
    <t xml:space="preserve">r_0816</t>
  </si>
  <si>
    <t xml:space="preserve">PMID: 6370999</t>
  </si>
  <si>
    <t xml:space="preserve">2.1.3.3</t>
  </si>
  <si>
    <t xml:space="preserve">r_0818</t>
  </si>
  <si>
    <t xml:space="preserve">PMID: 7705341</t>
  </si>
  <si>
    <t xml:space="preserve">2.3.1.35</t>
  </si>
  <si>
    <t xml:space="preserve">r_0820_rvs</t>
  </si>
  <si>
    <t xml:space="preserve">PMID: 357907</t>
  </si>
  <si>
    <t xml:space="preserve">2.4.2.10</t>
  </si>
  <si>
    <t xml:space="preserve">r_0989</t>
  </si>
  <si>
    <t xml:space="preserve">PMID: 3098733</t>
  </si>
  <si>
    <t xml:space="preserve">1.5.1.10</t>
  </si>
  <si>
    <t xml:space="preserve">https://doi.org/10.1021/bi00883a031</t>
  </si>
  <si>
    <t xml:space="preserve">r_1000_fwd</t>
  </si>
  <si>
    <t xml:space="preserve">PMID: 9587404</t>
  </si>
  <si>
    <t xml:space="preserve">1.3.1.6</t>
  </si>
  <si>
    <t xml:space="preserve">r_1012</t>
  </si>
  <si>
    <t xml:space="preserve">PMID: 3805037</t>
  </si>
  <si>
    <t xml:space="preserve">2.5.1.21</t>
  </si>
  <si>
    <t xml:space="preserve">PMID: 329837</t>
  </si>
  <si>
    <t xml:space="preserve">2.7.7.5</t>
  </si>
  <si>
    <t xml:space="preserve">r_1045</t>
  </si>
  <si>
    <t xml:space="preserve">PMID: 7028756</t>
  </si>
  <si>
    <t xml:space="preserve">2.1.1.45</t>
  </si>
  <si>
    <t xml:space="preserve">r_1055</t>
  </si>
  <si>
    <t xml:space="preserve">PMID: 6342605</t>
  </si>
  <si>
    <t xml:space="preserve">4.2.1.20</t>
  </si>
  <si>
    <t xml:space="preserve">r_2454</t>
  </si>
  <si>
    <t xml:space="preserve">PMID: 6300035</t>
  </si>
  <si>
    <t xml:space="preserve">2.7.8.11</t>
  </si>
  <si>
    <t xml:space="preserve">r_2455</t>
  </si>
  <si>
    <t xml:space="preserve">r_2456</t>
  </si>
  <si>
    <t xml:space="preserve">r_2457</t>
  </si>
  <si>
    <t xml:space="preserve">r_2458</t>
  </si>
  <si>
    <t xml:space="preserve">r_2459</t>
  </si>
  <si>
    <t xml:space="preserve">r_2460</t>
  </si>
  <si>
    <t xml:space="preserve">r_2461</t>
  </si>
  <si>
    <t xml:space="preserve">r_4196_fwd</t>
  </si>
  <si>
    <t xml:space="preserve">PMID: 14930</t>
  </si>
  <si>
    <t xml:space="preserve">1.6.2.2</t>
  </si>
  <si>
    <t xml:space="preserve">r_4197_fwd</t>
  </si>
  <si>
    <t xml:space="preserve">r_0468</t>
  </si>
  <si>
    <t xml:space="preserve">PMID: 17449694</t>
  </si>
  <si>
    <t xml:space="preserve">2.7.2.11</t>
  </si>
  <si>
    <t xml:space="preserve">r_0974</t>
  </si>
  <si>
    <t xml:space="preserve">PMID: 22465672</t>
  </si>
  <si>
    <t xml:space="preserve">1.17.4.1</t>
  </si>
  <si>
    <t xml:space="preserve">r_0976</t>
  </si>
  <si>
    <t xml:space="preserve">r_0977</t>
  </si>
  <si>
    <t xml:space="preserve">r_1048_rvs</t>
  </si>
  <si>
    <t xml:space="preserve">PMID: 18831051</t>
  </si>
  <si>
    <t xml:space="preserve">2.2.1.2</t>
  </si>
  <si>
    <t xml:space="preserve">r_0077</t>
  </si>
  <si>
    <t xml:space="preserve">PMID: 8141771</t>
  </si>
  <si>
    <t xml:space="preserve">3.1.3.99</t>
  </si>
  <si>
    <t xml:space="preserve">r_0084</t>
  </si>
  <si>
    <t xml:space="preserve">PMID: 11923304</t>
  </si>
  <si>
    <t xml:space="preserve">6.3.3.2</t>
  </si>
  <si>
    <t xml:space="preserve">r_0090</t>
  </si>
  <si>
    <t xml:space="preserve">PMID: 2529854</t>
  </si>
  <si>
    <t xml:space="preserve">2.7.1.105</t>
  </si>
  <si>
    <t xml:space="preserve">r_0143</t>
  </si>
  <si>
    <t xml:space="preserve">PMID: 39610</t>
  </si>
  <si>
    <t xml:space="preserve">3.5.4.6</t>
  </si>
  <si>
    <t xml:space="preserve">r_0188</t>
  </si>
  <si>
    <t xml:space="preserve">https://doi.org/10.1515/znc-2000-7-818</t>
  </si>
  <si>
    <t xml:space="preserve">3.1.3.1</t>
  </si>
  <si>
    <t xml:space="preserve">PMID: 4562164</t>
  </si>
  <si>
    <t xml:space="preserve">6.3.4.6</t>
  </si>
  <si>
    <t xml:space="preserve">r_0198</t>
  </si>
  <si>
    <t xml:space="preserve">PMID: 15291818</t>
  </si>
  <si>
    <t xml:space="preserve">3.2.1.20</t>
  </si>
  <si>
    <t xml:space="preserve">r_0253</t>
  </si>
  <si>
    <t xml:space="preserve">r_0271</t>
  </si>
  <si>
    <t xml:space="preserve">PMID: 11812231</t>
  </si>
  <si>
    <t xml:space="preserve">3.5.1.41</t>
  </si>
  <si>
    <t xml:space="preserve">r_0272</t>
  </si>
  <si>
    <t xml:space="preserve">PMID: 2955198</t>
  </si>
  <si>
    <t xml:space="preserve">2.4.1.16</t>
  </si>
  <si>
    <t xml:space="preserve">r_0314</t>
  </si>
  <si>
    <t xml:space="preserve">PMID: 357899</t>
  </si>
  <si>
    <t xml:space="preserve">3.5.4.5</t>
  </si>
  <si>
    <t xml:space="preserve">r_0320</t>
  </si>
  <si>
    <t xml:space="preserve">PMID: 17097644</t>
  </si>
  <si>
    <t xml:space="preserve">1.1.1.116</t>
  </si>
  <si>
    <t xml:space="preserve">r_0363</t>
  </si>
  <si>
    <t xml:space="preserve">PMID: 19540237</t>
  </si>
  <si>
    <t xml:space="preserve">2.7.4.9</t>
  </si>
  <si>
    <t xml:space="preserve">r_0457</t>
  </si>
  <si>
    <t xml:space="preserve">https://doi.org/10.1016/S0031-9422(00)83091-5</t>
  </si>
  <si>
    <t xml:space="preserve">2.3.2.2</t>
  </si>
  <si>
    <t xml:space="preserve">r_0544</t>
  </si>
  <si>
    <t xml:space="preserve">https://doi.org/10.1016/0076-6879(71)17069-3</t>
  </si>
  <si>
    <t xml:space="preserve">2.1.1.10</t>
  </si>
  <si>
    <t xml:space="preserve">r_0687</t>
  </si>
  <si>
    <t xml:space="preserve">PMID: 7011388</t>
  </si>
  <si>
    <t xml:space="preserve">1.5.1.2</t>
  </si>
  <si>
    <t xml:space="preserve">r_0688</t>
  </si>
  <si>
    <t xml:space="preserve">PMID: 3896793</t>
  </si>
  <si>
    <t xml:space="preserve">1.1.1.283</t>
  </si>
  <si>
    <t xml:space="preserve">PMID: 221029</t>
  </si>
  <si>
    <t xml:space="preserve">2.7.1.23</t>
  </si>
  <si>
    <t xml:space="preserve">r_0774</t>
  </si>
  <si>
    <t xml:space="preserve">PMID: 4324895</t>
  </si>
  <si>
    <t xml:space="preserve">6.3.4.21</t>
  </si>
  <si>
    <t xml:space="preserve">r_0775</t>
  </si>
  <si>
    <t xml:space="preserve">r_0935</t>
  </si>
  <si>
    <t xml:space="preserve">PMID: 2204246</t>
  </si>
  <si>
    <t xml:space="preserve">4.2.1.24</t>
  </si>
  <si>
    <t xml:space="preserve">r_0975</t>
  </si>
  <si>
    <t xml:space="preserve">r_0987</t>
  </si>
  <si>
    <t xml:space="preserve">PMID: 10427036</t>
  </si>
  <si>
    <t xml:space="preserve">3.1.2.12</t>
  </si>
  <si>
    <t xml:space="preserve">r_1070_rvs</t>
  </si>
  <si>
    <t xml:space="preserve">PMID: 6292668</t>
  </si>
  <si>
    <t xml:space="preserve">5.1.3.2</t>
  </si>
  <si>
    <t xml:space="preserve">r_1072</t>
  </si>
  <si>
    <t xml:space="preserve">https://doi.org/10.1080/00021369.1983.10865581</t>
  </si>
  <si>
    <t xml:space="preserve">2.7.4.14</t>
  </si>
  <si>
    <t xml:space="preserve">r_1073</t>
  </si>
  <si>
    <t xml:space="preserve">r_1075</t>
  </si>
  <si>
    <t xml:space="preserve">r_2303</t>
  </si>
  <si>
    <t xml:space="preserve">PMID: 9268358</t>
  </si>
  <si>
    <t xml:space="preserve">1.3.1.34</t>
  </si>
  <si>
    <t xml:space="preserve">r_2304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</si>
</sst>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doi.org/10.1016/S0021-9258(19)45143-0" TargetMode="External"/><Relationship Id="rId2" Type="http://schemas.openxmlformats.org/officeDocument/2006/relationships/hyperlink" Target="https://doi.org/10.1016/0076-6879(75)35153-7" TargetMode="External"/><Relationship Id="rId3" Type="http://schemas.openxmlformats.org/officeDocument/2006/relationships/hyperlink" Target="https://doi.org/10.1016/0076-6879(75)35153-7" TargetMode="External"/><Relationship Id="rId4" Type="http://schemas.openxmlformats.org/officeDocument/2006/relationships/hyperlink" Target="https://doi.org/10.1021/ja952570i" TargetMode="External"/><Relationship Id="rId5" Type="http://schemas.openxmlformats.org/officeDocument/2006/relationships/hyperlink" Target="https://doi.org/10.1021/bi00883a031" TargetMode="External"/><Relationship Id="rId6" Type="http://schemas.openxmlformats.org/officeDocument/2006/relationships/hyperlink" Target="https://doi.org/10.1515/znc-2000-7-818" TargetMode="External"/><Relationship Id="rId7" Type="http://schemas.openxmlformats.org/officeDocument/2006/relationships/hyperlink" Target="https://doi.org/10.1016/S0031-9422(00)83091-5" TargetMode="External"/><Relationship Id="rId8" Type="http://schemas.openxmlformats.org/officeDocument/2006/relationships/hyperlink" Target="https://doi.org/10.1016/0076-6879(71)17069-3" TargetMode="External"/><Relationship Id="rId9" Type="http://schemas.openxmlformats.org/officeDocument/2006/relationships/hyperlink" Target="https://doi.org/10.1080/00021369.1983.10865581" TargetMode="External"/><Relationship Id="rId10" Type="http://schemas.openxmlformats.org/officeDocument/2006/relationships/hyperlink" Target="https://doi.org/10.1080/00021369.1983.1086558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0" activeCellId="0" sqref="D20"/>
    </sheetView>
  </sheetViews>
  <sheetFormatPr defaultColWidth="10.83984375" defaultRowHeight="16" zeroHeight="false" outlineLevelRow="0" outlineLevelCol="0"/>
  <cols>
    <col collapsed="false" customWidth="false" hidden="false" outlineLevel="0" max="4" min="1" style="1" width="10.83"/>
    <col collapsed="false" customWidth="true" hidden="false" outlineLevel="0" max="5" min="5" style="1" width="21.48"/>
    <col collapsed="false" customWidth="false" hidden="false" outlineLevel="0" max="1024" min="6" style="1" width="10.83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6" hidden="false" customHeight="false" outlineLevel="0" collapsed="false">
      <c r="A2" s="1" t="s">
        <v>6</v>
      </c>
      <c r="B2" s="1" t="n">
        <v>13.79</v>
      </c>
      <c r="C2" s="1" t="s">
        <v>7</v>
      </c>
      <c r="D2" s="1" t="s">
        <v>8</v>
      </c>
      <c r="E2" s="1" t="s">
        <v>9</v>
      </c>
      <c r="F2" s="1" t="n">
        <f aca="false">FALSE()</f>
        <v>0</v>
      </c>
    </row>
    <row r="3" customFormat="false" ht="16" hidden="false" customHeight="false" outlineLevel="0" collapsed="false">
      <c r="A3" s="1" t="s">
        <v>10</v>
      </c>
      <c r="B3" s="1" t="n">
        <v>13.79</v>
      </c>
      <c r="C3" s="1" t="s">
        <v>7</v>
      </c>
      <c r="D3" s="1" t="s">
        <v>8</v>
      </c>
      <c r="E3" s="1" t="s">
        <v>9</v>
      </c>
      <c r="F3" s="1" t="n">
        <f aca="false">FALSE()</f>
        <v>0</v>
      </c>
    </row>
    <row r="4" customFormat="false" ht="16" hidden="false" customHeight="false" outlineLevel="0" collapsed="false">
      <c r="A4" s="1" t="s">
        <v>11</v>
      </c>
      <c r="B4" s="1" t="n">
        <v>895.4</v>
      </c>
      <c r="C4" s="1" t="s">
        <v>7</v>
      </c>
      <c r="D4" s="1" t="s">
        <v>12</v>
      </c>
      <c r="E4" s="1" t="s">
        <v>13</v>
      </c>
      <c r="F4" s="1" t="n">
        <f aca="false">FALSE()</f>
        <v>0</v>
      </c>
    </row>
    <row r="5" customFormat="false" ht="16" hidden="false" customHeight="false" outlineLevel="0" collapsed="false">
      <c r="A5" s="1" t="s">
        <v>14</v>
      </c>
      <c r="B5" s="1" t="n">
        <v>9581</v>
      </c>
      <c r="C5" s="1" t="s">
        <v>7</v>
      </c>
      <c r="D5" s="1" t="s">
        <v>15</v>
      </c>
      <c r="E5" s="1" t="s">
        <v>16</v>
      </c>
      <c r="F5" s="1" t="n">
        <f aca="false">FALSE()</f>
        <v>0</v>
      </c>
    </row>
    <row r="6" customFormat="false" ht="16" hidden="false" customHeight="false" outlineLevel="0" collapsed="false">
      <c r="A6" s="1" t="s">
        <v>17</v>
      </c>
      <c r="B6" s="1" t="n">
        <v>2.9</v>
      </c>
      <c r="C6" s="1" t="s">
        <v>7</v>
      </c>
      <c r="D6" s="1" t="s">
        <v>18</v>
      </c>
      <c r="E6" s="1" t="s">
        <v>19</v>
      </c>
      <c r="F6" s="1" t="n">
        <f aca="false">FALSE()</f>
        <v>0</v>
      </c>
    </row>
    <row r="7" customFormat="false" ht="16" hidden="false" customHeight="false" outlineLevel="0" collapsed="false">
      <c r="A7" s="1" t="s">
        <v>20</v>
      </c>
      <c r="B7" s="1" t="n">
        <v>3.22</v>
      </c>
      <c r="C7" s="1" t="s">
        <v>7</v>
      </c>
      <c r="D7" s="1" t="s">
        <v>21</v>
      </c>
      <c r="E7" s="1" t="s">
        <v>22</v>
      </c>
      <c r="F7" s="1" t="n">
        <f aca="false">FALSE()</f>
        <v>0</v>
      </c>
    </row>
    <row r="8" customFormat="false" ht="16" hidden="false" customHeight="false" outlineLevel="0" collapsed="false">
      <c r="A8" s="1" t="s">
        <v>23</v>
      </c>
      <c r="B8" s="1" t="n">
        <v>227</v>
      </c>
      <c r="C8" s="1" t="s">
        <v>7</v>
      </c>
      <c r="D8" s="1" t="s">
        <v>24</v>
      </c>
      <c r="E8" s="1" t="s">
        <v>25</v>
      </c>
      <c r="F8" s="1" t="n">
        <f aca="false">FALSE()</f>
        <v>0</v>
      </c>
    </row>
    <row r="9" customFormat="false" ht="16" hidden="false" customHeight="false" outlineLevel="0" collapsed="false">
      <c r="A9" s="1" t="s">
        <v>26</v>
      </c>
      <c r="B9" s="1" t="n">
        <v>9.3</v>
      </c>
      <c r="C9" s="1" t="s">
        <v>7</v>
      </c>
      <c r="D9" s="1" t="s">
        <v>27</v>
      </c>
      <c r="E9" s="1" t="s">
        <v>28</v>
      </c>
      <c r="F9" s="1" t="n">
        <f aca="false">FALSE()</f>
        <v>0</v>
      </c>
    </row>
    <row r="10" customFormat="false" ht="16" hidden="false" customHeight="false" outlineLevel="0" collapsed="false">
      <c r="A10" s="1" t="s">
        <v>29</v>
      </c>
      <c r="B10" s="1" t="n">
        <v>361</v>
      </c>
      <c r="C10" s="1" t="s">
        <v>7</v>
      </c>
      <c r="D10" s="1" t="s">
        <v>30</v>
      </c>
      <c r="E10" s="1" t="s">
        <v>31</v>
      </c>
      <c r="F10" s="1" t="n">
        <f aca="false">FALSE()</f>
        <v>0</v>
      </c>
    </row>
    <row r="11" customFormat="false" ht="16" hidden="false" customHeight="false" outlineLevel="0" collapsed="false">
      <c r="A11" s="1" t="s">
        <v>32</v>
      </c>
      <c r="B11" s="1" t="n">
        <v>11.5</v>
      </c>
      <c r="C11" s="1" t="s">
        <v>7</v>
      </c>
      <c r="D11" s="1" t="s">
        <v>33</v>
      </c>
      <c r="E11" s="1" t="s">
        <v>34</v>
      </c>
      <c r="F11" s="1" t="n">
        <f aca="false">FALSE()</f>
        <v>0</v>
      </c>
    </row>
    <row r="12" customFormat="false" ht="16" hidden="false" customHeight="false" outlineLevel="0" collapsed="false">
      <c r="A12" s="1" t="s">
        <v>35</v>
      </c>
      <c r="B12" s="1" t="n">
        <v>230</v>
      </c>
      <c r="C12" s="1" t="s">
        <v>7</v>
      </c>
      <c r="D12" s="1" t="s">
        <v>36</v>
      </c>
      <c r="E12" s="1" t="s">
        <v>37</v>
      </c>
      <c r="F12" s="1" t="n">
        <f aca="false">FALSE()</f>
        <v>0</v>
      </c>
    </row>
    <row r="13" customFormat="false" ht="16" hidden="false" customHeight="false" outlineLevel="0" collapsed="false">
      <c r="A13" s="1" t="s">
        <v>38</v>
      </c>
      <c r="B13" s="1" t="n">
        <v>4.9</v>
      </c>
      <c r="C13" s="1" t="s">
        <v>7</v>
      </c>
      <c r="D13" s="1" t="s">
        <v>39</v>
      </c>
      <c r="E13" s="1" t="s">
        <v>40</v>
      </c>
      <c r="F13" s="1" t="n">
        <f aca="false">FALSE()</f>
        <v>0</v>
      </c>
    </row>
    <row r="14" customFormat="false" ht="16" hidden="false" customHeight="false" outlineLevel="0" collapsed="false">
      <c r="A14" s="1" t="s">
        <v>41</v>
      </c>
      <c r="B14" s="1" t="n">
        <v>25</v>
      </c>
      <c r="C14" s="1" t="s">
        <v>7</v>
      </c>
      <c r="D14" s="1" t="s">
        <v>42</v>
      </c>
      <c r="E14" s="1" t="s">
        <v>43</v>
      </c>
      <c r="F14" s="1" t="n">
        <f aca="false">FALSE()</f>
        <v>0</v>
      </c>
    </row>
    <row r="15" customFormat="false" ht="16" hidden="false" customHeight="false" outlineLevel="0" collapsed="false">
      <c r="A15" s="1" t="s">
        <v>44</v>
      </c>
      <c r="B15" s="1" t="n">
        <v>29</v>
      </c>
      <c r="C15" s="1" t="s">
        <v>7</v>
      </c>
      <c r="D15" s="1" t="s">
        <v>45</v>
      </c>
      <c r="E15" s="1" t="s">
        <v>46</v>
      </c>
      <c r="F15" s="1" t="n">
        <f aca="false">FALSE()</f>
        <v>0</v>
      </c>
    </row>
    <row r="16" customFormat="false" ht="16" hidden="false" customHeight="false" outlineLevel="0" collapsed="false">
      <c r="A16" s="1" t="s">
        <v>47</v>
      </c>
      <c r="B16" s="1" t="n">
        <v>833</v>
      </c>
      <c r="C16" s="1" t="s">
        <v>7</v>
      </c>
      <c r="D16" s="1" t="s">
        <v>48</v>
      </c>
      <c r="E16" s="1" t="s">
        <v>49</v>
      </c>
      <c r="F16" s="1" t="n">
        <f aca="false">FALSE()</f>
        <v>0</v>
      </c>
    </row>
    <row r="17" customFormat="false" ht="16" hidden="false" customHeight="false" outlineLevel="0" collapsed="false">
      <c r="A17" s="1" t="s">
        <v>50</v>
      </c>
      <c r="B17" s="1" t="n">
        <v>0.33</v>
      </c>
      <c r="C17" s="1" t="s">
        <v>7</v>
      </c>
      <c r="D17" s="1" t="s">
        <v>51</v>
      </c>
      <c r="E17" s="1" t="s">
        <v>52</v>
      </c>
      <c r="F17" s="1" t="n">
        <f aca="false">FALSE()</f>
        <v>0</v>
      </c>
    </row>
    <row r="18" customFormat="false" ht="16" hidden="false" customHeight="false" outlineLevel="0" collapsed="false">
      <c r="A18" s="1" t="s">
        <v>53</v>
      </c>
      <c r="B18" s="1" t="n">
        <v>0.33</v>
      </c>
      <c r="C18" s="1" t="s">
        <v>7</v>
      </c>
      <c r="D18" s="1" t="s">
        <v>54</v>
      </c>
      <c r="E18" s="1" t="s">
        <v>55</v>
      </c>
      <c r="F18" s="1" t="n">
        <f aca="false">FALSE()</f>
        <v>0</v>
      </c>
    </row>
    <row r="19" customFormat="false" ht="16" hidden="false" customHeight="false" outlineLevel="0" collapsed="false">
      <c r="A19" s="1" t="s">
        <v>56</v>
      </c>
      <c r="B19" s="1" t="n">
        <v>1.3</v>
      </c>
      <c r="C19" s="1" t="s">
        <v>7</v>
      </c>
      <c r="D19" s="1" t="s">
        <v>57</v>
      </c>
      <c r="E19" s="1" t="s">
        <v>58</v>
      </c>
      <c r="F19" s="1" t="n">
        <f aca="false">FALSE()</f>
        <v>0</v>
      </c>
    </row>
    <row r="20" customFormat="false" ht="16" hidden="false" customHeight="false" outlineLevel="0" collapsed="false">
      <c r="A20" s="1" t="s">
        <v>59</v>
      </c>
      <c r="B20" s="1" t="n">
        <v>570</v>
      </c>
      <c r="C20" s="1" t="s">
        <v>7</v>
      </c>
      <c r="D20" s="1" t="s">
        <v>60</v>
      </c>
      <c r="E20" s="1" t="s">
        <v>61</v>
      </c>
      <c r="F20" s="1" t="n">
        <f aca="false">FALSE()</f>
        <v>0</v>
      </c>
    </row>
    <row r="21" customFormat="false" ht="16" hidden="false" customHeight="false" outlineLevel="0" collapsed="false">
      <c r="A21" s="1" t="s">
        <v>62</v>
      </c>
      <c r="B21" s="1" t="n">
        <v>65</v>
      </c>
      <c r="C21" s="1" t="s">
        <v>7</v>
      </c>
      <c r="D21" s="1" t="s">
        <v>63</v>
      </c>
      <c r="E21" s="1" t="s">
        <v>64</v>
      </c>
      <c r="F21" s="1" t="n">
        <f aca="false">FALSE()</f>
        <v>0</v>
      </c>
    </row>
    <row r="22" customFormat="false" ht="16" hidden="false" customHeight="false" outlineLevel="0" collapsed="false">
      <c r="A22" s="1" t="s">
        <v>65</v>
      </c>
      <c r="B22" s="1" t="n">
        <v>963.1</v>
      </c>
      <c r="C22" s="1" t="s">
        <v>7</v>
      </c>
      <c r="D22" s="1" t="s">
        <v>66</v>
      </c>
      <c r="E22" s="1" t="s">
        <v>67</v>
      </c>
      <c r="F22" s="1" t="n">
        <f aca="false">FALSE()</f>
        <v>0</v>
      </c>
    </row>
    <row r="23" customFormat="false" ht="16" hidden="false" customHeight="false" outlineLevel="0" collapsed="false">
      <c r="A23" s="1" t="s">
        <v>68</v>
      </c>
      <c r="B23" s="1" t="n">
        <v>354</v>
      </c>
      <c r="C23" s="1" t="s">
        <v>7</v>
      </c>
      <c r="D23" s="1" t="s">
        <v>66</v>
      </c>
      <c r="E23" s="1" t="s">
        <v>69</v>
      </c>
      <c r="F23" s="1" t="n">
        <f aca="false">FALSE()</f>
        <v>0</v>
      </c>
    </row>
    <row r="24" customFormat="false" ht="16" hidden="false" customHeight="false" outlineLevel="0" collapsed="false">
      <c r="A24" s="1" t="s">
        <v>70</v>
      </c>
      <c r="B24" s="1" t="n">
        <v>530</v>
      </c>
      <c r="C24" s="1" t="s">
        <v>7</v>
      </c>
      <c r="D24" s="1" t="s">
        <v>71</v>
      </c>
      <c r="E24" s="1" t="s">
        <v>72</v>
      </c>
      <c r="F24" s="1" t="n">
        <f aca="false">FALSE()</f>
        <v>0</v>
      </c>
    </row>
    <row r="25" customFormat="false" ht="16" hidden="false" customHeight="false" outlineLevel="0" collapsed="false">
      <c r="A25" s="1" t="s">
        <v>73</v>
      </c>
      <c r="B25" s="1" t="n">
        <v>60</v>
      </c>
      <c r="C25" s="1" t="s">
        <v>7</v>
      </c>
      <c r="D25" s="1" t="s">
        <v>74</v>
      </c>
      <c r="E25" s="1" t="s">
        <v>75</v>
      </c>
      <c r="F25" s="1" t="n">
        <f aca="false">FALSE()</f>
        <v>0</v>
      </c>
    </row>
    <row r="26" customFormat="false" ht="16" hidden="false" customHeight="false" outlineLevel="0" collapsed="false">
      <c r="A26" s="1" t="s">
        <v>76</v>
      </c>
      <c r="B26" s="1" t="n">
        <v>232</v>
      </c>
      <c r="C26" s="1" t="s">
        <v>7</v>
      </c>
      <c r="D26" s="1" t="s">
        <v>77</v>
      </c>
      <c r="E26" s="1" t="s">
        <v>78</v>
      </c>
      <c r="F26" s="1" t="n">
        <f aca="false">FALSE()</f>
        <v>0</v>
      </c>
    </row>
    <row r="27" customFormat="false" ht="16" hidden="false" customHeight="false" outlineLevel="0" collapsed="false">
      <c r="A27" s="1" t="s">
        <v>79</v>
      </c>
      <c r="B27" s="1" t="n">
        <v>1300</v>
      </c>
      <c r="C27" s="1" t="s">
        <v>7</v>
      </c>
      <c r="D27" s="1" t="s">
        <v>80</v>
      </c>
      <c r="E27" s="1" t="s">
        <v>81</v>
      </c>
      <c r="F27" s="1" t="n">
        <f aca="false">FALSE()</f>
        <v>0</v>
      </c>
    </row>
    <row r="28" customFormat="false" ht="16" hidden="false" customHeight="false" outlineLevel="0" collapsed="false">
      <c r="A28" s="1" t="s">
        <v>82</v>
      </c>
      <c r="B28" s="1" t="n">
        <v>1300</v>
      </c>
      <c r="C28" s="1" t="s">
        <v>7</v>
      </c>
      <c r="D28" s="1" t="s">
        <v>80</v>
      </c>
      <c r="E28" s="1" t="s">
        <v>83</v>
      </c>
      <c r="F28" s="1" t="n">
        <f aca="false">FALSE()</f>
        <v>0</v>
      </c>
    </row>
    <row r="29" customFormat="false" ht="16" hidden="false" customHeight="false" outlineLevel="0" collapsed="false">
      <c r="A29" s="1" t="s">
        <v>84</v>
      </c>
      <c r="B29" s="1" t="n">
        <v>96</v>
      </c>
      <c r="C29" s="1" t="s">
        <v>7</v>
      </c>
      <c r="D29" s="1" t="s">
        <v>85</v>
      </c>
      <c r="E29" s="1" t="s">
        <v>67</v>
      </c>
      <c r="F29" s="1" t="n">
        <f aca="false">FALSE()</f>
        <v>0</v>
      </c>
    </row>
    <row r="30" customFormat="false" ht="16" hidden="false" customHeight="false" outlineLevel="0" collapsed="false">
      <c r="A30" s="1" t="s">
        <v>86</v>
      </c>
      <c r="B30" s="1" t="n">
        <v>6.08</v>
      </c>
      <c r="C30" s="1" t="s">
        <v>7</v>
      </c>
      <c r="D30" s="1" t="s">
        <v>87</v>
      </c>
      <c r="E30" s="1" t="s">
        <v>88</v>
      </c>
      <c r="F30" s="1" t="n">
        <f aca="false">FALSE()</f>
        <v>0</v>
      </c>
    </row>
    <row r="31" customFormat="false" ht="16" hidden="false" customHeight="false" outlineLevel="0" collapsed="false">
      <c r="A31" s="1" t="s">
        <v>89</v>
      </c>
      <c r="B31" s="1" t="n">
        <v>8.92</v>
      </c>
      <c r="C31" s="1" t="s">
        <v>7</v>
      </c>
      <c r="D31" s="1" t="s">
        <v>90</v>
      </c>
      <c r="E31" s="1" t="s">
        <v>91</v>
      </c>
      <c r="F31" s="1" t="n">
        <f aca="false">FALSE()</f>
        <v>0</v>
      </c>
    </row>
    <row r="32" customFormat="false" ht="16" hidden="false" customHeight="false" outlineLevel="0" collapsed="false">
      <c r="A32" s="1" t="s">
        <v>92</v>
      </c>
      <c r="B32" s="1" t="n">
        <v>8.92</v>
      </c>
      <c r="C32" s="1" t="s">
        <v>7</v>
      </c>
      <c r="D32" s="1" t="s">
        <v>90</v>
      </c>
      <c r="E32" s="1" t="s">
        <v>91</v>
      </c>
      <c r="F32" s="1" t="n">
        <f aca="false">FALSE()</f>
        <v>0</v>
      </c>
    </row>
    <row r="33" customFormat="false" ht="16" hidden="false" customHeight="false" outlineLevel="0" collapsed="false">
      <c r="A33" s="1" t="s">
        <v>93</v>
      </c>
      <c r="B33" s="1" t="n">
        <v>8.92</v>
      </c>
      <c r="C33" s="1" t="s">
        <v>7</v>
      </c>
      <c r="D33" s="1" t="s">
        <v>90</v>
      </c>
      <c r="E33" s="1" t="s">
        <v>91</v>
      </c>
      <c r="F33" s="1" t="n">
        <f aca="false">FALSE()</f>
        <v>0</v>
      </c>
    </row>
    <row r="34" customFormat="false" ht="16" hidden="false" customHeight="false" outlineLevel="0" collapsed="false">
      <c r="A34" s="1" t="s">
        <v>94</v>
      </c>
      <c r="B34" s="1" t="n">
        <v>11</v>
      </c>
      <c r="C34" s="1" t="s">
        <v>7</v>
      </c>
      <c r="D34" s="1" t="s">
        <v>95</v>
      </c>
      <c r="E34" s="1" t="s">
        <v>96</v>
      </c>
      <c r="F34" s="1" t="n">
        <f aca="false">TRUE()</f>
        <v>1</v>
      </c>
    </row>
    <row r="35" customFormat="false" ht="16" hidden="false" customHeight="false" outlineLevel="0" collapsed="false">
      <c r="A35" s="1" t="s">
        <v>97</v>
      </c>
      <c r="B35" s="1" t="n">
        <v>19</v>
      </c>
      <c r="C35" s="1" t="s">
        <v>7</v>
      </c>
      <c r="D35" s="1" t="s">
        <v>98</v>
      </c>
      <c r="E35" s="1" t="s">
        <v>99</v>
      </c>
      <c r="F35" s="1" t="n">
        <f aca="false">TRUE()</f>
        <v>1</v>
      </c>
    </row>
    <row r="36" customFormat="false" ht="16" hidden="false" customHeight="false" outlineLevel="0" collapsed="false">
      <c r="A36" s="1" t="s">
        <v>100</v>
      </c>
      <c r="B36" s="1" t="n">
        <v>11</v>
      </c>
      <c r="C36" s="1" t="s">
        <v>7</v>
      </c>
      <c r="D36" s="1" t="s">
        <v>98</v>
      </c>
      <c r="E36" s="1" t="s">
        <v>101</v>
      </c>
      <c r="F36" s="1" t="n">
        <f aca="false">TRUE()</f>
        <v>1</v>
      </c>
    </row>
    <row r="37" customFormat="false" ht="16" hidden="false" customHeight="false" outlineLevel="0" collapsed="false">
      <c r="A37" s="1" t="s">
        <v>102</v>
      </c>
      <c r="B37" s="1" t="n">
        <v>7.7</v>
      </c>
      <c r="C37" s="1" t="s">
        <v>7</v>
      </c>
      <c r="D37" s="1" t="s">
        <v>103</v>
      </c>
      <c r="E37" s="1" t="s">
        <v>69</v>
      </c>
      <c r="F37" s="1" t="n">
        <f aca="false">TRUE()</f>
        <v>1</v>
      </c>
    </row>
    <row r="38" customFormat="false" ht="16" hidden="false" customHeight="false" outlineLevel="0" collapsed="false">
      <c r="A38" s="1" t="s">
        <v>104</v>
      </c>
      <c r="B38" s="1" t="n">
        <v>25.5</v>
      </c>
      <c r="C38" s="1" t="s">
        <v>7</v>
      </c>
      <c r="D38" s="1" t="s">
        <v>105</v>
      </c>
      <c r="E38" s="1" t="s">
        <v>106</v>
      </c>
      <c r="F38" s="1" t="n">
        <f aca="false">TRUE()</f>
        <v>1</v>
      </c>
    </row>
    <row r="39" customFormat="false" ht="16" hidden="false" customHeight="false" outlineLevel="0" collapsed="false">
      <c r="A39" s="1" t="s">
        <v>107</v>
      </c>
      <c r="B39" s="1" t="n">
        <v>21.5</v>
      </c>
      <c r="C39" s="1" t="s">
        <v>7</v>
      </c>
      <c r="D39" s="1" t="s">
        <v>108</v>
      </c>
      <c r="E39" s="1" t="s">
        <v>109</v>
      </c>
      <c r="F39" s="1" t="n">
        <f aca="false">TRUE()</f>
        <v>1</v>
      </c>
    </row>
    <row r="40" customFormat="false" ht="16" hidden="false" customHeight="false" outlineLevel="0" collapsed="false">
      <c r="A40" s="1" t="s">
        <v>110</v>
      </c>
      <c r="B40" s="1" t="n">
        <v>70.9</v>
      </c>
      <c r="C40" s="1" t="s">
        <v>7</v>
      </c>
      <c r="D40" s="1" t="s">
        <v>111</v>
      </c>
      <c r="E40" s="1" t="s">
        <v>112</v>
      </c>
      <c r="F40" s="1" t="n">
        <f aca="false">TRUE()</f>
        <v>1</v>
      </c>
    </row>
    <row r="41" customFormat="false" ht="16" hidden="false" customHeight="false" outlineLevel="0" collapsed="false">
      <c r="A41" s="1" t="s">
        <v>113</v>
      </c>
      <c r="B41" s="1" t="n">
        <v>14</v>
      </c>
      <c r="C41" s="1" t="s">
        <v>7</v>
      </c>
      <c r="D41" s="1" t="s">
        <v>114</v>
      </c>
      <c r="E41" s="1" t="s">
        <v>115</v>
      </c>
      <c r="F41" s="1" t="n">
        <f aca="false">TRUE()</f>
        <v>1</v>
      </c>
    </row>
    <row r="42" customFormat="false" ht="16" hidden="false" customHeight="false" outlineLevel="0" collapsed="false">
      <c r="A42" s="1" t="s">
        <v>116</v>
      </c>
      <c r="B42" s="1" t="n">
        <v>1.4</v>
      </c>
      <c r="C42" s="1" t="s">
        <v>7</v>
      </c>
      <c r="D42" s="1" t="s">
        <v>117</v>
      </c>
      <c r="E42" s="1" t="s">
        <v>118</v>
      </c>
      <c r="F42" s="1" t="n">
        <f aca="false">TRUE()</f>
        <v>1</v>
      </c>
    </row>
    <row r="43" customFormat="false" ht="16" hidden="false" customHeight="false" outlineLevel="0" collapsed="false">
      <c r="A43" s="1" t="s">
        <v>119</v>
      </c>
      <c r="B43" s="1" t="n">
        <v>1.5</v>
      </c>
      <c r="C43" s="1" t="s">
        <v>7</v>
      </c>
      <c r="D43" s="1" t="s">
        <v>120</v>
      </c>
      <c r="E43" s="1" t="s">
        <v>121</v>
      </c>
      <c r="F43" s="1" t="n">
        <f aca="false">TRUE()</f>
        <v>1</v>
      </c>
    </row>
    <row r="44" customFormat="false" ht="16" hidden="false" customHeight="false" outlineLevel="0" collapsed="false">
      <c r="A44" s="1" t="s">
        <v>122</v>
      </c>
      <c r="B44" s="1" t="n">
        <v>40</v>
      </c>
      <c r="C44" s="1" t="s">
        <v>7</v>
      </c>
      <c r="D44" s="1" t="s">
        <v>123</v>
      </c>
      <c r="E44" s="1" t="s">
        <v>124</v>
      </c>
      <c r="F44" s="1" t="n">
        <f aca="false">TRUE()</f>
        <v>1</v>
      </c>
    </row>
    <row r="45" customFormat="false" ht="16" hidden="false" customHeight="false" outlineLevel="0" collapsed="false">
      <c r="A45" s="1" t="s">
        <v>125</v>
      </c>
      <c r="B45" s="1" t="n">
        <v>17</v>
      </c>
      <c r="C45" s="1" t="s">
        <v>7</v>
      </c>
      <c r="D45" s="1" t="s">
        <v>126</v>
      </c>
      <c r="E45" s="1" t="s">
        <v>127</v>
      </c>
      <c r="F45" s="1" t="n">
        <f aca="false">TRUE()</f>
        <v>1</v>
      </c>
    </row>
    <row r="46" customFormat="false" ht="16" hidden="false" customHeight="false" outlineLevel="0" collapsed="false">
      <c r="A46" s="1" t="s">
        <v>128</v>
      </c>
      <c r="B46" s="1" t="n">
        <v>5.4</v>
      </c>
      <c r="C46" s="1" t="s">
        <v>7</v>
      </c>
      <c r="D46" s="1" t="s">
        <v>129</v>
      </c>
      <c r="E46" s="1" t="s">
        <v>130</v>
      </c>
      <c r="F46" s="1" t="n">
        <f aca="false">TRUE()</f>
        <v>1</v>
      </c>
    </row>
    <row r="47" customFormat="false" ht="16" hidden="false" customHeight="false" outlineLevel="0" collapsed="false">
      <c r="A47" s="1" t="s">
        <v>131</v>
      </c>
      <c r="B47" s="1" t="n">
        <v>260</v>
      </c>
      <c r="C47" s="1" t="s">
        <v>7</v>
      </c>
      <c r="D47" s="1" t="s">
        <v>132</v>
      </c>
      <c r="E47" s="1" t="s">
        <v>133</v>
      </c>
      <c r="F47" s="1" t="n">
        <f aca="false">TRUE()</f>
        <v>1</v>
      </c>
    </row>
    <row r="48" customFormat="false" ht="16" hidden="false" customHeight="false" outlineLevel="0" collapsed="false">
      <c r="A48" s="1" t="s">
        <v>134</v>
      </c>
      <c r="B48" s="1" t="n">
        <v>0.13</v>
      </c>
      <c r="C48" s="1" t="s">
        <v>7</v>
      </c>
      <c r="D48" s="1" t="s">
        <v>135</v>
      </c>
      <c r="E48" s="1" t="s">
        <v>136</v>
      </c>
      <c r="F48" s="1" t="n">
        <f aca="false">TRUE()</f>
        <v>1</v>
      </c>
    </row>
    <row r="49" customFormat="false" ht="16" hidden="false" customHeight="false" outlineLevel="0" collapsed="false">
      <c r="A49" s="1" t="s">
        <v>137</v>
      </c>
      <c r="B49" s="1" t="n">
        <v>8.27</v>
      </c>
      <c r="C49" s="1" t="s">
        <v>7</v>
      </c>
      <c r="D49" s="1" t="s">
        <v>138</v>
      </c>
      <c r="E49" s="1" t="s">
        <v>139</v>
      </c>
      <c r="F49" s="1" t="n">
        <f aca="false">TRUE()</f>
        <v>1</v>
      </c>
    </row>
    <row r="50" customFormat="false" ht="16" hidden="false" customHeight="false" outlineLevel="0" collapsed="false">
      <c r="A50" s="1" t="s">
        <v>140</v>
      </c>
      <c r="B50" s="1" t="n">
        <v>8.64</v>
      </c>
      <c r="C50" s="1" t="s">
        <v>7</v>
      </c>
      <c r="D50" s="1" t="s">
        <v>141</v>
      </c>
      <c r="E50" s="1" t="s">
        <v>75</v>
      </c>
      <c r="F50" s="1" t="n">
        <f aca="false">TRUE()</f>
        <v>1</v>
      </c>
    </row>
    <row r="51" customFormat="false" ht="16" hidden="false" customHeight="false" outlineLevel="0" collapsed="false">
      <c r="A51" s="1" t="s">
        <v>142</v>
      </c>
      <c r="B51" s="1" t="n">
        <v>37.5</v>
      </c>
      <c r="C51" s="1" t="s">
        <v>7</v>
      </c>
      <c r="D51" s="1" t="s">
        <v>143</v>
      </c>
      <c r="E51" s="1" t="s">
        <v>144</v>
      </c>
      <c r="F51" s="1" t="n">
        <f aca="false">TRUE()</f>
        <v>1</v>
      </c>
    </row>
    <row r="52" customFormat="false" ht="16" hidden="false" customHeight="false" outlineLevel="0" collapsed="false">
      <c r="A52" s="1" t="s">
        <v>145</v>
      </c>
      <c r="B52" s="1" t="n">
        <v>4.9</v>
      </c>
      <c r="C52" s="1" t="s">
        <v>7</v>
      </c>
      <c r="D52" s="1" t="s">
        <v>146</v>
      </c>
      <c r="E52" s="1" t="s">
        <v>147</v>
      </c>
      <c r="F52" s="1" t="n">
        <f aca="false">TRUE()</f>
        <v>1</v>
      </c>
    </row>
    <row r="53" customFormat="false" ht="16" hidden="false" customHeight="false" outlineLevel="0" collapsed="false">
      <c r="A53" s="1" t="s">
        <v>148</v>
      </c>
      <c r="B53" s="1" t="n">
        <v>161</v>
      </c>
      <c r="C53" s="1" t="s">
        <v>7</v>
      </c>
      <c r="D53" s="1" t="s">
        <v>149</v>
      </c>
      <c r="E53" s="1" t="s">
        <v>150</v>
      </c>
      <c r="F53" s="1" t="n">
        <f aca="false">TRUE()</f>
        <v>1</v>
      </c>
    </row>
    <row r="54" customFormat="false" ht="16" hidden="false" customHeight="false" outlineLevel="0" collapsed="false">
      <c r="A54" s="1" t="s">
        <v>151</v>
      </c>
      <c r="B54" s="1" t="n">
        <v>6.4</v>
      </c>
      <c r="C54" s="1" t="s">
        <v>7</v>
      </c>
      <c r="D54" s="1" t="s">
        <v>152</v>
      </c>
      <c r="E54" s="1" t="s">
        <v>153</v>
      </c>
      <c r="F54" s="1" t="n">
        <f aca="false">TRUE()</f>
        <v>1</v>
      </c>
    </row>
    <row r="55" customFormat="false" ht="16" hidden="false" customHeight="false" outlineLevel="0" collapsed="false">
      <c r="A55" s="1" t="s">
        <v>154</v>
      </c>
      <c r="B55" s="1" t="n">
        <v>16.1</v>
      </c>
      <c r="C55" s="1" t="s">
        <v>7</v>
      </c>
      <c r="D55" s="1" t="s">
        <v>155</v>
      </c>
      <c r="E55" s="1" t="s">
        <v>156</v>
      </c>
      <c r="F55" s="1" t="n">
        <f aca="false">TRUE()</f>
        <v>1</v>
      </c>
    </row>
    <row r="56" customFormat="false" ht="16" hidden="false" customHeight="false" outlineLevel="0" collapsed="false">
      <c r="A56" s="1" t="s">
        <v>157</v>
      </c>
      <c r="B56" s="1" t="n">
        <v>1.81</v>
      </c>
      <c r="C56" s="1" t="s">
        <v>7</v>
      </c>
      <c r="D56" s="1" t="s">
        <v>158</v>
      </c>
      <c r="E56" s="1" t="s">
        <v>159</v>
      </c>
      <c r="F56" s="1" t="n">
        <f aca="false">TRUE()</f>
        <v>1</v>
      </c>
    </row>
    <row r="57" customFormat="false" ht="16" hidden="false" customHeight="false" outlineLevel="0" collapsed="false">
      <c r="A57" s="1" t="s">
        <v>160</v>
      </c>
      <c r="B57" s="1" t="n">
        <v>4.2</v>
      </c>
      <c r="C57" s="1" t="s">
        <v>7</v>
      </c>
      <c r="D57" s="1" t="s">
        <v>161</v>
      </c>
      <c r="E57" s="1" t="s">
        <v>162</v>
      </c>
      <c r="F57" s="1" t="n">
        <f aca="false">TRUE()</f>
        <v>1</v>
      </c>
    </row>
    <row r="58" customFormat="false" ht="16" hidden="false" customHeight="false" outlineLevel="0" collapsed="false">
      <c r="A58" s="1" t="s">
        <v>163</v>
      </c>
      <c r="B58" s="1" t="n">
        <v>39</v>
      </c>
      <c r="C58" s="1" t="s">
        <v>7</v>
      </c>
      <c r="D58" s="1" t="s">
        <v>164</v>
      </c>
      <c r="E58" s="1" t="s">
        <v>165</v>
      </c>
      <c r="F58" s="1" t="n">
        <f aca="false">TRUE()</f>
        <v>1</v>
      </c>
    </row>
    <row r="59" customFormat="false" ht="16" hidden="false" customHeight="false" outlineLevel="0" collapsed="false">
      <c r="A59" s="1" t="s">
        <v>166</v>
      </c>
      <c r="B59" s="1" t="n">
        <v>5.6</v>
      </c>
      <c r="C59" s="1" t="s">
        <v>7</v>
      </c>
      <c r="D59" s="1" t="s">
        <v>167</v>
      </c>
      <c r="E59" s="1" t="s">
        <v>168</v>
      </c>
      <c r="F59" s="1" t="n">
        <f aca="false">TRUE()</f>
        <v>1</v>
      </c>
    </row>
    <row r="60" customFormat="false" ht="16" hidden="false" customHeight="false" outlineLevel="0" collapsed="false">
      <c r="A60" s="1" t="s">
        <v>169</v>
      </c>
      <c r="B60" s="1" t="n">
        <v>207</v>
      </c>
      <c r="C60" s="1" t="s">
        <v>7</v>
      </c>
      <c r="D60" s="1" t="s">
        <v>170</v>
      </c>
      <c r="E60" s="1" t="s">
        <v>75</v>
      </c>
      <c r="F60" s="1" t="n">
        <f aca="false">TRUE()</f>
        <v>1</v>
      </c>
    </row>
    <row r="61" customFormat="false" ht="16" hidden="false" customHeight="false" outlineLevel="0" collapsed="false">
      <c r="A61" s="1" t="s">
        <v>171</v>
      </c>
      <c r="B61" s="1" t="n">
        <v>207</v>
      </c>
      <c r="C61" s="1" t="s">
        <v>7</v>
      </c>
      <c r="D61" s="1" t="s">
        <v>170</v>
      </c>
      <c r="E61" s="1" t="s">
        <v>75</v>
      </c>
      <c r="F61" s="1" t="n">
        <f aca="false">TRUE()</f>
        <v>1</v>
      </c>
    </row>
    <row r="62" customFormat="false" ht="16" hidden="false" customHeight="false" outlineLevel="0" collapsed="false">
      <c r="A62" s="1" t="s">
        <v>172</v>
      </c>
      <c r="B62" s="1" t="n">
        <v>3.9</v>
      </c>
      <c r="C62" s="1" t="s">
        <v>7</v>
      </c>
      <c r="D62" s="1" t="s">
        <v>173</v>
      </c>
      <c r="E62" s="1" t="s">
        <v>69</v>
      </c>
      <c r="F62" s="1" t="n">
        <f aca="false">TRUE()</f>
        <v>1</v>
      </c>
    </row>
    <row r="63" customFormat="false" ht="16" hidden="false" customHeight="false" outlineLevel="0" collapsed="false">
      <c r="A63" s="1" t="s">
        <v>174</v>
      </c>
      <c r="B63" s="1" t="n">
        <v>3.32</v>
      </c>
      <c r="C63" s="1" t="s">
        <v>7</v>
      </c>
      <c r="D63" s="1" t="s">
        <v>175</v>
      </c>
      <c r="E63" s="1" t="s">
        <v>176</v>
      </c>
      <c r="F63" s="1" t="n">
        <f aca="false">TRUE()</f>
        <v>1</v>
      </c>
    </row>
    <row r="64" customFormat="false" ht="16" hidden="false" customHeight="false" outlineLevel="0" collapsed="false">
      <c r="A64" s="1" t="s">
        <v>177</v>
      </c>
      <c r="B64" s="1" t="n">
        <v>860</v>
      </c>
      <c r="C64" s="1" t="s">
        <v>7</v>
      </c>
      <c r="D64" s="1" t="s">
        <v>178</v>
      </c>
      <c r="E64" s="1" t="s">
        <v>179</v>
      </c>
      <c r="F64" s="1" t="n">
        <f aca="false">TRUE()</f>
        <v>1</v>
      </c>
    </row>
    <row r="65" customFormat="false" ht="16" hidden="false" customHeight="false" outlineLevel="0" collapsed="false">
      <c r="A65" s="1" t="s">
        <v>180</v>
      </c>
      <c r="B65" s="1" t="n">
        <v>8900</v>
      </c>
      <c r="C65" s="1" t="s">
        <v>7</v>
      </c>
      <c r="D65" s="1" t="s">
        <v>178</v>
      </c>
      <c r="E65" s="1" t="s">
        <v>46</v>
      </c>
      <c r="F65" s="1" t="n">
        <f aca="false">TRUE()</f>
        <v>1</v>
      </c>
    </row>
    <row r="66" customFormat="false" ht="16" hidden="false" customHeight="false" outlineLevel="0" collapsed="false">
      <c r="A66" s="1" t="s">
        <v>181</v>
      </c>
      <c r="B66" s="1" t="n">
        <v>0.617</v>
      </c>
      <c r="C66" s="1" t="s">
        <v>7</v>
      </c>
      <c r="D66" s="1" t="s">
        <v>182</v>
      </c>
      <c r="E66" s="1" t="s">
        <v>115</v>
      </c>
      <c r="F66" s="1" t="n">
        <f aca="false">TRUE()</f>
        <v>1</v>
      </c>
    </row>
    <row r="67" customFormat="false" ht="16" hidden="false" customHeight="false" outlineLevel="0" collapsed="false">
      <c r="A67" s="1" t="s">
        <v>183</v>
      </c>
      <c r="B67" s="1" t="n">
        <v>8.64</v>
      </c>
      <c r="C67" s="1" t="s">
        <v>7</v>
      </c>
      <c r="D67" s="1" t="s">
        <v>141</v>
      </c>
      <c r="E67" s="1" t="s">
        <v>75</v>
      </c>
      <c r="F67" s="1" t="n">
        <f aca="false">TRUE()</f>
        <v>1</v>
      </c>
    </row>
    <row r="68" customFormat="false" ht="16" hidden="false" customHeight="false" outlineLevel="0" collapsed="false">
      <c r="A68" s="1" t="s">
        <v>184</v>
      </c>
      <c r="B68" s="1" t="n">
        <v>1.25</v>
      </c>
      <c r="C68" s="1" t="s">
        <v>7</v>
      </c>
      <c r="D68" s="1" t="s">
        <v>185</v>
      </c>
      <c r="E68" s="1" t="s">
        <v>186</v>
      </c>
      <c r="F68" s="1" t="n">
        <f aca="false">TRUE()</f>
        <v>1</v>
      </c>
    </row>
    <row r="69" customFormat="false" ht="16" hidden="false" customHeight="false" outlineLevel="0" collapsed="false">
      <c r="A69" s="1" t="s">
        <v>187</v>
      </c>
      <c r="B69" s="1" t="n">
        <v>1500</v>
      </c>
      <c r="C69" s="1" t="s">
        <v>7</v>
      </c>
      <c r="D69" s="1" t="s">
        <v>188</v>
      </c>
      <c r="E69" s="1" t="s">
        <v>189</v>
      </c>
    </row>
    <row r="70" customFormat="false" ht="16" hidden="false" customHeight="false" outlineLevel="0" collapsed="false">
      <c r="A70" s="1" t="s">
        <v>190</v>
      </c>
      <c r="B70" s="1" t="n">
        <v>1500</v>
      </c>
      <c r="C70" s="1" t="s">
        <v>7</v>
      </c>
      <c r="D70" s="1" t="s">
        <v>188</v>
      </c>
      <c r="E70" s="1" t="s">
        <v>189</v>
      </c>
    </row>
    <row r="71" customFormat="false" ht="16" hidden="false" customHeight="false" outlineLevel="0" collapsed="false">
      <c r="A71" s="1" t="s">
        <v>191</v>
      </c>
      <c r="B71" s="1" t="n">
        <v>372</v>
      </c>
      <c r="C71" s="1" t="s">
        <v>7</v>
      </c>
      <c r="D71" s="1" t="s">
        <v>192</v>
      </c>
      <c r="E71" s="1" t="s">
        <v>193</v>
      </c>
    </row>
    <row r="72" customFormat="false" ht="16" hidden="false" customHeight="false" outlineLevel="0" collapsed="false">
      <c r="A72" s="1" t="s">
        <v>194</v>
      </c>
      <c r="B72" s="1" t="n">
        <v>1.5</v>
      </c>
      <c r="C72" s="1" t="s">
        <v>7</v>
      </c>
      <c r="D72" s="1" t="s">
        <v>195</v>
      </c>
      <c r="E72" s="1" t="s">
        <v>196</v>
      </c>
    </row>
    <row r="73" customFormat="false" ht="16" hidden="false" customHeight="false" outlineLevel="0" collapsed="false">
      <c r="A73" s="1" t="s">
        <v>197</v>
      </c>
      <c r="B73" s="1" t="n">
        <v>21</v>
      </c>
      <c r="C73" s="1" t="s">
        <v>7</v>
      </c>
      <c r="D73" s="1" t="s">
        <v>198</v>
      </c>
      <c r="E73" s="1" t="s">
        <v>199</v>
      </c>
    </row>
    <row r="74" customFormat="false" ht="16" hidden="false" customHeight="false" outlineLevel="0" collapsed="false">
      <c r="A74" s="1" t="s">
        <v>200</v>
      </c>
      <c r="B74" s="1" t="n">
        <v>0.33</v>
      </c>
      <c r="C74" s="1" t="s">
        <v>7</v>
      </c>
      <c r="D74" s="1" t="s">
        <v>54</v>
      </c>
      <c r="E74" s="1" t="s">
        <v>55</v>
      </c>
    </row>
    <row r="75" customFormat="false" ht="16" hidden="false" customHeight="false" outlineLevel="0" collapsed="false">
      <c r="A75" s="1" t="s">
        <v>201</v>
      </c>
      <c r="B75" s="1" t="n">
        <v>8.5</v>
      </c>
      <c r="C75" s="1" t="s">
        <v>7</v>
      </c>
      <c r="D75" s="1" t="s">
        <v>202</v>
      </c>
      <c r="E75" s="1" t="s">
        <v>69</v>
      </c>
    </row>
    <row r="76" customFormat="false" ht="16" hidden="false" customHeight="false" outlineLevel="0" collapsed="false">
      <c r="A76" s="1" t="s">
        <v>203</v>
      </c>
      <c r="B76" s="1" t="n">
        <v>5.5</v>
      </c>
      <c r="C76" s="1" t="s">
        <v>7</v>
      </c>
      <c r="D76" s="1" t="s">
        <v>204</v>
      </c>
      <c r="E76" s="1" t="s">
        <v>205</v>
      </c>
    </row>
    <row r="77" customFormat="false" ht="16" hidden="false" customHeight="false" outlineLevel="0" collapsed="false">
      <c r="A77" s="1" t="s">
        <v>206</v>
      </c>
      <c r="B77" s="1" t="n">
        <v>32</v>
      </c>
      <c r="C77" s="1" t="s">
        <v>7</v>
      </c>
      <c r="D77" s="1" t="s">
        <v>207</v>
      </c>
      <c r="E77" s="1" t="s">
        <v>208</v>
      </c>
    </row>
    <row r="78" customFormat="false" ht="16" hidden="false" customHeight="false" outlineLevel="0" collapsed="false">
      <c r="A78" s="1" t="s">
        <v>209</v>
      </c>
      <c r="B78" s="1" t="n">
        <v>3.22</v>
      </c>
      <c r="C78" s="1" t="s">
        <v>7</v>
      </c>
      <c r="D78" s="1" t="s">
        <v>21</v>
      </c>
      <c r="E78" s="1" t="s">
        <v>22</v>
      </c>
    </row>
    <row r="79" customFormat="false" ht="16" hidden="false" customHeight="false" outlineLevel="0" collapsed="false">
      <c r="A79" s="1" t="s">
        <v>210</v>
      </c>
      <c r="B79" s="1" t="n">
        <v>9.3</v>
      </c>
      <c r="C79" s="1" t="s">
        <v>7</v>
      </c>
      <c r="D79" s="1" t="s">
        <v>27</v>
      </c>
      <c r="E79" s="1" t="s">
        <v>28</v>
      </c>
    </row>
    <row r="80" customFormat="false" ht="16" hidden="false" customHeight="false" outlineLevel="0" collapsed="false">
      <c r="A80" s="1" t="s">
        <v>211</v>
      </c>
      <c r="B80" s="1" t="n">
        <v>96</v>
      </c>
      <c r="C80" s="1" t="s">
        <v>7</v>
      </c>
      <c r="D80" s="1" t="s">
        <v>85</v>
      </c>
      <c r="E80" s="1" t="s">
        <v>67</v>
      </c>
    </row>
    <row r="81" customFormat="false" ht="16" hidden="false" customHeight="false" outlineLevel="0" collapsed="false">
      <c r="A81" s="1" t="s">
        <v>212</v>
      </c>
      <c r="B81" s="1" t="n">
        <v>96</v>
      </c>
      <c r="C81" s="1" t="s">
        <v>7</v>
      </c>
      <c r="D81" s="1" t="s">
        <v>85</v>
      </c>
      <c r="E81" s="1" t="s">
        <v>67</v>
      </c>
    </row>
    <row r="82" customFormat="false" ht="16" hidden="false" customHeight="false" outlineLevel="0" collapsed="false">
      <c r="A82" s="1" t="s">
        <v>213</v>
      </c>
      <c r="B82" s="1" t="n">
        <v>2.55</v>
      </c>
      <c r="C82" s="1" t="s">
        <v>7</v>
      </c>
      <c r="D82" s="1" t="s">
        <v>214</v>
      </c>
      <c r="E82" s="1" t="s">
        <v>215</v>
      </c>
    </row>
    <row r="83" customFormat="false" ht="16" hidden="false" customHeight="false" outlineLevel="0" collapsed="false">
      <c r="A83" s="1" t="s">
        <v>216</v>
      </c>
      <c r="B83" s="1" t="n">
        <v>31.3</v>
      </c>
      <c r="C83" s="1" t="s">
        <v>7</v>
      </c>
      <c r="D83" s="1" t="s">
        <v>217</v>
      </c>
      <c r="E83" s="1" t="s">
        <v>218</v>
      </c>
    </row>
    <row r="84" customFormat="false" ht="16" hidden="false" customHeight="false" outlineLevel="0" collapsed="false">
      <c r="A84" s="1" t="s">
        <v>219</v>
      </c>
      <c r="B84" s="1" t="n">
        <v>11.2</v>
      </c>
      <c r="C84" s="1" t="s">
        <v>7</v>
      </c>
      <c r="D84" s="1" t="s">
        <v>220</v>
      </c>
      <c r="E84" s="1" t="s">
        <v>221</v>
      </c>
    </row>
    <row r="85" customFormat="false" ht="16" hidden="false" customHeight="false" outlineLevel="0" collapsed="false">
      <c r="A85" s="1" t="s">
        <v>222</v>
      </c>
      <c r="B85" s="1" t="n">
        <v>1.81</v>
      </c>
      <c r="C85" s="1" t="s">
        <v>7</v>
      </c>
      <c r="D85" s="1" t="s">
        <v>158</v>
      </c>
      <c r="E85" s="1" t="s">
        <v>159</v>
      </c>
    </row>
    <row r="86" customFormat="false" ht="16" hidden="false" customHeight="false" outlineLevel="0" collapsed="false">
      <c r="A86" s="1" t="s">
        <v>223</v>
      </c>
      <c r="B86" s="1" t="n">
        <v>170</v>
      </c>
      <c r="C86" s="1" t="s">
        <v>7</v>
      </c>
      <c r="D86" s="1" t="s">
        <v>224</v>
      </c>
      <c r="E86" s="1" t="s">
        <v>225</v>
      </c>
    </row>
    <row r="87" customFormat="false" ht="16" hidden="false" customHeight="false" outlineLevel="0" collapsed="false">
      <c r="A87" s="1" t="s">
        <v>226</v>
      </c>
      <c r="B87" s="1" t="n">
        <v>90</v>
      </c>
      <c r="C87" s="1" t="s">
        <v>7</v>
      </c>
      <c r="D87" s="1" t="s">
        <v>227</v>
      </c>
      <c r="E87" s="1" t="s">
        <v>69</v>
      </c>
    </row>
    <row r="88" customFormat="false" ht="16" hidden="false" customHeight="false" outlineLevel="0" collapsed="false">
      <c r="A88" s="1" t="s">
        <v>228</v>
      </c>
      <c r="B88" s="1" t="n">
        <v>11.5</v>
      </c>
      <c r="C88" s="1" t="s">
        <v>7</v>
      </c>
      <c r="D88" s="1" t="s">
        <v>33</v>
      </c>
      <c r="E88" s="1" t="s">
        <v>34</v>
      </c>
    </row>
    <row r="89" customFormat="false" ht="16" hidden="false" customHeight="false" outlineLevel="0" collapsed="false">
      <c r="A89" s="1" t="s">
        <v>229</v>
      </c>
      <c r="B89" s="1" t="n">
        <v>9.6</v>
      </c>
      <c r="C89" s="1" t="s">
        <v>7</v>
      </c>
      <c r="D89" s="1" t="s">
        <v>230</v>
      </c>
      <c r="E89" s="1" t="s">
        <v>231</v>
      </c>
    </row>
    <row r="90" customFormat="false" ht="16" hidden="false" customHeight="false" outlineLevel="0" collapsed="false">
      <c r="A90" s="1" t="s">
        <v>232</v>
      </c>
      <c r="B90" s="1" t="n">
        <v>0.037</v>
      </c>
      <c r="C90" s="1" t="s">
        <v>7</v>
      </c>
      <c r="D90" s="1" t="s">
        <v>233</v>
      </c>
      <c r="E90" s="1" t="s">
        <v>139</v>
      </c>
    </row>
    <row r="91" customFormat="false" ht="16" hidden="false" customHeight="false" outlineLevel="0" collapsed="false">
      <c r="A91" s="1" t="s">
        <v>234</v>
      </c>
      <c r="B91" s="1" t="n">
        <v>1000</v>
      </c>
      <c r="C91" s="1" t="s">
        <v>7</v>
      </c>
      <c r="D91" s="1" t="s">
        <v>235</v>
      </c>
      <c r="E91" s="1" t="s">
        <v>236</v>
      </c>
    </row>
    <row r="92" customFormat="false" ht="16" hidden="false" customHeight="false" outlineLevel="0" collapsed="false">
      <c r="A92" s="1" t="s">
        <v>237</v>
      </c>
      <c r="B92" s="1" t="n">
        <v>1.28</v>
      </c>
      <c r="C92" s="1" t="s">
        <v>7</v>
      </c>
      <c r="D92" s="1" t="s">
        <v>12</v>
      </c>
      <c r="E92" s="1" t="s">
        <v>238</v>
      </c>
    </row>
    <row r="93" customFormat="false" ht="16" hidden="false" customHeight="false" outlineLevel="0" collapsed="false">
      <c r="A93" s="1" t="s">
        <v>239</v>
      </c>
      <c r="B93" s="1" t="n">
        <v>55.8</v>
      </c>
      <c r="C93" s="1" t="s">
        <v>7</v>
      </c>
      <c r="D93" s="1" t="s">
        <v>240</v>
      </c>
      <c r="E93" s="1" t="s">
        <v>241</v>
      </c>
    </row>
    <row r="94" customFormat="false" ht="16" hidden="false" customHeight="false" outlineLevel="0" collapsed="false">
      <c r="A94" s="1" t="s">
        <v>242</v>
      </c>
      <c r="B94" s="1" t="n">
        <v>987</v>
      </c>
      <c r="C94" s="1" t="s">
        <v>7</v>
      </c>
      <c r="D94" s="1" t="s">
        <v>243</v>
      </c>
      <c r="E94" s="1" t="s">
        <v>244</v>
      </c>
    </row>
    <row r="95" customFormat="false" ht="16" hidden="false" customHeight="false" outlineLevel="0" collapsed="false">
      <c r="A95" s="1" t="s">
        <v>245</v>
      </c>
      <c r="B95" s="1" t="n">
        <v>328</v>
      </c>
      <c r="C95" s="1" t="s">
        <v>7</v>
      </c>
      <c r="D95" s="1" t="s">
        <v>246</v>
      </c>
      <c r="E95" s="1" t="s">
        <v>247</v>
      </c>
    </row>
    <row r="96" customFormat="false" ht="16" hidden="false" customHeight="false" outlineLevel="0" collapsed="false">
      <c r="A96" s="1" t="s">
        <v>248</v>
      </c>
      <c r="B96" s="1" t="n">
        <v>0.537</v>
      </c>
      <c r="C96" s="1" t="s">
        <v>7</v>
      </c>
      <c r="D96" s="1" t="s">
        <v>249</v>
      </c>
      <c r="E96" s="1" t="s">
        <v>250</v>
      </c>
    </row>
    <row r="97" customFormat="false" ht="16" hidden="false" customHeight="false" outlineLevel="0" collapsed="false">
      <c r="A97" s="1" t="s">
        <v>251</v>
      </c>
      <c r="B97" s="1" t="n">
        <v>35.5</v>
      </c>
      <c r="C97" s="1" t="s">
        <v>7</v>
      </c>
      <c r="D97" s="1" t="s">
        <v>252</v>
      </c>
      <c r="E97" s="1" t="s">
        <v>153</v>
      </c>
    </row>
    <row r="98" customFormat="false" ht="16" hidden="false" customHeight="false" outlineLevel="0" collapsed="false">
      <c r="A98" s="1" t="s">
        <v>253</v>
      </c>
      <c r="B98" s="1" t="n">
        <v>1.5</v>
      </c>
      <c r="C98" s="1" t="s">
        <v>7</v>
      </c>
      <c r="D98" s="1" t="s">
        <v>120</v>
      </c>
      <c r="E98" s="1" t="s">
        <v>121</v>
      </c>
    </row>
    <row r="99" customFormat="false" ht="16" hidden="false" customHeight="false" outlineLevel="0" collapsed="false">
      <c r="A99" s="1" t="s">
        <v>254</v>
      </c>
      <c r="B99" s="1" t="n">
        <v>900</v>
      </c>
      <c r="C99" s="1" t="s">
        <v>7</v>
      </c>
      <c r="D99" s="1" t="s">
        <v>255</v>
      </c>
      <c r="E99" s="1" t="s">
        <v>256</v>
      </c>
    </row>
    <row r="100" customFormat="false" ht="16" hidden="false" customHeight="false" outlineLevel="0" collapsed="false">
      <c r="A100" s="1" t="s">
        <v>257</v>
      </c>
      <c r="B100" s="1" t="n">
        <v>900</v>
      </c>
      <c r="C100" s="1" t="s">
        <v>7</v>
      </c>
      <c r="D100" s="1" t="s">
        <v>255</v>
      </c>
      <c r="E100" s="1" t="s">
        <v>256</v>
      </c>
    </row>
    <row r="101" customFormat="false" ht="16" hidden="false" customHeight="false" outlineLevel="0" collapsed="false">
      <c r="A101" s="1" t="s">
        <v>258</v>
      </c>
      <c r="B101" s="1" t="n">
        <v>8.9</v>
      </c>
      <c r="C101" s="1" t="s">
        <v>7</v>
      </c>
      <c r="D101" s="1" t="s">
        <v>259</v>
      </c>
      <c r="E101" s="1" t="s">
        <v>260</v>
      </c>
    </row>
    <row r="102" customFormat="false" ht="16" hidden="false" customHeight="false" outlineLevel="0" collapsed="false">
      <c r="A102" s="1" t="s">
        <v>261</v>
      </c>
      <c r="B102" s="1" t="n">
        <v>90</v>
      </c>
      <c r="C102" s="1" t="s">
        <v>7</v>
      </c>
      <c r="D102" s="1" t="s">
        <v>227</v>
      </c>
      <c r="E102" s="1" t="s">
        <v>69</v>
      </c>
    </row>
    <row r="103" customFormat="false" ht="16" hidden="false" customHeight="false" outlineLevel="0" collapsed="false">
      <c r="A103" s="1" t="s">
        <v>262</v>
      </c>
      <c r="B103" s="1" t="n">
        <v>394</v>
      </c>
      <c r="C103" s="1" t="s">
        <v>7</v>
      </c>
      <c r="D103" s="1" t="s">
        <v>227</v>
      </c>
      <c r="E103" s="1" t="s">
        <v>263</v>
      </c>
    </row>
    <row r="104" customFormat="false" ht="16" hidden="false" customHeight="false" outlineLevel="0" collapsed="false">
      <c r="A104" s="1" t="s">
        <v>264</v>
      </c>
      <c r="B104" s="1" t="n">
        <v>40</v>
      </c>
      <c r="C104" s="1" t="s">
        <v>7</v>
      </c>
      <c r="D104" s="1" t="s">
        <v>123</v>
      </c>
      <c r="E104" s="1" t="s">
        <v>124</v>
      </c>
    </row>
    <row r="105" customFormat="false" ht="16" hidden="false" customHeight="false" outlineLevel="0" collapsed="false">
      <c r="A105" s="1" t="s">
        <v>265</v>
      </c>
      <c r="B105" s="1" t="n">
        <v>0.617</v>
      </c>
      <c r="C105" s="1" t="s">
        <v>7</v>
      </c>
      <c r="D105" s="1" t="s">
        <v>182</v>
      </c>
      <c r="E105" s="1" t="s">
        <v>115</v>
      </c>
    </row>
    <row r="106" customFormat="false" ht="16" hidden="false" customHeight="false" outlineLevel="0" collapsed="false">
      <c r="A106" s="1" t="s">
        <v>266</v>
      </c>
      <c r="B106" s="1" t="n">
        <v>979</v>
      </c>
      <c r="C106" s="1" t="s">
        <v>7</v>
      </c>
      <c r="D106" s="1" t="s">
        <v>267</v>
      </c>
      <c r="E106" s="1" t="s">
        <v>268</v>
      </c>
    </row>
    <row r="107" customFormat="false" ht="16" hidden="false" customHeight="false" outlineLevel="0" collapsed="false">
      <c r="A107" s="1" t="s">
        <v>269</v>
      </c>
      <c r="B107" s="1" t="n">
        <v>979</v>
      </c>
      <c r="C107" s="1" t="s">
        <v>7</v>
      </c>
      <c r="D107" s="1" t="s">
        <v>267</v>
      </c>
      <c r="E107" s="1" t="s">
        <v>268</v>
      </c>
    </row>
    <row r="108" customFormat="false" ht="16" hidden="false" customHeight="false" outlineLevel="0" collapsed="false">
      <c r="A108" s="1" t="s">
        <v>270</v>
      </c>
      <c r="B108" s="1" t="n">
        <v>5.4</v>
      </c>
      <c r="C108" s="1" t="s">
        <v>7</v>
      </c>
      <c r="D108" s="1" t="s">
        <v>98</v>
      </c>
      <c r="E108" s="1" t="s">
        <v>271</v>
      </c>
    </row>
    <row r="109" customFormat="false" ht="16" hidden="false" customHeight="false" outlineLevel="0" collapsed="false">
      <c r="A109" s="1" t="s">
        <v>272</v>
      </c>
      <c r="B109" s="1" t="n">
        <v>260</v>
      </c>
      <c r="C109" s="1" t="s">
        <v>7</v>
      </c>
      <c r="D109" s="1" t="s">
        <v>132</v>
      </c>
      <c r="E109" s="1" t="s">
        <v>133</v>
      </c>
    </row>
    <row r="110" customFormat="false" ht="16" hidden="false" customHeight="false" outlineLevel="0" collapsed="false">
      <c r="A110" s="1" t="s">
        <v>273</v>
      </c>
      <c r="B110" s="1" t="n">
        <v>0.13</v>
      </c>
      <c r="C110" s="1" t="s">
        <v>7</v>
      </c>
      <c r="D110" s="1" t="s">
        <v>135</v>
      </c>
      <c r="E110" s="1" t="s">
        <v>136</v>
      </c>
    </row>
    <row r="111" customFormat="false" ht="16" hidden="false" customHeight="false" outlineLevel="0" collapsed="false">
      <c r="A111" s="1" t="s">
        <v>274</v>
      </c>
      <c r="B111" s="1" t="n">
        <v>6.09</v>
      </c>
      <c r="C111" s="1" t="s">
        <v>7</v>
      </c>
      <c r="D111" s="1" t="s">
        <v>141</v>
      </c>
      <c r="E111" s="1" t="s">
        <v>115</v>
      </c>
    </row>
    <row r="112" customFormat="false" ht="16" hidden="false" customHeight="false" outlineLevel="0" collapsed="false">
      <c r="A112" s="1" t="s">
        <v>275</v>
      </c>
      <c r="B112" s="1" t="n">
        <v>41</v>
      </c>
      <c r="C112" s="1" t="s">
        <v>7</v>
      </c>
      <c r="D112" s="1" t="s">
        <v>276</v>
      </c>
      <c r="E112" s="1" t="s">
        <v>277</v>
      </c>
    </row>
    <row r="113" customFormat="false" ht="16" hidden="false" customHeight="false" outlineLevel="0" collapsed="false">
      <c r="A113" s="1" t="s">
        <v>278</v>
      </c>
      <c r="B113" s="1" t="n">
        <v>43.8</v>
      </c>
      <c r="C113" s="1" t="s">
        <v>7</v>
      </c>
      <c r="D113" s="1" t="s">
        <v>279</v>
      </c>
      <c r="E113" s="1" t="s">
        <v>277</v>
      </c>
    </row>
    <row r="114" customFormat="false" ht="16" hidden="false" customHeight="false" outlineLevel="0" collapsed="false">
      <c r="A114" s="1" t="s">
        <v>280</v>
      </c>
      <c r="B114" s="1" t="n">
        <v>41.7</v>
      </c>
      <c r="C114" s="1" t="s">
        <v>7</v>
      </c>
      <c r="D114" s="1" t="s">
        <v>281</v>
      </c>
      <c r="E114" s="1" t="s">
        <v>282</v>
      </c>
    </row>
    <row r="115" customFormat="false" ht="16" hidden="false" customHeight="false" outlineLevel="0" collapsed="false">
      <c r="A115" s="1" t="s">
        <v>283</v>
      </c>
      <c r="B115" s="1" t="n">
        <v>523</v>
      </c>
      <c r="C115" s="1" t="s">
        <v>7</v>
      </c>
      <c r="D115" s="1" t="s">
        <v>284</v>
      </c>
      <c r="E115" s="1" t="s">
        <v>285</v>
      </c>
    </row>
    <row r="116" customFormat="false" ht="16" hidden="false" customHeight="false" outlineLevel="0" collapsed="false">
      <c r="A116" s="1" t="s">
        <v>286</v>
      </c>
      <c r="B116" s="1" t="n">
        <v>523</v>
      </c>
      <c r="C116" s="1" t="s">
        <v>7</v>
      </c>
      <c r="D116" s="1" t="s">
        <v>284</v>
      </c>
      <c r="E116" s="1" t="s">
        <v>285</v>
      </c>
    </row>
    <row r="117" customFormat="false" ht="16" hidden="false" customHeight="false" outlineLevel="0" collapsed="false">
      <c r="A117" s="1" t="s">
        <v>287</v>
      </c>
      <c r="B117" s="1" t="n">
        <v>11</v>
      </c>
      <c r="C117" s="1" t="s">
        <v>7</v>
      </c>
      <c r="D117" s="1" t="s">
        <v>279</v>
      </c>
      <c r="E117" s="1" t="s">
        <v>109</v>
      </c>
    </row>
    <row r="118" customFormat="false" ht="16" hidden="false" customHeight="false" outlineLevel="0" collapsed="false">
      <c r="A118" s="1" t="s">
        <v>288</v>
      </c>
      <c r="B118" s="1" t="n">
        <v>1820</v>
      </c>
      <c r="C118" s="1" t="s">
        <v>7</v>
      </c>
      <c r="D118" s="1" t="s">
        <v>289</v>
      </c>
      <c r="E118" s="1" t="s">
        <v>186</v>
      </c>
    </row>
    <row r="119" customFormat="false" ht="16" hidden="false" customHeight="false" outlineLevel="0" collapsed="false">
      <c r="A119" s="1" t="s">
        <v>290</v>
      </c>
      <c r="B119" s="1" t="n">
        <v>37.5</v>
      </c>
      <c r="C119" s="1" t="s">
        <v>7</v>
      </c>
      <c r="D119" s="1" t="s">
        <v>143</v>
      </c>
      <c r="E119" s="1" t="s">
        <v>144</v>
      </c>
    </row>
    <row r="120" customFormat="false" ht="16" hidden="false" customHeight="false" outlineLevel="0" collapsed="false">
      <c r="A120" s="1" t="s">
        <v>291</v>
      </c>
      <c r="B120" s="1" t="n">
        <v>20</v>
      </c>
      <c r="C120" s="1" t="s">
        <v>7</v>
      </c>
      <c r="D120" s="1" t="s">
        <v>292</v>
      </c>
      <c r="E120" s="1" t="s">
        <v>293</v>
      </c>
    </row>
    <row r="121" customFormat="false" ht="16" hidden="false" customHeight="false" outlineLevel="0" collapsed="false">
      <c r="A121" s="1" t="s">
        <v>294</v>
      </c>
      <c r="B121" s="1" t="n">
        <v>0.000167</v>
      </c>
      <c r="C121" s="1" t="s">
        <v>7</v>
      </c>
      <c r="D121" s="1" t="s">
        <v>295</v>
      </c>
      <c r="E121" s="1" t="s">
        <v>296</v>
      </c>
    </row>
    <row r="122" customFormat="false" ht="16" hidden="false" customHeight="false" outlineLevel="0" collapsed="false">
      <c r="A122" s="1" t="s">
        <v>297</v>
      </c>
      <c r="B122" s="1" t="n">
        <v>7.4</v>
      </c>
      <c r="C122" s="1" t="s">
        <v>7</v>
      </c>
      <c r="D122" s="1" t="s">
        <v>155</v>
      </c>
      <c r="E122" s="1" t="s">
        <v>296</v>
      </c>
    </row>
    <row r="123" customFormat="false" ht="16" hidden="false" customHeight="false" outlineLevel="0" collapsed="false">
      <c r="A123" s="1" t="s">
        <v>298</v>
      </c>
      <c r="B123" s="1" t="n">
        <v>7.4</v>
      </c>
      <c r="C123" s="1" t="s">
        <v>7</v>
      </c>
      <c r="D123" s="1" t="s">
        <v>155</v>
      </c>
      <c r="E123" s="1" t="s">
        <v>296</v>
      </c>
    </row>
    <row r="124" customFormat="false" ht="16" hidden="false" customHeight="false" outlineLevel="0" collapsed="false">
      <c r="A124" s="1" t="s">
        <v>299</v>
      </c>
      <c r="B124" s="1" t="n">
        <v>6.4</v>
      </c>
      <c r="C124" s="1" t="s">
        <v>7</v>
      </c>
      <c r="D124" s="1" t="s">
        <v>152</v>
      </c>
      <c r="E124" s="1" t="s">
        <v>153</v>
      </c>
    </row>
    <row r="125" customFormat="false" ht="16" hidden="false" customHeight="false" outlineLevel="0" collapsed="false">
      <c r="A125" s="1" t="s">
        <v>300</v>
      </c>
      <c r="B125" s="1" t="n">
        <v>16.1</v>
      </c>
      <c r="C125" s="1" t="s">
        <v>7</v>
      </c>
      <c r="D125" s="1" t="s">
        <v>155</v>
      </c>
      <c r="E125" s="1" t="s">
        <v>156</v>
      </c>
    </row>
    <row r="126" customFormat="false" ht="16" hidden="false" customHeight="false" outlineLevel="0" collapsed="false">
      <c r="A126" s="1" t="s">
        <v>301</v>
      </c>
      <c r="B126" s="1" t="n">
        <v>3.8</v>
      </c>
      <c r="C126" s="1" t="s">
        <v>7</v>
      </c>
      <c r="D126" s="1" t="s">
        <v>302</v>
      </c>
      <c r="E126" s="1" t="s">
        <v>303</v>
      </c>
    </row>
    <row r="127" customFormat="false" ht="16" hidden="false" customHeight="false" outlineLevel="0" collapsed="false">
      <c r="A127" s="1" t="s">
        <v>304</v>
      </c>
      <c r="B127" s="1" t="n">
        <v>13.3</v>
      </c>
      <c r="C127" s="1" t="s">
        <v>7</v>
      </c>
      <c r="D127" s="1" t="s">
        <v>305</v>
      </c>
      <c r="E127" s="1" t="s">
        <v>306</v>
      </c>
    </row>
    <row r="128" customFormat="false" ht="16" hidden="false" customHeight="false" outlineLevel="0" collapsed="false">
      <c r="A128" s="1" t="s">
        <v>307</v>
      </c>
      <c r="B128" s="1" t="n">
        <v>3830</v>
      </c>
      <c r="C128" s="1" t="s">
        <v>7</v>
      </c>
      <c r="D128" s="1" t="s">
        <v>308</v>
      </c>
      <c r="E128" s="1" t="s">
        <v>309</v>
      </c>
    </row>
    <row r="129" customFormat="false" ht="16" hidden="false" customHeight="false" outlineLevel="0" collapsed="false">
      <c r="A129" s="1" t="s">
        <v>310</v>
      </c>
      <c r="B129" s="1" t="n">
        <v>0.15</v>
      </c>
      <c r="C129" s="1" t="s">
        <v>7</v>
      </c>
      <c r="D129" s="1" t="s">
        <v>158</v>
      </c>
      <c r="E129" s="1" t="s">
        <v>311</v>
      </c>
    </row>
    <row r="130" customFormat="false" ht="16" hidden="false" customHeight="false" outlineLevel="0" collapsed="false">
      <c r="A130" s="1" t="s">
        <v>312</v>
      </c>
      <c r="B130" s="1" t="n">
        <v>603</v>
      </c>
      <c r="C130" s="1" t="s">
        <v>7</v>
      </c>
      <c r="D130" s="1" t="s">
        <v>313</v>
      </c>
      <c r="E130" s="1" t="s">
        <v>314</v>
      </c>
    </row>
    <row r="131" customFormat="false" ht="16" hidden="false" customHeight="false" outlineLevel="0" collapsed="false">
      <c r="A131" s="1" t="s">
        <v>315</v>
      </c>
      <c r="B131" s="1" t="n">
        <v>603</v>
      </c>
      <c r="C131" s="1" t="s">
        <v>7</v>
      </c>
      <c r="D131" s="1" t="s">
        <v>313</v>
      </c>
      <c r="E131" s="1" t="s">
        <v>314</v>
      </c>
    </row>
    <row r="132" customFormat="false" ht="16" hidden="false" customHeight="false" outlineLevel="0" collapsed="false">
      <c r="A132" s="1" t="s">
        <v>316</v>
      </c>
      <c r="B132" s="1" t="n">
        <v>20</v>
      </c>
      <c r="C132" s="1" t="s">
        <v>7</v>
      </c>
      <c r="D132" s="1" t="s">
        <v>98</v>
      </c>
      <c r="E132" s="1" t="s">
        <v>317</v>
      </c>
    </row>
    <row r="133" customFormat="false" ht="16" hidden="false" customHeight="false" outlineLevel="0" collapsed="false">
      <c r="A133" s="1" t="s">
        <v>318</v>
      </c>
      <c r="B133" s="1" t="n">
        <v>69</v>
      </c>
      <c r="C133" s="1" t="s">
        <v>7</v>
      </c>
      <c r="D133" s="1" t="s">
        <v>319</v>
      </c>
      <c r="E133" s="1" t="s">
        <v>320</v>
      </c>
    </row>
    <row r="134" customFormat="false" ht="16" hidden="false" customHeight="false" outlineLevel="0" collapsed="false">
      <c r="A134" s="1" t="s">
        <v>321</v>
      </c>
      <c r="B134" s="1" t="n">
        <v>15.1</v>
      </c>
      <c r="C134" s="1" t="s">
        <v>7</v>
      </c>
      <c r="D134" s="1" t="s">
        <v>164</v>
      </c>
      <c r="E134" s="1" t="s">
        <v>322</v>
      </c>
    </row>
    <row r="135" customFormat="false" ht="16" hidden="false" customHeight="false" outlineLevel="0" collapsed="false">
      <c r="A135" s="1" t="s">
        <v>323</v>
      </c>
      <c r="B135" s="1" t="n">
        <v>23.4</v>
      </c>
      <c r="C135" s="1" t="s">
        <v>7</v>
      </c>
      <c r="D135" s="1" t="s">
        <v>324</v>
      </c>
      <c r="E135" s="1" t="s">
        <v>325</v>
      </c>
    </row>
    <row r="136" customFormat="false" ht="16" hidden="false" customHeight="false" outlineLevel="0" collapsed="false">
      <c r="A136" s="1" t="s">
        <v>326</v>
      </c>
      <c r="B136" s="1" t="n">
        <v>0.103</v>
      </c>
      <c r="C136" s="1" t="s">
        <v>7</v>
      </c>
      <c r="D136" s="1" t="s">
        <v>327</v>
      </c>
      <c r="E136" s="1" t="s">
        <v>328</v>
      </c>
    </row>
    <row r="137" customFormat="false" ht="16" hidden="false" customHeight="false" outlineLevel="0" collapsed="false">
      <c r="A137" s="1" t="s">
        <v>329</v>
      </c>
      <c r="B137" s="1" t="n">
        <v>0.7</v>
      </c>
      <c r="C137" s="1" t="s">
        <v>7</v>
      </c>
      <c r="D137" s="1" t="s">
        <v>327</v>
      </c>
      <c r="E137" s="1" t="s">
        <v>330</v>
      </c>
    </row>
    <row r="138" customFormat="false" ht="16" hidden="false" customHeight="false" outlineLevel="0" collapsed="false">
      <c r="A138" s="1" t="s">
        <v>331</v>
      </c>
      <c r="B138" s="1" t="n">
        <v>0.011</v>
      </c>
      <c r="C138" s="1" t="s">
        <v>7</v>
      </c>
      <c r="D138" s="1" t="s">
        <v>332</v>
      </c>
      <c r="E138" s="1" t="s">
        <v>333</v>
      </c>
    </row>
    <row r="139" customFormat="false" ht="16" hidden="false" customHeight="false" outlineLevel="0" collapsed="false">
      <c r="A139" s="1" t="s">
        <v>334</v>
      </c>
      <c r="B139" s="1" t="n">
        <v>3430</v>
      </c>
      <c r="C139" s="1" t="s">
        <v>7</v>
      </c>
      <c r="D139" s="1" t="s">
        <v>335</v>
      </c>
      <c r="E139" s="1" t="s">
        <v>336</v>
      </c>
    </row>
    <row r="140" customFormat="false" ht="16" hidden="false" customHeight="false" outlineLevel="0" collapsed="false">
      <c r="A140" s="1" t="s">
        <v>337</v>
      </c>
      <c r="B140" s="1" t="n">
        <v>43.7</v>
      </c>
      <c r="C140" s="1" t="s">
        <v>7</v>
      </c>
      <c r="D140" s="1" t="s">
        <v>338</v>
      </c>
      <c r="E140" s="1" t="s">
        <v>339</v>
      </c>
    </row>
    <row r="141" customFormat="false" ht="16" hidden="false" customHeight="false" outlineLevel="0" collapsed="false">
      <c r="A141" s="1" t="s">
        <v>340</v>
      </c>
      <c r="B141" s="1" t="n">
        <v>900</v>
      </c>
      <c r="C141" s="1" t="s">
        <v>7</v>
      </c>
      <c r="D141" s="1" t="s">
        <v>255</v>
      </c>
      <c r="E141" s="1" t="s">
        <v>256</v>
      </c>
    </row>
    <row r="142" customFormat="false" ht="16" hidden="false" customHeight="false" outlineLevel="0" collapsed="false">
      <c r="A142" s="1" t="s">
        <v>341</v>
      </c>
      <c r="B142" s="1" t="n">
        <v>43</v>
      </c>
      <c r="C142" s="1" t="s">
        <v>7</v>
      </c>
      <c r="D142" s="1" t="s">
        <v>276</v>
      </c>
      <c r="E142" s="1" t="s">
        <v>176</v>
      </c>
    </row>
    <row r="143" customFormat="false" ht="16" hidden="false" customHeight="false" outlineLevel="0" collapsed="false">
      <c r="A143" s="1" t="s">
        <v>342</v>
      </c>
      <c r="B143" s="1" t="n">
        <v>3.32</v>
      </c>
      <c r="C143" s="1" t="s">
        <v>7</v>
      </c>
      <c r="D143" s="1" t="s">
        <v>175</v>
      </c>
      <c r="E143" s="1" t="s">
        <v>176</v>
      </c>
    </row>
    <row r="144" customFormat="false" ht="16" hidden="false" customHeight="false" outlineLevel="0" collapsed="false">
      <c r="A144" s="1" t="s">
        <v>343</v>
      </c>
      <c r="B144" s="1" t="n">
        <v>6.08</v>
      </c>
      <c r="C144" s="1" t="s">
        <v>7</v>
      </c>
      <c r="D144" s="1" t="s">
        <v>87</v>
      </c>
      <c r="E144" s="1" t="s">
        <v>88</v>
      </c>
    </row>
    <row r="145" customFormat="false" ht="16" hidden="false" customHeight="false" outlineLevel="0" collapsed="false">
      <c r="A145" s="1" t="s">
        <v>344</v>
      </c>
      <c r="B145" s="1" t="n">
        <v>15.4</v>
      </c>
      <c r="C145" s="1" t="s">
        <v>7</v>
      </c>
      <c r="D145" s="1" t="s">
        <v>345</v>
      </c>
      <c r="E145" s="1" t="s">
        <v>346</v>
      </c>
    </row>
    <row r="146" customFormat="false" ht="16" hidden="false" customHeight="false" outlineLevel="0" collapsed="false">
      <c r="A146" s="1" t="s">
        <v>347</v>
      </c>
      <c r="B146" s="1" t="n">
        <v>987</v>
      </c>
      <c r="C146" s="1" t="s">
        <v>7</v>
      </c>
      <c r="D146" s="1" t="s">
        <v>243</v>
      </c>
      <c r="E146" s="1" t="s">
        <v>244</v>
      </c>
    </row>
    <row r="147" customFormat="false" ht="16" hidden="false" customHeight="false" outlineLevel="0" collapsed="false">
      <c r="A147" s="1" t="s">
        <v>348</v>
      </c>
      <c r="B147" s="1" t="n">
        <v>0.64</v>
      </c>
      <c r="C147" s="1" t="s">
        <v>7</v>
      </c>
      <c r="D147" s="1" t="s">
        <v>349</v>
      </c>
      <c r="E147" s="1" t="s">
        <v>350</v>
      </c>
    </row>
    <row r="148" customFormat="false" ht="16" hidden="false" customHeight="false" outlineLevel="0" collapsed="false">
      <c r="A148" s="1" t="s">
        <v>351</v>
      </c>
      <c r="B148" s="1" t="n">
        <v>117.5</v>
      </c>
      <c r="C148" s="1" t="s">
        <v>7</v>
      </c>
      <c r="D148" s="1" t="s">
        <v>352</v>
      </c>
      <c r="E148" s="1" t="s">
        <v>256</v>
      </c>
    </row>
    <row r="149" customFormat="false" ht="16" hidden="false" customHeight="false" outlineLevel="0" collapsed="false">
      <c r="A149" s="1" t="s">
        <v>353</v>
      </c>
      <c r="B149" s="1" t="n">
        <v>117.5</v>
      </c>
      <c r="C149" s="1" t="s">
        <v>7</v>
      </c>
      <c r="D149" s="1" t="s">
        <v>352</v>
      </c>
      <c r="E149" s="1" t="s">
        <v>256</v>
      </c>
    </row>
    <row r="150" customFormat="false" ht="16" hidden="false" customHeight="false" outlineLevel="0" collapsed="false">
      <c r="A150" s="1" t="s">
        <v>354</v>
      </c>
      <c r="B150" s="1" t="n">
        <v>117.5</v>
      </c>
      <c r="C150" s="1" t="s">
        <v>7</v>
      </c>
      <c r="D150" s="1" t="s">
        <v>352</v>
      </c>
      <c r="E150" s="1" t="s">
        <v>256</v>
      </c>
    </row>
    <row r="151" customFormat="false" ht="16" hidden="false" customHeight="false" outlineLevel="0" collapsed="false">
      <c r="A151" s="1" t="s">
        <v>355</v>
      </c>
      <c r="B151" s="1" t="n">
        <v>8.92</v>
      </c>
      <c r="C151" s="1" t="s">
        <v>7</v>
      </c>
      <c r="D151" s="1" t="s">
        <v>90</v>
      </c>
      <c r="E151" s="1" t="s">
        <v>91</v>
      </c>
    </row>
    <row r="152" customFormat="false" ht="16" hidden="false" customHeight="false" outlineLevel="0" collapsed="false">
      <c r="A152" s="1" t="s">
        <v>356</v>
      </c>
      <c r="B152" s="1" t="n">
        <v>8.92</v>
      </c>
      <c r="C152" s="1" t="s">
        <v>7</v>
      </c>
      <c r="D152" s="1" t="s">
        <v>90</v>
      </c>
      <c r="E152" s="1" t="s">
        <v>91</v>
      </c>
    </row>
    <row r="153" customFormat="false" ht="16" hidden="false" customHeight="false" outlineLevel="0" collapsed="false">
      <c r="A153" s="1" t="s">
        <v>357</v>
      </c>
      <c r="B153" s="1" t="n">
        <v>8.92</v>
      </c>
      <c r="C153" s="1" t="s">
        <v>7</v>
      </c>
      <c r="D153" s="1" t="s">
        <v>90</v>
      </c>
      <c r="E153" s="1" t="s">
        <v>91</v>
      </c>
    </row>
    <row r="154" customFormat="false" ht="16" hidden="false" customHeight="false" outlineLevel="0" collapsed="false">
      <c r="A154" s="1" t="s">
        <v>358</v>
      </c>
      <c r="B154" s="1" t="n">
        <v>8.92</v>
      </c>
      <c r="C154" s="1" t="s">
        <v>7</v>
      </c>
      <c r="D154" s="1" t="s">
        <v>90</v>
      </c>
      <c r="E154" s="1" t="s">
        <v>91</v>
      </c>
    </row>
    <row r="155" customFormat="false" ht="16" hidden="false" customHeight="false" outlineLevel="0" collapsed="false">
      <c r="A155" s="1" t="s">
        <v>359</v>
      </c>
      <c r="B155" s="1" t="n">
        <v>8.92</v>
      </c>
      <c r="C155" s="1" t="s">
        <v>7</v>
      </c>
      <c r="D155" s="1" t="s">
        <v>90</v>
      </c>
      <c r="E155" s="1" t="s">
        <v>91</v>
      </c>
    </row>
    <row r="156" customFormat="false" ht="16" hidden="false" customHeight="false" outlineLevel="0" collapsed="false">
      <c r="A156" s="1" t="s">
        <v>360</v>
      </c>
      <c r="B156" s="1" t="n">
        <v>8.92</v>
      </c>
      <c r="C156" s="1" t="s">
        <v>7</v>
      </c>
      <c r="D156" s="1" t="s">
        <v>90</v>
      </c>
      <c r="E156" s="1" t="s">
        <v>91</v>
      </c>
    </row>
    <row r="157" customFormat="false" ht="16" hidden="false" customHeight="false" outlineLevel="0" collapsed="false">
      <c r="A157" s="1" t="s">
        <v>361</v>
      </c>
      <c r="B157" s="1" t="n">
        <v>8.92</v>
      </c>
      <c r="C157" s="1" t="s">
        <v>7</v>
      </c>
      <c r="D157" s="1" t="s">
        <v>90</v>
      </c>
      <c r="E157" s="1" t="s">
        <v>91</v>
      </c>
    </row>
    <row r="158" customFormat="false" ht="16" hidden="false" customHeight="false" outlineLevel="0" collapsed="false">
      <c r="A158" s="1" t="s">
        <v>362</v>
      </c>
      <c r="B158" s="1" t="n">
        <v>8.92</v>
      </c>
      <c r="C158" s="1" t="s">
        <v>7</v>
      </c>
      <c r="D158" s="1" t="s">
        <v>90</v>
      </c>
      <c r="E158" s="1" t="s">
        <v>91</v>
      </c>
    </row>
    <row r="159" customFormat="false" ht="16" hidden="false" customHeight="false" outlineLevel="0" collapsed="false">
      <c r="A159" s="1" t="s">
        <v>363</v>
      </c>
      <c r="B159" s="1" t="n">
        <v>8.92</v>
      </c>
      <c r="C159" s="1" t="s">
        <v>7</v>
      </c>
      <c r="D159" s="1" t="s">
        <v>90</v>
      </c>
      <c r="E159" s="1" t="s">
        <v>91</v>
      </c>
    </row>
    <row r="160" customFormat="false" ht="16" hidden="false" customHeight="false" outlineLevel="0" collapsed="false">
      <c r="A160" s="1" t="s">
        <v>364</v>
      </c>
      <c r="B160" s="1" t="n">
        <v>8.92</v>
      </c>
      <c r="C160" s="1" t="s">
        <v>7</v>
      </c>
      <c r="D160" s="1" t="s">
        <v>90</v>
      </c>
      <c r="E160" s="1" t="s">
        <v>91</v>
      </c>
    </row>
    <row r="161" customFormat="false" ht="16" hidden="false" customHeight="false" outlineLevel="0" collapsed="false">
      <c r="A161" s="1" t="s">
        <v>365</v>
      </c>
      <c r="B161" s="1" t="n">
        <v>8.92</v>
      </c>
      <c r="C161" s="1" t="s">
        <v>7</v>
      </c>
      <c r="D161" s="1" t="s">
        <v>90</v>
      </c>
      <c r="E161" s="1" t="s">
        <v>91</v>
      </c>
    </row>
    <row r="162" customFormat="false" ht="16" hidden="false" customHeight="false" outlineLevel="0" collapsed="false">
      <c r="A162" s="1" t="s">
        <v>366</v>
      </c>
      <c r="B162" s="1" t="n">
        <v>2.77</v>
      </c>
      <c r="C162" s="1" t="s">
        <v>7</v>
      </c>
      <c r="D162" s="1" t="s">
        <v>367</v>
      </c>
      <c r="E162" s="1" t="s">
        <v>69</v>
      </c>
    </row>
    <row r="163" customFormat="false" ht="16" hidden="false" customHeight="false" outlineLevel="0" collapsed="false">
      <c r="A163" s="1" t="s">
        <v>368</v>
      </c>
      <c r="B163" s="1" t="n">
        <v>2.77</v>
      </c>
      <c r="C163" s="1" t="s">
        <v>7</v>
      </c>
      <c r="D163" s="1" t="s">
        <v>367</v>
      </c>
      <c r="E163" s="1" t="s">
        <v>69</v>
      </c>
    </row>
    <row r="164" customFormat="false" ht="16" hidden="false" customHeight="false" outlineLevel="0" collapsed="false">
      <c r="A164" s="1" t="s">
        <v>369</v>
      </c>
      <c r="B164" s="1" t="n">
        <v>2.77</v>
      </c>
      <c r="C164" s="1" t="s">
        <v>7</v>
      </c>
      <c r="D164" s="1" t="s">
        <v>367</v>
      </c>
      <c r="E164" s="1" t="s">
        <v>69</v>
      </c>
    </row>
    <row r="165" customFormat="false" ht="16" hidden="false" customHeight="false" outlineLevel="0" collapsed="false">
      <c r="A165" s="1" t="s">
        <v>370</v>
      </c>
      <c r="B165" s="1" t="n">
        <v>2.77</v>
      </c>
      <c r="C165" s="1" t="s">
        <v>7</v>
      </c>
      <c r="D165" s="1" t="s">
        <v>367</v>
      </c>
      <c r="E165" s="1" t="s">
        <v>69</v>
      </c>
    </row>
    <row r="166" customFormat="false" ht="16" hidden="false" customHeight="false" outlineLevel="0" collapsed="false">
      <c r="A166" s="1" t="s">
        <v>371</v>
      </c>
      <c r="B166" s="1" t="n">
        <v>2.77</v>
      </c>
      <c r="C166" s="1" t="s">
        <v>7</v>
      </c>
      <c r="D166" s="1" t="s">
        <v>367</v>
      </c>
      <c r="E166" s="1" t="s">
        <v>69</v>
      </c>
    </row>
    <row r="167" customFormat="false" ht="16" hidden="false" customHeight="false" outlineLevel="0" collapsed="false">
      <c r="A167" s="1" t="s">
        <v>372</v>
      </c>
      <c r="B167" s="1" t="n">
        <v>2.77</v>
      </c>
      <c r="C167" s="1" t="s">
        <v>7</v>
      </c>
      <c r="D167" s="1" t="s">
        <v>367</v>
      </c>
      <c r="E167" s="1" t="s">
        <v>69</v>
      </c>
    </row>
    <row r="168" customFormat="false" ht="16" hidden="false" customHeight="false" outlineLevel="0" collapsed="false">
      <c r="A168" s="1" t="s">
        <v>373</v>
      </c>
      <c r="B168" s="1" t="n">
        <v>2.77</v>
      </c>
      <c r="C168" s="1" t="s">
        <v>7</v>
      </c>
      <c r="D168" s="1" t="s">
        <v>367</v>
      </c>
      <c r="E168" s="1" t="s">
        <v>69</v>
      </c>
    </row>
    <row r="169" customFormat="false" ht="16" hidden="false" customHeight="false" outlineLevel="0" collapsed="false">
      <c r="A169" s="1" t="s">
        <v>374</v>
      </c>
      <c r="B169" s="1" t="n">
        <v>2.77</v>
      </c>
      <c r="C169" s="1" t="s">
        <v>7</v>
      </c>
      <c r="D169" s="1" t="s">
        <v>367</v>
      </c>
      <c r="E169" s="1" t="s">
        <v>69</v>
      </c>
    </row>
    <row r="170" customFormat="false" ht="16" hidden="false" customHeight="false" outlineLevel="0" collapsed="false">
      <c r="A170" s="1" t="s">
        <v>375</v>
      </c>
      <c r="B170" s="1" t="n">
        <v>2.77</v>
      </c>
      <c r="C170" s="1" t="s">
        <v>7</v>
      </c>
      <c r="D170" s="1" t="s">
        <v>367</v>
      </c>
      <c r="E170" s="1" t="s">
        <v>69</v>
      </c>
    </row>
    <row r="171" customFormat="false" ht="16" hidden="false" customHeight="false" outlineLevel="0" collapsed="false">
      <c r="A171" s="1" t="s">
        <v>376</v>
      </c>
      <c r="B171" s="1" t="n">
        <v>2.77</v>
      </c>
      <c r="C171" s="1" t="s">
        <v>7</v>
      </c>
      <c r="D171" s="1" t="s">
        <v>367</v>
      </c>
      <c r="E171" s="1" t="s">
        <v>69</v>
      </c>
    </row>
    <row r="172" customFormat="false" ht="16" hidden="false" customHeight="false" outlineLevel="0" collapsed="false">
      <c r="A172" s="1" t="s">
        <v>377</v>
      </c>
      <c r="B172" s="1" t="n">
        <v>2.77</v>
      </c>
      <c r="C172" s="1" t="s">
        <v>7</v>
      </c>
      <c r="D172" s="1" t="s">
        <v>367</v>
      </c>
      <c r="E172" s="1" t="s">
        <v>69</v>
      </c>
    </row>
    <row r="173" customFormat="false" ht="16" hidden="false" customHeight="false" outlineLevel="0" collapsed="false">
      <c r="A173" s="1" t="s">
        <v>378</v>
      </c>
      <c r="B173" s="1" t="n">
        <v>2.77</v>
      </c>
      <c r="C173" s="1" t="s">
        <v>7</v>
      </c>
      <c r="D173" s="1" t="s">
        <v>367</v>
      </c>
      <c r="E173" s="1" t="s">
        <v>69</v>
      </c>
    </row>
    <row r="174" customFormat="false" ht="16" hidden="false" customHeight="false" outlineLevel="0" collapsed="false">
      <c r="A174" s="1" t="s">
        <v>379</v>
      </c>
      <c r="B174" s="1" t="n">
        <v>2.77</v>
      </c>
      <c r="C174" s="1" t="s">
        <v>7</v>
      </c>
      <c r="D174" s="1" t="s">
        <v>367</v>
      </c>
      <c r="E174" s="1" t="s">
        <v>69</v>
      </c>
    </row>
    <row r="175" customFormat="false" ht="16" hidden="false" customHeight="false" outlineLevel="0" collapsed="false">
      <c r="A175" s="1" t="s">
        <v>380</v>
      </c>
      <c r="B175" s="1" t="n">
        <v>2.77</v>
      </c>
      <c r="C175" s="1" t="s">
        <v>7</v>
      </c>
      <c r="D175" s="1" t="s">
        <v>367</v>
      </c>
      <c r="E175" s="1" t="s">
        <v>69</v>
      </c>
    </row>
    <row r="176" customFormat="false" ht="16" hidden="false" customHeight="false" outlineLevel="0" collapsed="false">
      <c r="A176" s="1" t="s">
        <v>381</v>
      </c>
      <c r="B176" s="1" t="n">
        <v>2.77</v>
      </c>
      <c r="C176" s="1" t="s">
        <v>7</v>
      </c>
      <c r="D176" s="1" t="s">
        <v>367</v>
      </c>
      <c r="E176" s="1" t="s">
        <v>69</v>
      </c>
    </row>
    <row r="177" customFormat="false" ht="16" hidden="false" customHeight="false" outlineLevel="0" collapsed="false">
      <c r="A177" s="1" t="s">
        <v>382</v>
      </c>
      <c r="B177" s="1" t="n">
        <v>2.77</v>
      </c>
      <c r="C177" s="1" t="s">
        <v>7</v>
      </c>
      <c r="D177" s="1" t="s">
        <v>367</v>
      </c>
      <c r="E177" s="1" t="s">
        <v>69</v>
      </c>
    </row>
    <row r="178" customFormat="false" ht="16" hidden="false" customHeight="false" outlineLevel="0" collapsed="false">
      <c r="A178" s="1" t="s">
        <v>383</v>
      </c>
      <c r="B178" s="1" t="n">
        <v>2.77</v>
      </c>
      <c r="C178" s="1" t="s">
        <v>7</v>
      </c>
      <c r="D178" s="1" t="s">
        <v>367</v>
      </c>
      <c r="E178" s="1" t="s">
        <v>69</v>
      </c>
    </row>
    <row r="179" customFormat="false" ht="16" hidden="false" customHeight="false" outlineLevel="0" collapsed="false">
      <c r="A179" s="1" t="s">
        <v>384</v>
      </c>
      <c r="B179" s="1" t="n">
        <v>2.77</v>
      </c>
      <c r="C179" s="1" t="s">
        <v>7</v>
      </c>
      <c r="D179" s="1" t="s">
        <v>367</v>
      </c>
      <c r="E179" s="1" t="s">
        <v>69</v>
      </c>
    </row>
    <row r="180" customFormat="false" ht="16" hidden="false" customHeight="false" outlineLevel="0" collapsed="false">
      <c r="A180" s="1" t="s">
        <v>385</v>
      </c>
      <c r="B180" s="1" t="n">
        <v>2.77</v>
      </c>
      <c r="C180" s="1" t="s">
        <v>7</v>
      </c>
      <c r="D180" s="1" t="s">
        <v>367</v>
      </c>
      <c r="E180" s="1" t="s">
        <v>69</v>
      </c>
    </row>
    <row r="181" customFormat="false" ht="16" hidden="false" customHeight="false" outlineLevel="0" collapsed="false">
      <c r="A181" s="1" t="s">
        <v>386</v>
      </c>
      <c r="B181" s="1" t="n">
        <v>2.77</v>
      </c>
      <c r="C181" s="1" t="s">
        <v>7</v>
      </c>
      <c r="D181" s="1" t="s">
        <v>367</v>
      </c>
      <c r="E181" s="1" t="s">
        <v>69</v>
      </c>
    </row>
    <row r="182" customFormat="false" ht="16" hidden="false" customHeight="false" outlineLevel="0" collapsed="false">
      <c r="A182" s="1" t="s">
        <v>387</v>
      </c>
      <c r="B182" s="1" t="n">
        <v>2.77</v>
      </c>
      <c r="C182" s="1" t="s">
        <v>7</v>
      </c>
      <c r="D182" s="1" t="s">
        <v>367</v>
      </c>
      <c r="E182" s="1" t="s">
        <v>69</v>
      </c>
    </row>
    <row r="183" customFormat="false" ht="16" hidden="false" customHeight="false" outlineLevel="0" collapsed="false">
      <c r="A183" s="1" t="s">
        <v>388</v>
      </c>
      <c r="B183" s="1" t="n">
        <v>2.77</v>
      </c>
      <c r="C183" s="1" t="s">
        <v>7</v>
      </c>
      <c r="D183" s="1" t="s">
        <v>367</v>
      </c>
      <c r="E183" s="1" t="s">
        <v>69</v>
      </c>
    </row>
    <row r="184" customFormat="false" ht="16" hidden="false" customHeight="false" outlineLevel="0" collapsed="false">
      <c r="A184" s="1" t="s">
        <v>389</v>
      </c>
      <c r="B184" s="1" t="n">
        <v>2.77</v>
      </c>
      <c r="C184" s="1" t="s">
        <v>7</v>
      </c>
      <c r="D184" s="1" t="s">
        <v>367</v>
      </c>
      <c r="E184" s="1" t="s">
        <v>69</v>
      </c>
    </row>
    <row r="185" customFormat="false" ht="16" hidden="false" customHeight="false" outlineLevel="0" collapsed="false">
      <c r="A185" s="1" t="s">
        <v>390</v>
      </c>
      <c r="B185" s="1" t="n">
        <v>2.77</v>
      </c>
      <c r="C185" s="1" t="s">
        <v>7</v>
      </c>
      <c r="D185" s="1" t="s">
        <v>367</v>
      </c>
      <c r="E185" s="1" t="s">
        <v>69</v>
      </c>
    </row>
    <row r="186" customFormat="false" ht="16" hidden="false" customHeight="false" outlineLevel="0" collapsed="false">
      <c r="A186" s="1" t="s">
        <v>391</v>
      </c>
      <c r="B186" s="1" t="n">
        <v>2.77</v>
      </c>
      <c r="C186" s="1" t="s">
        <v>7</v>
      </c>
      <c r="D186" s="1" t="s">
        <v>367</v>
      </c>
      <c r="E186" s="1" t="s">
        <v>69</v>
      </c>
    </row>
    <row r="187" customFormat="false" ht="16" hidden="false" customHeight="false" outlineLevel="0" collapsed="false">
      <c r="A187" s="1" t="s">
        <v>392</v>
      </c>
      <c r="B187" s="1" t="n">
        <v>2.77</v>
      </c>
      <c r="C187" s="1" t="s">
        <v>7</v>
      </c>
      <c r="D187" s="1" t="s">
        <v>367</v>
      </c>
      <c r="E187" s="1" t="s">
        <v>69</v>
      </c>
    </row>
    <row r="188" customFormat="false" ht="16" hidden="false" customHeight="false" outlineLevel="0" collapsed="false">
      <c r="A188" s="1" t="s">
        <v>393</v>
      </c>
      <c r="B188" s="1" t="n">
        <v>2.77</v>
      </c>
      <c r="C188" s="1" t="s">
        <v>7</v>
      </c>
      <c r="D188" s="1" t="s">
        <v>367</v>
      </c>
      <c r="E188" s="1" t="s">
        <v>69</v>
      </c>
    </row>
    <row r="189" customFormat="false" ht="16" hidden="false" customHeight="false" outlineLevel="0" collapsed="false">
      <c r="A189" s="1" t="s">
        <v>394</v>
      </c>
      <c r="B189" s="1" t="n">
        <v>2.77</v>
      </c>
      <c r="C189" s="1" t="s">
        <v>7</v>
      </c>
      <c r="D189" s="1" t="s">
        <v>367</v>
      </c>
      <c r="E189" s="1" t="s">
        <v>69</v>
      </c>
    </row>
    <row r="190" customFormat="false" ht="16" hidden="false" customHeight="false" outlineLevel="0" collapsed="false">
      <c r="A190" s="1" t="s">
        <v>395</v>
      </c>
      <c r="B190" s="1" t="n">
        <v>2.77</v>
      </c>
      <c r="C190" s="1" t="s">
        <v>7</v>
      </c>
      <c r="D190" s="1" t="s">
        <v>367</v>
      </c>
      <c r="E190" s="1" t="s">
        <v>69</v>
      </c>
    </row>
    <row r="191" customFormat="false" ht="16" hidden="false" customHeight="false" outlineLevel="0" collapsed="false">
      <c r="A191" s="1" t="s">
        <v>396</v>
      </c>
      <c r="B191" s="1" t="n">
        <v>2.77</v>
      </c>
      <c r="C191" s="1" t="s">
        <v>7</v>
      </c>
      <c r="D191" s="1" t="s">
        <v>367</v>
      </c>
      <c r="E191" s="1" t="s">
        <v>69</v>
      </c>
    </row>
    <row r="192" customFormat="false" ht="16" hidden="false" customHeight="false" outlineLevel="0" collapsed="false">
      <c r="A192" s="1" t="s">
        <v>397</v>
      </c>
      <c r="B192" s="1" t="n">
        <v>2.77</v>
      </c>
      <c r="C192" s="1" t="s">
        <v>7</v>
      </c>
      <c r="D192" s="1" t="s">
        <v>367</v>
      </c>
      <c r="E192" s="1" t="s">
        <v>69</v>
      </c>
    </row>
    <row r="193" customFormat="false" ht="16" hidden="false" customHeight="false" outlineLevel="0" collapsed="false">
      <c r="A193" s="1" t="s">
        <v>398</v>
      </c>
      <c r="B193" s="1" t="n">
        <v>2.77</v>
      </c>
      <c r="C193" s="1" t="s">
        <v>7</v>
      </c>
      <c r="D193" s="1" t="s">
        <v>367</v>
      </c>
      <c r="E193" s="1" t="s">
        <v>69</v>
      </c>
    </row>
    <row r="194" customFormat="false" ht="16" hidden="false" customHeight="false" outlineLevel="0" collapsed="false">
      <c r="A194" s="1" t="s">
        <v>399</v>
      </c>
      <c r="B194" s="1" t="n">
        <v>96.67</v>
      </c>
      <c r="C194" s="1" t="s">
        <v>7</v>
      </c>
      <c r="D194" s="1" t="s">
        <v>400</v>
      </c>
      <c r="E194" s="1" t="s">
        <v>401</v>
      </c>
    </row>
    <row r="195" customFormat="false" ht="16" hidden="false" customHeight="false" outlineLevel="0" collapsed="false">
      <c r="A195" s="1" t="s">
        <v>402</v>
      </c>
      <c r="B195" s="1" t="n">
        <v>96.67</v>
      </c>
      <c r="C195" s="1" t="s">
        <v>7</v>
      </c>
      <c r="D195" s="1" t="s">
        <v>400</v>
      </c>
      <c r="E195" s="1" t="s">
        <v>401</v>
      </c>
    </row>
    <row r="196" customFormat="false" ht="16" hidden="false" customHeight="false" outlineLevel="0" collapsed="false">
      <c r="A196" s="1" t="s">
        <v>403</v>
      </c>
      <c r="B196" s="1" t="n">
        <v>96.67</v>
      </c>
      <c r="C196" s="1" t="s">
        <v>7</v>
      </c>
      <c r="D196" s="1" t="s">
        <v>400</v>
      </c>
      <c r="E196" s="1" t="s">
        <v>401</v>
      </c>
    </row>
    <row r="197" customFormat="false" ht="16" hidden="false" customHeight="false" outlineLevel="0" collapsed="false">
      <c r="A197" s="1" t="s">
        <v>404</v>
      </c>
      <c r="B197" s="1" t="n">
        <v>96.67</v>
      </c>
      <c r="C197" s="1" t="s">
        <v>7</v>
      </c>
      <c r="D197" s="1" t="s">
        <v>400</v>
      </c>
      <c r="E197" s="1" t="s">
        <v>401</v>
      </c>
    </row>
    <row r="198" customFormat="false" ht="16" hidden="false" customHeight="false" outlineLevel="0" collapsed="false">
      <c r="A198" s="1" t="s">
        <v>405</v>
      </c>
      <c r="B198" s="1" t="n">
        <v>96.67</v>
      </c>
      <c r="C198" s="1" t="s">
        <v>7</v>
      </c>
      <c r="D198" s="1" t="s">
        <v>400</v>
      </c>
      <c r="E198" s="1" t="s">
        <v>401</v>
      </c>
    </row>
    <row r="199" customFormat="false" ht="16" hidden="false" customHeight="false" outlineLevel="0" collapsed="false">
      <c r="A199" s="1" t="s">
        <v>406</v>
      </c>
      <c r="B199" s="1" t="n">
        <v>96.67</v>
      </c>
      <c r="C199" s="1" t="s">
        <v>7</v>
      </c>
      <c r="D199" s="1" t="s">
        <v>400</v>
      </c>
      <c r="E199" s="1" t="s">
        <v>401</v>
      </c>
    </row>
    <row r="200" customFormat="false" ht="16" hidden="false" customHeight="false" outlineLevel="0" collapsed="false">
      <c r="A200" s="1" t="s">
        <v>407</v>
      </c>
      <c r="B200" s="1" t="n">
        <v>96.67</v>
      </c>
      <c r="C200" s="1" t="s">
        <v>7</v>
      </c>
      <c r="D200" s="1" t="s">
        <v>400</v>
      </c>
      <c r="E200" s="1" t="s">
        <v>401</v>
      </c>
    </row>
    <row r="201" customFormat="false" ht="16" hidden="false" customHeight="false" outlineLevel="0" collapsed="false">
      <c r="A201" s="1" t="s">
        <v>408</v>
      </c>
      <c r="B201" s="1" t="n">
        <v>96.67</v>
      </c>
      <c r="C201" s="1" t="s">
        <v>7</v>
      </c>
      <c r="D201" s="1" t="s">
        <v>400</v>
      </c>
      <c r="E201" s="1" t="s">
        <v>401</v>
      </c>
    </row>
    <row r="202" customFormat="false" ht="16" hidden="false" customHeight="false" outlineLevel="0" collapsed="false">
      <c r="A202" s="1" t="s">
        <v>409</v>
      </c>
      <c r="B202" s="1" t="n">
        <v>20</v>
      </c>
      <c r="C202" s="1" t="s">
        <v>7</v>
      </c>
      <c r="D202" s="1" t="s">
        <v>324</v>
      </c>
      <c r="E202" s="1" t="s">
        <v>410</v>
      </c>
    </row>
    <row r="203" customFormat="false" ht="16" hidden="false" customHeight="false" outlineLevel="0" collapsed="false">
      <c r="A203" s="1" t="s">
        <v>411</v>
      </c>
      <c r="B203" s="1" t="n">
        <v>0.028</v>
      </c>
      <c r="C203" s="1" t="s">
        <v>7</v>
      </c>
      <c r="D203" s="1" t="s">
        <v>412</v>
      </c>
      <c r="E203" s="1" t="s">
        <v>413</v>
      </c>
    </row>
    <row r="204" customFormat="false" ht="16" hidden="false" customHeight="false" outlineLevel="0" collapsed="false">
      <c r="A204" s="1" t="s">
        <v>414</v>
      </c>
      <c r="B204" s="1" t="n">
        <v>7.92</v>
      </c>
      <c r="C204" s="1" t="s">
        <v>7</v>
      </c>
      <c r="D204" s="1" t="s">
        <v>415</v>
      </c>
      <c r="E204" s="1" t="s">
        <v>416</v>
      </c>
    </row>
    <row r="205" customFormat="false" ht="16" hidden="false" customHeight="false" outlineLevel="0" collapsed="false">
      <c r="A205" s="1" t="s">
        <v>417</v>
      </c>
      <c r="B205" s="1" t="n">
        <v>0.0276</v>
      </c>
      <c r="C205" s="1" t="s">
        <v>7</v>
      </c>
      <c r="D205" s="1" t="s">
        <v>418</v>
      </c>
      <c r="E205" s="1" t="s">
        <v>419</v>
      </c>
    </row>
    <row r="206" customFormat="false" ht="16" hidden="false" customHeight="false" outlineLevel="0" collapsed="false">
      <c r="A206" s="1" t="s">
        <v>420</v>
      </c>
      <c r="B206" s="1" t="n">
        <v>5.6</v>
      </c>
      <c r="C206" s="1" t="s">
        <v>7</v>
      </c>
      <c r="D206" s="1" t="s">
        <v>167</v>
      </c>
      <c r="E206" s="1" t="s">
        <v>168</v>
      </c>
    </row>
    <row r="207" customFormat="false" ht="16" hidden="false" customHeight="false" outlineLevel="0" collapsed="false">
      <c r="A207" s="1" t="s">
        <v>421</v>
      </c>
      <c r="B207" s="1" t="n">
        <v>0.265</v>
      </c>
      <c r="C207" s="1" t="s">
        <v>7</v>
      </c>
      <c r="D207" s="1" t="s">
        <v>422</v>
      </c>
      <c r="E207" s="1" t="s">
        <v>423</v>
      </c>
    </row>
    <row r="208" customFormat="false" ht="16" hidden="false" customHeight="false" outlineLevel="0" collapsed="false">
      <c r="A208" s="1" t="s">
        <v>424</v>
      </c>
      <c r="B208" s="1" t="n">
        <v>6.09</v>
      </c>
      <c r="C208" s="1" t="s">
        <v>7</v>
      </c>
      <c r="D208" s="1" t="s">
        <v>141</v>
      </c>
      <c r="E208" s="1" t="s">
        <v>115</v>
      </c>
    </row>
    <row r="209" customFormat="false" ht="16" hidden="false" customHeight="false" outlineLevel="0" collapsed="false">
      <c r="A209" s="1" t="s">
        <v>425</v>
      </c>
      <c r="B209" s="1" t="n">
        <v>17</v>
      </c>
      <c r="C209" s="1" t="s">
        <v>7</v>
      </c>
      <c r="D209" s="1" t="s">
        <v>426</v>
      </c>
      <c r="E209" s="1" t="s">
        <v>427</v>
      </c>
    </row>
    <row r="210" customFormat="false" ht="16" hidden="false" customHeight="false" outlineLevel="0" collapsed="false">
      <c r="A210" s="1" t="s">
        <v>428</v>
      </c>
      <c r="B210" s="1" t="n">
        <v>8.92</v>
      </c>
      <c r="C210" s="1" t="s">
        <v>7</v>
      </c>
      <c r="D210" s="1" t="s">
        <v>90</v>
      </c>
      <c r="E210" s="1" t="s">
        <v>91</v>
      </c>
    </row>
    <row r="211" customFormat="false" ht="16" hidden="false" customHeight="false" outlineLevel="0" collapsed="false">
      <c r="A211" s="1" t="s">
        <v>429</v>
      </c>
      <c r="B211" s="1" t="n">
        <v>1950</v>
      </c>
      <c r="C211" s="1" t="s">
        <v>7</v>
      </c>
      <c r="D211" s="1" t="s">
        <v>430</v>
      </c>
      <c r="E211" s="1" t="s">
        <v>431</v>
      </c>
    </row>
    <row r="212" customFormat="false" ht="16" hidden="false" customHeight="false" outlineLevel="0" collapsed="false">
      <c r="A212" s="1" t="s">
        <v>432</v>
      </c>
      <c r="B212" s="1" t="n">
        <v>446</v>
      </c>
      <c r="C212" s="1" t="s">
        <v>7</v>
      </c>
      <c r="D212" s="1" t="s">
        <v>430</v>
      </c>
      <c r="E212" s="1" t="s">
        <v>433</v>
      </c>
    </row>
    <row r="213" customFormat="false" ht="16" hidden="false" customHeight="false" outlineLevel="0" collapsed="false">
      <c r="A213" s="1" t="s">
        <v>434</v>
      </c>
      <c r="B213" s="1" t="n">
        <v>55</v>
      </c>
      <c r="C213" s="1" t="s">
        <v>7</v>
      </c>
      <c r="D213" s="1" t="s">
        <v>435</v>
      </c>
      <c r="E213" s="1" t="s">
        <v>336</v>
      </c>
    </row>
    <row r="214" customFormat="false" ht="16" hidden="false" customHeight="false" outlineLevel="0" collapsed="false">
      <c r="A214" s="1" t="s">
        <v>436</v>
      </c>
      <c r="B214" s="1" t="n">
        <v>103</v>
      </c>
      <c r="C214" s="1" t="s">
        <v>7</v>
      </c>
      <c r="D214" s="1" t="s">
        <v>435</v>
      </c>
      <c r="E214" s="1" t="s">
        <v>437</v>
      </c>
    </row>
    <row r="215" customFormat="false" ht="16" hidden="false" customHeight="false" outlineLevel="0" collapsed="false">
      <c r="A215" s="1" t="s">
        <v>438</v>
      </c>
      <c r="B215" s="1" t="n">
        <v>1150</v>
      </c>
      <c r="C215" s="1" t="s">
        <v>7</v>
      </c>
      <c r="D215" s="1" t="s">
        <v>439</v>
      </c>
      <c r="E215" s="1" t="s">
        <v>440</v>
      </c>
    </row>
    <row r="216" customFormat="false" ht="16" hidden="false" customHeight="false" outlineLevel="0" collapsed="false">
      <c r="A216" s="1" t="s">
        <v>441</v>
      </c>
      <c r="B216" s="1" t="n">
        <v>1.6</v>
      </c>
      <c r="C216" s="1" t="s">
        <v>7</v>
      </c>
      <c r="D216" s="1" t="s">
        <v>442</v>
      </c>
      <c r="E216" s="1" t="s">
        <v>221</v>
      </c>
    </row>
    <row r="217" customFormat="false" ht="16" hidden="false" customHeight="false" outlineLevel="0" collapsed="false">
      <c r="A217" s="1" t="s">
        <v>443</v>
      </c>
      <c r="B217" s="1" t="n">
        <v>0.73</v>
      </c>
      <c r="C217" s="1" t="s">
        <v>7</v>
      </c>
      <c r="D217" s="1" t="s">
        <v>12</v>
      </c>
      <c r="E217" s="1" t="s">
        <v>444</v>
      </c>
    </row>
    <row r="218" customFormat="false" ht="16" hidden="false" customHeight="false" outlineLevel="0" collapsed="false">
      <c r="A218" s="1" t="s">
        <v>445</v>
      </c>
      <c r="B218" s="1" t="n">
        <v>0.73</v>
      </c>
      <c r="C218" s="1" t="s">
        <v>7</v>
      </c>
      <c r="D218" s="1" t="s">
        <v>12</v>
      </c>
      <c r="E218" s="1" t="s">
        <v>444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3" activeCellId="0" sqref="F33"/>
    </sheetView>
  </sheetViews>
  <sheetFormatPr defaultColWidth="10.83984375" defaultRowHeight="16" zeroHeight="false" outlineLevelRow="0" outlineLevelCol="0"/>
  <cols>
    <col collapsed="false" customWidth="false" hidden="false" outlineLevel="0" max="1024" min="1" style="1" width="10.83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446</v>
      </c>
      <c r="E1" s="1" t="s">
        <v>447</v>
      </c>
      <c r="F1" s="1" t="s">
        <v>3</v>
      </c>
      <c r="G1" s="1" t="s">
        <v>4</v>
      </c>
      <c r="H1" s="1" t="s">
        <v>448</v>
      </c>
      <c r="I1" s="1" t="s">
        <v>5</v>
      </c>
    </row>
    <row r="2" customFormat="false" ht="16" hidden="false" customHeight="false" outlineLevel="0" collapsed="false">
      <c r="A2" s="1" t="s">
        <v>449</v>
      </c>
      <c r="B2" s="1" t="n">
        <v>1633.33333333333</v>
      </c>
      <c r="C2" s="1" t="s">
        <v>450</v>
      </c>
      <c r="D2" s="1" t="s">
        <v>451</v>
      </c>
      <c r="E2" s="1" t="s">
        <v>452</v>
      </c>
      <c r="F2" s="1" t="s">
        <v>453</v>
      </c>
      <c r="G2" s="1" t="s">
        <v>454</v>
      </c>
      <c r="H2" s="1" t="s">
        <v>455</v>
      </c>
      <c r="I2" s="1" t="n">
        <f aca="false">FALSE()</f>
        <v>0</v>
      </c>
    </row>
    <row r="3" customFormat="false" ht="16" hidden="false" customHeight="false" outlineLevel="0" collapsed="false">
      <c r="A3" s="1" t="s">
        <v>14</v>
      </c>
      <c r="B3" s="1" t="n">
        <v>74.9</v>
      </c>
      <c r="C3" s="1" t="s">
        <v>456</v>
      </c>
      <c r="D3" s="1" t="s">
        <v>457</v>
      </c>
      <c r="E3" s="1" t="s">
        <v>458</v>
      </c>
      <c r="F3" s="1" t="s">
        <v>15</v>
      </c>
      <c r="G3" s="1" t="s">
        <v>459</v>
      </c>
      <c r="H3" s="1" t="s">
        <v>460</v>
      </c>
      <c r="I3" s="1" t="n">
        <f aca="false">FALSE()</f>
        <v>0</v>
      </c>
    </row>
    <row r="4" customFormat="false" ht="16" hidden="false" customHeight="false" outlineLevel="0" collapsed="false">
      <c r="A4" s="1" t="s">
        <v>35</v>
      </c>
      <c r="B4" s="1" t="n">
        <v>84</v>
      </c>
      <c r="C4" s="1" t="s">
        <v>461</v>
      </c>
      <c r="D4" s="1" t="s">
        <v>462</v>
      </c>
      <c r="E4" s="1" t="s">
        <v>463</v>
      </c>
      <c r="F4" s="1" t="s">
        <v>36</v>
      </c>
      <c r="G4" s="1" t="s">
        <v>464</v>
      </c>
      <c r="H4" s="1" t="s">
        <v>465</v>
      </c>
      <c r="I4" s="1" t="n">
        <f aca="false">FALSE()</f>
        <v>0</v>
      </c>
    </row>
    <row r="5" customFormat="false" ht="16" hidden="false" customHeight="false" outlineLevel="0" collapsed="false">
      <c r="A5" s="1" t="s">
        <v>466</v>
      </c>
      <c r="B5" s="1" t="n">
        <v>15.6</v>
      </c>
      <c r="C5" s="1" t="s">
        <v>461</v>
      </c>
      <c r="D5" s="1" t="s">
        <v>467</v>
      </c>
      <c r="E5" s="1" t="s">
        <v>463</v>
      </c>
      <c r="F5" s="1" t="s">
        <v>36</v>
      </c>
      <c r="G5" s="1" t="s">
        <v>465</v>
      </c>
      <c r="H5" s="1" t="s">
        <v>464</v>
      </c>
      <c r="I5" s="1" t="n">
        <f aca="false">FALSE()</f>
        <v>0</v>
      </c>
    </row>
    <row r="6" customFormat="false" ht="16" hidden="false" customHeight="false" outlineLevel="0" collapsed="false">
      <c r="A6" s="1" t="s">
        <v>468</v>
      </c>
      <c r="B6" s="1" t="n">
        <v>202.4</v>
      </c>
      <c r="C6" s="1" t="s">
        <v>469</v>
      </c>
      <c r="D6" s="1" t="s">
        <v>470</v>
      </c>
      <c r="E6" s="1" t="s">
        <v>471</v>
      </c>
      <c r="F6" s="1" t="s">
        <v>472</v>
      </c>
      <c r="G6" s="1" t="s">
        <v>473</v>
      </c>
      <c r="H6" s="1" t="s">
        <v>474</v>
      </c>
      <c r="I6" s="1" t="n">
        <f aca="false">FALSE()</f>
        <v>0</v>
      </c>
    </row>
    <row r="7" customFormat="false" ht="16" hidden="false" customHeight="false" outlineLevel="0" collapsed="false">
      <c r="A7" s="1" t="s">
        <v>475</v>
      </c>
      <c r="B7" s="1" t="n">
        <v>1470</v>
      </c>
      <c r="C7" s="1" t="s">
        <v>476</v>
      </c>
      <c r="D7" s="1" t="s">
        <v>477</v>
      </c>
      <c r="E7" s="1" t="s">
        <v>478</v>
      </c>
      <c r="F7" s="1" t="s">
        <v>479</v>
      </c>
      <c r="G7" s="1" t="s">
        <v>480</v>
      </c>
      <c r="H7" s="1" t="s">
        <v>481</v>
      </c>
      <c r="I7" s="1" t="n">
        <f aca="false">FALSE()</f>
        <v>0</v>
      </c>
    </row>
    <row r="8" customFormat="false" ht="16" hidden="false" customHeight="false" outlineLevel="0" collapsed="false">
      <c r="A8" s="1" t="s">
        <v>482</v>
      </c>
      <c r="B8" s="1" t="n">
        <v>11420</v>
      </c>
      <c r="C8" s="1" t="s">
        <v>476</v>
      </c>
      <c r="D8" s="1" t="s">
        <v>483</v>
      </c>
      <c r="E8" s="1" t="s">
        <v>478</v>
      </c>
      <c r="F8" s="1" t="s">
        <v>479</v>
      </c>
      <c r="G8" s="1" t="s">
        <v>481</v>
      </c>
      <c r="H8" s="1" t="s">
        <v>480</v>
      </c>
      <c r="I8" s="1" t="n">
        <f aca="false">FALSE()</f>
        <v>0</v>
      </c>
    </row>
    <row r="9" customFormat="false" ht="16" hidden="false" customHeight="false" outlineLevel="0" collapsed="false">
      <c r="A9" s="1" t="s">
        <v>119</v>
      </c>
      <c r="B9" s="1" t="n">
        <v>4.4</v>
      </c>
      <c r="C9" s="1" t="s">
        <v>484</v>
      </c>
      <c r="D9" s="1" t="s">
        <v>485</v>
      </c>
      <c r="E9" s="1" t="s">
        <v>486</v>
      </c>
      <c r="F9" s="1" t="s">
        <v>120</v>
      </c>
      <c r="G9" s="1" t="s">
        <v>487</v>
      </c>
      <c r="H9" s="1" t="s">
        <v>488</v>
      </c>
      <c r="I9" s="1" t="n">
        <f aca="false">FALSE()</f>
        <v>0</v>
      </c>
    </row>
    <row r="10" customFormat="false" ht="16" hidden="false" customHeight="false" outlineLevel="0" collapsed="false">
      <c r="A10" s="1" t="s">
        <v>489</v>
      </c>
      <c r="B10" s="1" t="n">
        <v>10.2110974</v>
      </c>
      <c r="C10" s="1" t="s">
        <v>469</v>
      </c>
      <c r="D10" s="1" t="s">
        <v>490</v>
      </c>
      <c r="E10" s="1" t="s">
        <v>491</v>
      </c>
      <c r="F10" s="1" t="s">
        <v>45</v>
      </c>
      <c r="G10" s="1" t="s">
        <v>492</v>
      </c>
      <c r="H10" s="1" t="s">
        <v>493</v>
      </c>
      <c r="I10" s="1" t="n">
        <f aca="false">FALSE()</f>
        <v>0</v>
      </c>
    </row>
    <row r="11" customFormat="false" ht="16" hidden="false" customHeight="false" outlineLevel="0" collapsed="false">
      <c r="A11" s="1" t="s">
        <v>494</v>
      </c>
      <c r="B11" s="1" t="n">
        <v>0.404074752</v>
      </c>
      <c r="C11" s="1" t="s">
        <v>469</v>
      </c>
      <c r="D11" s="1" t="s">
        <v>495</v>
      </c>
      <c r="E11" s="1" t="s">
        <v>496</v>
      </c>
      <c r="F11" s="1" t="s">
        <v>497</v>
      </c>
      <c r="G11" s="1" t="s">
        <v>498</v>
      </c>
      <c r="H11" s="1" t="s">
        <v>499</v>
      </c>
      <c r="I11" s="1" t="n">
        <f aca="false">FALSE()</f>
        <v>0</v>
      </c>
    </row>
    <row r="12" customFormat="false" ht="16" hidden="false" customHeight="false" outlineLevel="0" collapsed="false">
      <c r="A12" s="1" t="s">
        <v>62</v>
      </c>
      <c r="B12" s="1" t="n">
        <v>37</v>
      </c>
      <c r="C12" s="1" t="s">
        <v>500</v>
      </c>
      <c r="D12" s="1" t="s">
        <v>501</v>
      </c>
      <c r="E12" s="1" t="s">
        <v>502</v>
      </c>
      <c r="F12" s="1" t="s">
        <v>63</v>
      </c>
      <c r="G12" s="1" t="s">
        <v>503</v>
      </c>
      <c r="H12" s="1" t="s">
        <v>504</v>
      </c>
      <c r="I12" s="1" t="n">
        <f aca="false">FALSE()</f>
        <v>0</v>
      </c>
    </row>
    <row r="13" customFormat="false" ht="16" hidden="false" customHeight="false" outlineLevel="0" collapsed="false">
      <c r="A13" s="1" t="s">
        <v>505</v>
      </c>
      <c r="B13" s="1" t="n">
        <v>28.33</v>
      </c>
      <c r="C13" s="1" t="s">
        <v>469</v>
      </c>
      <c r="D13" s="1" t="s">
        <v>506</v>
      </c>
      <c r="E13" s="1" t="s">
        <v>507</v>
      </c>
      <c r="F13" s="1" t="s">
        <v>508</v>
      </c>
      <c r="G13" s="1" t="s">
        <v>509</v>
      </c>
      <c r="H13" s="1" t="s">
        <v>510</v>
      </c>
      <c r="I13" s="1" t="n">
        <f aca="false">FALSE()</f>
        <v>0</v>
      </c>
    </row>
    <row r="14" customFormat="false" ht="16" hidden="false" customHeight="false" outlineLevel="0" collapsed="false">
      <c r="A14" s="1" t="s">
        <v>68</v>
      </c>
      <c r="B14" s="1" t="n">
        <v>606.7</v>
      </c>
      <c r="C14" s="1" t="s">
        <v>511</v>
      </c>
      <c r="D14" s="1" t="s">
        <v>512</v>
      </c>
      <c r="E14" s="1" t="s">
        <v>513</v>
      </c>
      <c r="F14" s="1" t="s">
        <v>66</v>
      </c>
      <c r="G14" s="1" t="s">
        <v>514</v>
      </c>
      <c r="H14" s="1" t="s">
        <v>515</v>
      </c>
      <c r="I14" s="1" t="n">
        <f aca="false">FALSE()</f>
        <v>0</v>
      </c>
    </row>
    <row r="15" customFormat="false" ht="16" hidden="false" customHeight="false" outlineLevel="0" collapsed="false">
      <c r="A15" s="1" t="s">
        <v>70</v>
      </c>
      <c r="B15" s="1" t="n">
        <v>630</v>
      </c>
      <c r="C15" s="1" t="s">
        <v>516</v>
      </c>
      <c r="D15" s="1" t="s">
        <v>517</v>
      </c>
      <c r="E15" s="1" t="s">
        <v>518</v>
      </c>
      <c r="F15" s="1" t="s">
        <v>71</v>
      </c>
      <c r="G15" s="1" t="s">
        <v>519</v>
      </c>
      <c r="H15" s="1" t="s">
        <v>464</v>
      </c>
      <c r="I15" s="1" t="n">
        <f aca="false">FALSE()</f>
        <v>0</v>
      </c>
    </row>
    <row r="16" customFormat="false" ht="16" hidden="false" customHeight="false" outlineLevel="0" collapsed="false">
      <c r="A16" s="1" t="s">
        <v>520</v>
      </c>
      <c r="B16" s="1" t="n">
        <v>1200</v>
      </c>
      <c r="C16" s="1" t="s">
        <v>516</v>
      </c>
      <c r="D16" s="1" t="s">
        <v>521</v>
      </c>
      <c r="E16" s="1" t="s">
        <v>518</v>
      </c>
      <c r="F16" s="1" t="s">
        <v>71</v>
      </c>
      <c r="G16" s="1" t="s">
        <v>464</v>
      </c>
      <c r="H16" s="1" t="s">
        <v>519</v>
      </c>
      <c r="I16" s="1" t="n">
        <f aca="false">FALSE()</f>
        <v>0</v>
      </c>
    </row>
    <row r="17" customFormat="false" ht="16" hidden="false" customHeight="false" outlineLevel="0" collapsed="false">
      <c r="A17" s="1" t="s">
        <v>169</v>
      </c>
      <c r="B17" s="1" t="n">
        <v>12.42</v>
      </c>
      <c r="C17" s="1" t="s">
        <v>522</v>
      </c>
      <c r="D17" s="1" t="s">
        <v>523</v>
      </c>
      <c r="E17" s="1" t="s">
        <v>524</v>
      </c>
      <c r="F17" s="1" t="s">
        <v>170</v>
      </c>
      <c r="G17" s="1" t="s">
        <v>525</v>
      </c>
      <c r="H17" s="1" t="s">
        <v>526</v>
      </c>
      <c r="I17" s="1" t="n">
        <f aca="false">FALSE()</f>
        <v>0</v>
      </c>
    </row>
    <row r="18" customFormat="false" ht="16" hidden="false" customHeight="false" outlineLevel="0" collapsed="false">
      <c r="A18" s="1" t="s">
        <v>177</v>
      </c>
      <c r="B18" s="1" t="n">
        <v>816.666667</v>
      </c>
      <c r="C18" s="1" t="s">
        <v>527</v>
      </c>
      <c r="D18" s="1" t="s">
        <v>528</v>
      </c>
      <c r="E18" s="1" t="s">
        <v>529</v>
      </c>
      <c r="F18" s="1" t="s">
        <v>178</v>
      </c>
      <c r="G18" s="1" t="s">
        <v>530</v>
      </c>
      <c r="H18" s="1" t="s">
        <v>531</v>
      </c>
      <c r="I18" s="1" t="n">
        <f aca="false">FALSE()</f>
        <v>0</v>
      </c>
    </row>
    <row r="19" customFormat="false" ht="16" hidden="false" customHeight="false" outlineLevel="0" collapsed="false">
      <c r="A19" s="1" t="s">
        <v>180</v>
      </c>
      <c r="B19" s="1" t="n">
        <v>16666.6667</v>
      </c>
      <c r="C19" s="1" t="s">
        <v>527</v>
      </c>
      <c r="D19" s="1" t="s">
        <v>532</v>
      </c>
      <c r="E19" s="1" t="s">
        <v>529</v>
      </c>
      <c r="F19" s="1" t="s">
        <v>178</v>
      </c>
      <c r="G19" s="1" t="s">
        <v>531</v>
      </c>
      <c r="H19" s="1" t="s">
        <v>530</v>
      </c>
      <c r="I19" s="1" t="n">
        <f aca="false">FALSE()</f>
        <v>0</v>
      </c>
    </row>
    <row r="20" customFormat="false" ht="16" hidden="false" customHeight="false" outlineLevel="0" collapsed="false">
      <c r="A20" s="1" t="s">
        <v>23</v>
      </c>
      <c r="B20" s="1" t="n">
        <v>49.3</v>
      </c>
      <c r="C20" s="1" t="s">
        <v>533</v>
      </c>
      <c r="D20" s="1" t="s">
        <v>534</v>
      </c>
      <c r="E20" s="1" t="s">
        <v>535</v>
      </c>
      <c r="F20" s="1" t="s">
        <v>24</v>
      </c>
      <c r="G20" s="1" t="s">
        <v>536</v>
      </c>
      <c r="H20" s="1" t="s">
        <v>537</v>
      </c>
      <c r="I20" s="1" t="n">
        <f aca="false">TRUE()</f>
        <v>1</v>
      </c>
    </row>
    <row r="21" customFormat="false" ht="16" hidden="false" customHeight="false" outlineLevel="0" collapsed="false">
      <c r="A21" s="1" t="s">
        <v>538</v>
      </c>
      <c r="B21" s="1" t="n">
        <v>11.2</v>
      </c>
      <c r="C21" s="1" t="s">
        <v>539</v>
      </c>
      <c r="D21" s="1" t="s">
        <v>540</v>
      </c>
      <c r="E21" s="1" t="s">
        <v>541</v>
      </c>
      <c r="F21" s="1" t="s">
        <v>542</v>
      </c>
      <c r="G21" s="1" t="s">
        <v>543</v>
      </c>
      <c r="H21" s="1" t="s">
        <v>544</v>
      </c>
      <c r="I21" s="1" t="n">
        <f aca="false">TRUE()</f>
        <v>1</v>
      </c>
    </row>
    <row r="22" customFormat="false" ht="16" hidden="false" customHeight="false" outlineLevel="0" collapsed="false">
      <c r="A22" s="1" t="s">
        <v>545</v>
      </c>
      <c r="B22" s="1" t="n">
        <v>0.013</v>
      </c>
      <c r="C22" s="1" t="s">
        <v>546</v>
      </c>
      <c r="D22" s="1" t="s">
        <v>547</v>
      </c>
      <c r="E22" s="1" t="s">
        <v>548</v>
      </c>
      <c r="F22" s="1" t="s">
        <v>549</v>
      </c>
      <c r="G22" s="1" t="s">
        <v>550</v>
      </c>
      <c r="H22" s="1" t="s">
        <v>551</v>
      </c>
      <c r="I22" s="1" t="n">
        <f aca="false">TRUE()</f>
        <v>1</v>
      </c>
    </row>
    <row r="23" customFormat="false" ht="16" hidden="false" customHeight="false" outlineLevel="0" collapsed="false">
      <c r="A23" s="1" t="s">
        <v>552</v>
      </c>
      <c r="B23" s="1" t="n">
        <v>126</v>
      </c>
      <c r="C23" s="1" t="s">
        <v>553</v>
      </c>
      <c r="D23" s="1" t="s">
        <v>554</v>
      </c>
      <c r="E23" s="1" t="s">
        <v>555</v>
      </c>
      <c r="F23" s="1" t="s">
        <v>556</v>
      </c>
      <c r="G23" s="1" t="s">
        <v>557</v>
      </c>
      <c r="H23" s="1" t="s">
        <v>558</v>
      </c>
      <c r="I23" s="1" t="n">
        <f aca="false">TRUE()</f>
        <v>1</v>
      </c>
    </row>
    <row r="24" customFormat="false" ht="16" hidden="false" customHeight="false" outlineLevel="0" collapsed="false">
      <c r="A24" s="1" t="s">
        <v>128</v>
      </c>
      <c r="B24" s="1" t="n">
        <v>6.8</v>
      </c>
      <c r="C24" s="1" t="s">
        <v>559</v>
      </c>
      <c r="D24" s="1" t="s">
        <v>560</v>
      </c>
      <c r="E24" s="1" t="s">
        <v>561</v>
      </c>
      <c r="F24" s="1" t="s">
        <v>562</v>
      </c>
      <c r="G24" s="1" t="s">
        <v>563</v>
      </c>
      <c r="H24" s="1" t="s">
        <v>564</v>
      </c>
      <c r="I24" s="1" t="n">
        <f aca="false">TRUE()</f>
        <v>1</v>
      </c>
    </row>
    <row r="25" customFormat="false" ht="16" hidden="false" customHeight="false" outlineLevel="0" collapsed="false">
      <c r="A25" s="1" t="s">
        <v>565</v>
      </c>
      <c r="B25" s="1" t="n">
        <v>8.24666666666666</v>
      </c>
      <c r="C25" s="1" t="s">
        <v>566</v>
      </c>
      <c r="D25" s="1" t="s">
        <v>567</v>
      </c>
      <c r="E25" s="1" t="s">
        <v>568</v>
      </c>
      <c r="F25" s="1" t="s">
        <v>569</v>
      </c>
      <c r="G25" s="1" t="s">
        <v>570</v>
      </c>
      <c r="H25" s="1" t="s">
        <v>571</v>
      </c>
      <c r="I25" s="1" t="n">
        <f aca="false">TRUE()</f>
        <v>1</v>
      </c>
    </row>
    <row r="26" customFormat="false" ht="16" hidden="false" customHeight="false" outlineLevel="0" collapsed="false">
      <c r="A26" s="1" t="s">
        <v>572</v>
      </c>
      <c r="B26" s="1" t="n">
        <v>46.3</v>
      </c>
      <c r="C26" s="1" t="s">
        <v>573</v>
      </c>
      <c r="D26" s="1" t="s">
        <v>574</v>
      </c>
      <c r="E26" s="1" t="s">
        <v>575</v>
      </c>
      <c r="F26" s="1" t="s">
        <v>576</v>
      </c>
      <c r="G26" s="1" t="s">
        <v>577</v>
      </c>
      <c r="H26" s="1" t="s">
        <v>578</v>
      </c>
      <c r="I26" s="1" t="n">
        <f aca="false">TRUE()</f>
        <v>1</v>
      </c>
    </row>
    <row r="27" customFormat="false" ht="16" hidden="false" customHeight="false" outlineLevel="0" collapsed="false">
      <c r="A27" s="1" t="s">
        <v>579</v>
      </c>
      <c r="B27" s="1" t="n">
        <v>26.3</v>
      </c>
      <c r="C27" s="1" t="s">
        <v>580</v>
      </c>
      <c r="D27" s="1" t="s">
        <v>581</v>
      </c>
      <c r="E27" s="1" t="s">
        <v>582</v>
      </c>
      <c r="F27" s="1" t="s">
        <v>583</v>
      </c>
      <c r="G27" s="1" t="s">
        <v>584</v>
      </c>
      <c r="H27" s="1" t="s">
        <v>585</v>
      </c>
      <c r="I27" s="1" t="n">
        <f aca="false">TRUE()</f>
        <v>1</v>
      </c>
    </row>
    <row r="28" customFormat="false" ht="16" hidden="false" customHeight="false" outlineLevel="0" collapsed="false">
      <c r="A28" s="1" t="s">
        <v>586</v>
      </c>
      <c r="B28" s="1" t="n">
        <v>1300</v>
      </c>
      <c r="C28" s="1" t="s">
        <v>450</v>
      </c>
      <c r="D28" s="1" t="s">
        <v>587</v>
      </c>
      <c r="E28" s="1" t="s">
        <v>588</v>
      </c>
      <c r="F28" s="1" t="s">
        <v>453</v>
      </c>
      <c r="G28" s="1" t="s">
        <v>589</v>
      </c>
      <c r="H28" s="1" t="s">
        <v>590</v>
      </c>
    </row>
    <row r="29" customFormat="false" ht="16" hidden="false" customHeight="false" outlineLevel="0" collapsed="false">
      <c r="A29" s="1" t="s">
        <v>191</v>
      </c>
      <c r="B29" s="1" t="n">
        <v>165</v>
      </c>
      <c r="C29" s="1" t="s">
        <v>591</v>
      </c>
      <c r="D29" s="1" t="s">
        <v>592</v>
      </c>
      <c r="E29" s="1" t="s">
        <v>593</v>
      </c>
      <c r="F29" s="1" t="s">
        <v>192</v>
      </c>
      <c r="G29" s="1" t="s">
        <v>594</v>
      </c>
      <c r="H29" s="1" t="s">
        <v>595</v>
      </c>
    </row>
    <row r="30" customFormat="false" ht="16" hidden="false" customHeight="false" outlineLevel="0" collapsed="false">
      <c r="A30" s="1" t="s">
        <v>596</v>
      </c>
      <c r="B30" s="1" t="n">
        <v>5.4</v>
      </c>
      <c r="C30" s="1" t="s">
        <v>539</v>
      </c>
      <c r="D30" s="1" t="s">
        <v>597</v>
      </c>
      <c r="E30" s="1" t="s">
        <v>598</v>
      </c>
      <c r="F30" s="1" t="s">
        <v>542</v>
      </c>
      <c r="G30" s="1" t="s">
        <v>599</v>
      </c>
      <c r="H30" s="1" t="s">
        <v>600</v>
      </c>
    </row>
    <row r="31" customFormat="false" ht="16" hidden="false" customHeight="false" outlineLevel="0" collapsed="false">
      <c r="A31" s="1" t="s">
        <v>601</v>
      </c>
      <c r="B31" s="1" t="n">
        <v>0.2</v>
      </c>
      <c r="C31" s="1" t="s">
        <v>602</v>
      </c>
      <c r="D31" s="1" t="s">
        <v>603</v>
      </c>
      <c r="E31" s="1" t="s">
        <v>604</v>
      </c>
      <c r="F31" s="1" t="s">
        <v>605</v>
      </c>
      <c r="G31" s="1" t="s">
        <v>606</v>
      </c>
      <c r="H31" s="1" t="s">
        <v>607</v>
      </c>
    </row>
    <row r="32" customFormat="false" ht="16" hidden="false" customHeight="false" outlineLevel="0" collapsed="false">
      <c r="A32" s="1" t="s">
        <v>608</v>
      </c>
      <c r="B32" s="1" t="n">
        <v>0.2</v>
      </c>
      <c r="C32" s="1" t="s">
        <v>602</v>
      </c>
      <c r="D32" s="1" t="s">
        <v>603</v>
      </c>
      <c r="E32" s="1" t="s">
        <v>604</v>
      </c>
      <c r="F32" s="1" t="s">
        <v>605</v>
      </c>
      <c r="G32" s="1" t="s">
        <v>606</v>
      </c>
      <c r="H32" s="1" t="s">
        <v>607</v>
      </c>
    </row>
    <row r="33" customFormat="false" ht="16" hidden="false" customHeight="false" outlineLevel="0" collapsed="false">
      <c r="A33" s="1" t="s">
        <v>609</v>
      </c>
      <c r="B33" s="1" t="n">
        <v>0.2</v>
      </c>
      <c r="C33" s="1" t="s">
        <v>602</v>
      </c>
      <c r="D33" s="1" t="s">
        <v>603</v>
      </c>
      <c r="E33" s="1" t="s">
        <v>604</v>
      </c>
      <c r="F33" s="1" t="s">
        <v>605</v>
      </c>
      <c r="G33" s="1" t="s">
        <v>606</v>
      </c>
      <c r="H33" s="1" t="s">
        <v>607</v>
      </c>
    </row>
    <row r="34" customFormat="false" ht="16" hidden="false" customHeight="false" outlineLevel="0" collapsed="false">
      <c r="A34" s="1" t="s">
        <v>610</v>
      </c>
      <c r="B34" s="1" t="n">
        <v>0.05</v>
      </c>
      <c r="C34" s="1" t="s">
        <v>611</v>
      </c>
      <c r="D34" s="1" t="s">
        <v>612</v>
      </c>
      <c r="E34" s="1" t="s">
        <v>613</v>
      </c>
      <c r="F34" s="1" t="s">
        <v>614</v>
      </c>
      <c r="G34" s="1" t="s">
        <v>615</v>
      </c>
      <c r="H34" s="1" t="s">
        <v>616</v>
      </c>
    </row>
    <row r="35" customFormat="false" ht="16" hidden="false" customHeight="false" outlineLevel="0" collapsed="false">
      <c r="A35" s="1" t="s">
        <v>617</v>
      </c>
      <c r="B35" s="1" t="n">
        <v>92.3</v>
      </c>
      <c r="C35" s="1" t="s">
        <v>456</v>
      </c>
      <c r="D35" s="1" t="s">
        <v>618</v>
      </c>
      <c r="E35" s="1" t="s">
        <v>619</v>
      </c>
      <c r="F35" s="1" t="s">
        <v>15</v>
      </c>
      <c r="G35" s="1" t="s">
        <v>620</v>
      </c>
      <c r="H35" s="1" t="s">
        <v>621</v>
      </c>
    </row>
    <row r="36" customFormat="false" ht="16" hidden="false" customHeight="false" outlineLevel="0" collapsed="false">
      <c r="A36" s="1" t="s">
        <v>622</v>
      </c>
      <c r="B36" s="1" t="n">
        <v>92.3</v>
      </c>
      <c r="C36" s="1" t="s">
        <v>456</v>
      </c>
      <c r="D36" s="1" t="s">
        <v>618</v>
      </c>
      <c r="E36" s="1" t="s">
        <v>619</v>
      </c>
      <c r="F36" s="1" t="s">
        <v>15</v>
      </c>
      <c r="G36" s="1" t="s">
        <v>620</v>
      </c>
      <c r="H36" s="1" t="s">
        <v>621</v>
      </c>
    </row>
    <row r="37" customFormat="false" ht="16" hidden="false" customHeight="false" outlineLevel="0" collapsed="false">
      <c r="A37" s="1" t="s">
        <v>623</v>
      </c>
      <c r="B37" s="1" t="n">
        <v>113</v>
      </c>
      <c r="C37" s="1" t="s">
        <v>456</v>
      </c>
      <c r="D37" s="1" t="s">
        <v>624</v>
      </c>
      <c r="E37" s="1" t="s">
        <v>625</v>
      </c>
      <c r="F37" s="1" t="s">
        <v>15</v>
      </c>
      <c r="G37" s="1" t="s">
        <v>626</v>
      </c>
      <c r="H37" s="1" t="s">
        <v>627</v>
      </c>
    </row>
    <row r="38" customFormat="false" ht="16" hidden="false" customHeight="false" outlineLevel="0" collapsed="false">
      <c r="A38" s="1" t="s">
        <v>628</v>
      </c>
      <c r="B38" s="1" t="n">
        <v>91.8</v>
      </c>
      <c r="C38" s="1" t="s">
        <v>456</v>
      </c>
      <c r="D38" s="1" t="s">
        <v>629</v>
      </c>
      <c r="E38" s="1" t="s">
        <v>630</v>
      </c>
      <c r="F38" s="1" t="s">
        <v>15</v>
      </c>
      <c r="G38" s="1" t="s">
        <v>631</v>
      </c>
      <c r="H38" s="1" t="s">
        <v>632</v>
      </c>
    </row>
    <row r="39" customFormat="false" ht="16" hidden="false" customHeight="false" outlineLevel="0" collapsed="false">
      <c r="A39" s="1" t="s">
        <v>210</v>
      </c>
      <c r="B39" s="1" t="n">
        <v>27</v>
      </c>
      <c r="C39" s="1" t="s">
        <v>633</v>
      </c>
      <c r="D39" s="1" t="s">
        <v>634</v>
      </c>
      <c r="E39" s="1" t="s">
        <v>635</v>
      </c>
      <c r="F39" s="1" t="s">
        <v>27</v>
      </c>
      <c r="G39" s="1" t="s">
        <v>636</v>
      </c>
      <c r="H39" s="1" t="s">
        <v>637</v>
      </c>
    </row>
    <row r="40" customFormat="false" ht="16" hidden="false" customHeight="false" outlineLevel="0" collapsed="false">
      <c r="A40" s="1" t="s">
        <v>638</v>
      </c>
      <c r="B40" s="1" t="n">
        <v>355000</v>
      </c>
      <c r="C40" s="1" t="s">
        <v>639</v>
      </c>
      <c r="D40" s="1" t="s">
        <v>640</v>
      </c>
      <c r="E40" s="1" t="s">
        <v>641</v>
      </c>
      <c r="F40" s="1" t="s">
        <v>642</v>
      </c>
      <c r="G40" s="1" t="s">
        <v>643</v>
      </c>
      <c r="H40" s="1" t="s">
        <v>644</v>
      </c>
    </row>
    <row r="41" customFormat="false" ht="16" hidden="false" customHeight="false" outlineLevel="0" collapsed="false">
      <c r="A41" s="1" t="s">
        <v>645</v>
      </c>
      <c r="B41" s="1" t="n">
        <v>355000</v>
      </c>
      <c r="C41" s="1" t="s">
        <v>639</v>
      </c>
      <c r="D41" s="1" t="s">
        <v>640</v>
      </c>
      <c r="E41" s="1" t="s">
        <v>641</v>
      </c>
      <c r="F41" s="1" t="s">
        <v>642</v>
      </c>
      <c r="G41" s="1" t="s">
        <v>643</v>
      </c>
      <c r="H41" s="1" t="s">
        <v>644</v>
      </c>
    </row>
    <row r="42" customFormat="false" ht="16" hidden="false" customHeight="false" outlineLevel="0" collapsed="false">
      <c r="A42" s="1" t="s">
        <v>232</v>
      </c>
      <c r="B42" s="1" t="n">
        <v>0.025</v>
      </c>
      <c r="C42" s="1" t="s">
        <v>646</v>
      </c>
      <c r="D42" s="1" t="s">
        <v>647</v>
      </c>
      <c r="E42" s="1" t="s">
        <v>648</v>
      </c>
      <c r="F42" s="1" t="s">
        <v>233</v>
      </c>
      <c r="G42" s="1" t="s">
        <v>649</v>
      </c>
      <c r="H42" s="1" t="s">
        <v>650</v>
      </c>
    </row>
    <row r="43" customFormat="false" ht="16" hidden="false" customHeight="false" outlineLevel="0" collapsed="false">
      <c r="A43" s="1" t="s">
        <v>234</v>
      </c>
      <c r="B43" s="1" t="n">
        <v>1463</v>
      </c>
      <c r="C43" s="1" t="s">
        <v>651</v>
      </c>
      <c r="D43" s="1" t="s">
        <v>652</v>
      </c>
      <c r="E43" s="1" t="s">
        <v>653</v>
      </c>
      <c r="F43" s="1" t="s">
        <v>235</v>
      </c>
      <c r="G43" s="1" t="s">
        <v>654</v>
      </c>
      <c r="H43" s="1" t="s">
        <v>655</v>
      </c>
    </row>
    <row r="44" customFormat="false" ht="16" hidden="false" customHeight="false" outlineLevel="0" collapsed="false">
      <c r="A44" s="1" t="s">
        <v>253</v>
      </c>
      <c r="B44" s="1" t="n">
        <v>4.4</v>
      </c>
      <c r="C44" s="1" t="s">
        <v>484</v>
      </c>
      <c r="D44" s="1" t="s">
        <v>485</v>
      </c>
      <c r="E44" s="1" t="s">
        <v>486</v>
      </c>
      <c r="F44" s="1" t="s">
        <v>120</v>
      </c>
      <c r="G44" s="1" t="s">
        <v>487</v>
      </c>
      <c r="H44" s="1" t="s">
        <v>488</v>
      </c>
    </row>
    <row r="45" customFormat="false" ht="16" hidden="false" customHeight="false" outlineLevel="0" collapsed="false">
      <c r="A45" s="1" t="s">
        <v>656</v>
      </c>
      <c r="B45" s="1" t="n">
        <v>52.9</v>
      </c>
      <c r="C45" s="1" t="s">
        <v>657</v>
      </c>
      <c r="D45" s="1" t="s">
        <v>658</v>
      </c>
      <c r="E45" s="1" t="s">
        <v>659</v>
      </c>
      <c r="F45" s="1" t="s">
        <v>660</v>
      </c>
      <c r="G45" s="1" t="s">
        <v>661</v>
      </c>
      <c r="H45" s="1" t="s">
        <v>662</v>
      </c>
    </row>
    <row r="46" customFormat="false" ht="16" hidden="false" customHeight="false" outlineLevel="0" collapsed="false">
      <c r="A46" s="1" t="s">
        <v>663</v>
      </c>
      <c r="B46" s="1" t="n">
        <v>52.9</v>
      </c>
      <c r="C46" s="1" t="s">
        <v>657</v>
      </c>
      <c r="D46" s="1" t="s">
        <v>658</v>
      </c>
      <c r="E46" s="1" t="s">
        <v>659</v>
      </c>
      <c r="F46" s="1" t="s">
        <v>660</v>
      </c>
      <c r="G46" s="1" t="s">
        <v>661</v>
      </c>
      <c r="H46" s="1" t="s">
        <v>662</v>
      </c>
    </row>
    <row r="47" customFormat="false" ht="16" hidden="false" customHeight="false" outlineLevel="0" collapsed="false">
      <c r="A47" s="1" t="s">
        <v>265</v>
      </c>
      <c r="B47" s="1" t="n">
        <v>0.6</v>
      </c>
      <c r="C47" s="1" t="s">
        <v>664</v>
      </c>
      <c r="D47" s="1" t="s">
        <v>665</v>
      </c>
      <c r="E47" s="1" t="s">
        <v>666</v>
      </c>
      <c r="F47" s="1" t="s">
        <v>182</v>
      </c>
      <c r="G47" s="1" t="s">
        <v>667</v>
      </c>
      <c r="H47" s="1" t="s">
        <v>668</v>
      </c>
    </row>
    <row r="48" customFormat="false" ht="16" hidden="false" customHeight="false" outlineLevel="0" collapsed="false">
      <c r="A48" s="1" t="s">
        <v>266</v>
      </c>
      <c r="B48" s="1" t="n">
        <v>979</v>
      </c>
      <c r="C48" s="1" t="s">
        <v>469</v>
      </c>
      <c r="D48" s="1" t="s">
        <v>669</v>
      </c>
      <c r="E48" s="1" t="s">
        <v>670</v>
      </c>
      <c r="F48" s="1" t="s">
        <v>267</v>
      </c>
      <c r="G48" s="1" t="s">
        <v>671</v>
      </c>
      <c r="H48" s="1" t="s">
        <v>672</v>
      </c>
    </row>
    <row r="49" customFormat="false" ht="16" hidden="false" customHeight="false" outlineLevel="0" collapsed="false">
      <c r="A49" s="1" t="s">
        <v>269</v>
      </c>
      <c r="B49" s="1" t="n">
        <v>979</v>
      </c>
      <c r="C49" s="1" t="s">
        <v>469</v>
      </c>
      <c r="D49" s="1" t="s">
        <v>669</v>
      </c>
      <c r="E49" s="1" t="s">
        <v>670</v>
      </c>
      <c r="F49" s="1" t="s">
        <v>267</v>
      </c>
      <c r="G49" s="1" t="s">
        <v>671</v>
      </c>
      <c r="H49" s="1" t="s">
        <v>672</v>
      </c>
    </row>
    <row r="50" customFormat="false" ht="16" hidden="false" customHeight="false" outlineLevel="0" collapsed="false">
      <c r="A50" s="1" t="s">
        <v>270</v>
      </c>
      <c r="B50" s="1" t="n">
        <v>3.81</v>
      </c>
      <c r="C50" s="1" t="s">
        <v>673</v>
      </c>
      <c r="D50" s="1" t="s">
        <v>674</v>
      </c>
      <c r="E50" s="1" t="s">
        <v>675</v>
      </c>
      <c r="F50" s="1" t="s">
        <v>676</v>
      </c>
      <c r="G50" s="1" t="s">
        <v>677</v>
      </c>
      <c r="H50" s="1" t="s">
        <v>678</v>
      </c>
    </row>
    <row r="51" customFormat="false" ht="16" hidden="false" customHeight="false" outlineLevel="0" collapsed="false">
      <c r="A51" s="1" t="s">
        <v>679</v>
      </c>
      <c r="B51" s="1" t="n">
        <v>179</v>
      </c>
      <c r="C51" s="1" t="s">
        <v>680</v>
      </c>
      <c r="D51" s="1" t="s">
        <v>681</v>
      </c>
      <c r="E51" s="1" t="s">
        <v>682</v>
      </c>
      <c r="F51" s="1" t="s">
        <v>683</v>
      </c>
      <c r="G51" s="1" t="s">
        <v>684</v>
      </c>
      <c r="H51" s="1" t="s">
        <v>685</v>
      </c>
    </row>
    <row r="52" customFormat="false" ht="16" hidden="false" customHeight="false" outlineLevel="0" collapsed="false">
      <c r="A52" s="1" t="s">
        <v>686</v>
      </c>
      <c r="B52" s="1" t="n">
        <v>26.3</v>
      </c>
      <c r="C52" s="1" t="s">
        <v>580</v>
      </c>
      <c r="D52" s="1" t="s">
        <v>581</v>
      </c>
      <c r="E52" s="1" t="s">
        <v>582</v>
      </c>
      <c r="F52" s="1" t="s">
        <v>583</v>
      </c>
      <c r="G52" s="1" t="s">
        <v>584</v>
      </c>
      <c r="H52" s="1" t="s">
        <v>585</v>
      </c>
    </row>
    <row r="53" customFormat="false" ht="16" hidden="false" customHeight="false" outlineLevel="0" collapsed="false">
      <c r="A53" s="1" t="s">
        <v>687</v>
      </c>
      <c r="B53" s="1" t="n">
        <v>26.3</v>
      </c>
      <c r="C53" s="1" t="s">
        <v>580</v>
      </c>
      <c r="D53" s="1" t="s">
        <v>581</v>
      </c>
      <c r="E53" s="1" t="s">
        <v>582</v>
      </c>
      <c r="F53" s="1" t="s">
        <v>583</v>
      </c>
      <c r="G53" s="1" t="s">
        <v>584</v>
      </c>
      <c r="H53" s="1" t="s">
        <v>585</v>
      </c>
    </row>
    <row r="54" customFormat="false" ht="16" hidden="false" customHeight="false" outlineLevel="0" collapsed="false">
      <c r="A54" s="1" t="s">
        <v>280</v>
      </c>
      <c r="B54" s="1" t="n">
        <v>41.6666666666666</v>
      </c>
      <c r="C54" s="1" t="s">
        <v>611</v>
      </c>
      <c r="D54" s="1" t="s">
        <v>688</v>
      </c>
      <c r="E54" s="1" t="s">
        <v>689</v>
      </c>
      <c r="F54" s="1" t="s">
        <v>281</v>
      </c>
      <c r="G54" s="1" t="s">
        <v>690</v>
      </c>
      <c r="H54" s="1" t="s">
        <v>691</v>
      </c>
    </row>
    <row r="55" customFormat="false" ht="16" hidden="false" customHeight="false" outlineLevel="0" collapsed="false">
      <c r="A55" s="1" t="s">
        <v>288</v>
      </c>
      <c r="B55" s="1" t="n">
        <v>1816.66667</v>
      </c>
      <c r="C55" s="1" t="s">
        <v>692</v>
      </c>
      <c r="D55" s="1" t="s">
        <v>693</v>
      </c>
      <c r="E55" s="1" t="s">
        <v>694</v>
      </c>
      <c r="F55" s="1" t="s">
        <v>289</v>
      </c>
      <c r="G55" s="1" t="s">
        <v>695</v>
      </c>
      <c r="H55" s="1" t="s">
        <v>696</v>
      </c>
    </row>
    <row r="56" customFormat="false" ht="16" hidden="false" customHeight="false" outlineLevel="0" collapsed="false">
      <c r="A56" s="1" t="s">
        <v>291</v>
      </c>
      <c r="B56" s="1" t="n">
        <v>20</v>
      </c>
      <c r="C56" s="1" t="s">
        <v>697</v>
      </c>
      <c r="D56" s="1" t="s">
        <v>698</v>
      </c>
      <c r="E56" s="1" t="s">
        <v>699</v>
      </c>
      <c r="F56" s="1" t="s">
        <v>292</v>
      </c>
      <c r="G56" s="1" t="s">
        <v>700</v>
      </c>
      <c r="H56" s="1" t="s">
        <v>481</v>
      </c>
    </row>
    <row r="57" customFormat="false" ht="16" hidden="false" customHeight="false" outlineLevel="0" collapsed="false">
      <c r="A57" s="1" t="s">
        <v>701</v>
      </c>
      <c r="B57" s="1" t="n">
        <v>0.2075</v>
      </c>
      <c r="C57" s="1" t="s">
        <v>702</v>
      </c>
      <c r="D57" s="1" t="s">
        <v>703</v>
      </c>
      <c r="E57" s="1" t="s">
        <v>704</v>
      </c>
      <c r="F57" s="1" t="s">
        <v>705</v>
      </c>
      <c r="G57" s="1" t="s">
        <v>706</v>
      </c>
      <c r="H57" s="1" t="s">
        <v>707</v>
      </c>
    </row>
    <row r="58" customFormat="false" ht="16" hidden="false" customHeight="false" outlineLevel="0" collapsed="false">
      <c r="A58" s="1" t="s">
        <v>708</v>
      </c>
      <c r="B58" s="1" t="n">
        <v>210</v>
      </c>
      <c r="C58" s="1" t="s">
        <v>709</v>
      </c>
      <c r="D58" s="1" t="s">
        <v>710</v>
      </c>
      <c r="E58" s="1" t="s">
        <v>711</v>
      </c>
      <c r="F58" s="1" t="s">
        <v>712</v>
      </c>
      <c r="G58" s="1" t="s">
        <v>713</v>
      </c>
      <c r="H58" s="1" t="s">
        <v>714</v>
      </c>
    </row>
    <row r="59" customFormat="false" ht="16" hidden="false" customHeight="false" outlineLevel="0" collapsed="false">
      <c r="A59" s="1" t="s">
        <v>715</v>
      </c>
      <c r="B59" s="1" t="n">
        <v>653</v>
      </c>
      <c r="C59" s="1" t="s">
        <v>716</v>
      </c>
      <c r="D59" s="1" t="s">
        <v>717</v>
      </c>
      <c r="E59" s="1" t="s">
        <v>718</v>
      </c>
      <c r="F59" s="1" t="s">
        <v>719</v>
      </c>
      <c r="G59" s="1" t="s">
        <v>720</v>
      </c>
      <c r="H59" s="1" t="s">
        <v>721</v>
      </c>
    </row>
    <row r="60" customFormat="false" ht="16" hidden="false" customHeight="false" outlineLevel="0" collapsed="false">
      <c r="A60" s="1" t="s">
        <v>722</v>
      </c>
      <c r="B60" s="1" t="n">
        <v>0.86</v>
      </c>
      <c r="C60" s="1" t="s">
        <v>723</v>
      </c>
      <c r="D60" s="1" t="s">
        <v>724</v>
      </c>
      <c r="E60" s="1" t="s">
        <v>725</v>
      </c>
      <c r="F60" s="1" t="s">
        <v>726</v>
      </c>
      <c r="G60" s="1" t="s">
        <v>727</v>
      </c>
      <c r="H60" s="1" t="s">
        <v>728</v>
      </c>
    </row>
    <row r="61" customFormat="false" ht="16" hidden="false" customHeight="false" outlineLevel="0" collapsed="false">
      <c r="A61" s="1" t="s">
        <v>344</v>
      </c>
      <c r="B61" s="1" t="n">
        <v>15.4196667</v>
      </c>
      <c r="C61" s="1" t="s">
        <v>729</v>
      </c>
      <c r="D61" s="1" t="s">
        <v>730</v>
      </c>
      <c r="E61" s="1" t="s">
        <v>731</v>
      </c>
      <c r="F61" s="1" t="s">
        <v>345</v>
      </c>
      <c r="G61" s="1" t="s">
        <v>732</v>
      </c>
      <c r="H61" s="1" t="s">
        <v>733</v>
      </c>
    </row>
    <row r="62" customFormat="false" ht="16" hidden="false" customHeight="false" outlineLevel="0" collapsed="false">
      <c r="A62" s="1" t="s">
        <v>420</v>
      </c>
      <c r="B62" s="1" t="n">
        <v>5.6</v>
      </c>
      <c r="C62" s="1" t="s">
        <v>734</v>
      </c>
      <c r="D62" s="1" t="s">
        <v>735</v>
      </c>
      <c r="E62" s="1" t="s">
        <v>736</v>
      </c>
      <c r="F62" s="1" t="s">
        <v>167</v>
      </c>
      <c r="G62" s="1" t="s">
        <v>737</v>
      </c>
      <c r="H62" s="1" t="s">
        <v>738</v>
      </c>
    </row>
    <row r="63" customFormat="false" ht="16" hidden="false" customHeight="false" outlineLevel="0" collapsed="false">
      <c r="A63" s="1" t="s">
        <v>739</v>
      </c>
      <c r="B63" s="1" t="n">
        <v>9.81666666666666</v>
      </c>
      <c r="C63" s="1" t="s">
        <v>740</v>
      </c>
      <c r="D63" s="1" t="s">
        <v>741</v>
      </c>
      <c r="E63" s="1" t="s">
        <v>742</v>
      </c>
      <c r="F63" s="1" t="s">
        <v>743</v>
      </c>
      <c r="G63" s="1" t="s">
        <v>744</v>
      </c>
      <c r="H63" s="1" t="s">
        <v>745</v>
      </c>
    </row>
    <row r="64" customFormat="false" ht="16" hidden="false" customHeight="false" outlineLevel="0" collapsed="false">
      <c r="A64" s="1" t="s">
        <v>746</v>
      </c>
      <c r="B64" s="1" t="n">
        <v>247.8</v>
      </c>
      <c r="C64" s="1" t="s">
        <v>747</v>
      </c>
      <c r="D64" s="1" t="s">
        <v>748</v>
      </c>
      <c r="E64" s="1" t="s">
        <v>749</v>
      </c>
      <c r="F64" s="1" t="s">
        <v>750</v>
      </c>
      <c r="G64" s="1" t="s">
        <v>751</v>
      </c>
      <c r="H64" s="1" t="s">
        <v>752</v>
      </c>
    </row>
    <row r="65" customFormat="false" ht="16" hidden="false" customHeight="false" outlineLevel="0" collapsed="false">
      <c r="A65" s="1" t="s">
        <v>421</v>
      </c>
      <c r="B65" s="1" t="n">
        <v>1.065</v>
      </c>
      <c r="C65" s="1" t="s">
        <v>753</v>
      </c>
      <c r="D65" s="1" t="s">
        <v>754</v>
      </c>
      <c r="E65" s="1" t="s">
        <v>755</v>
      </c>
      <c r="F65" s="1" t="s">
        <v>422</v>
      </c>
      <c r="G65" s="1" t="s">
        <v>756</v>
      </c>
      <c r="H65" s="1" t="s">
        <v>757</v>
      </c>
    </row>
    <row r="66" customFormat="false" ht="16" hidden="false" customHeight="false" outlineLevel="0" collapsed="false">
      <c r="A66" s="1" t="s">
        <v>425</v>
      </c>
      <c r="B66" s="1" t="n">
        <v>13.1</v>
      </c>
      <c r="C66" s="1" t="s">
        <v>758</v>
      </c>
      <c r="D66" s="1" t="s">
        <v>759</v>
      </c>
      <c r="E66" s="1" t="s">
        <v>760</v>
      </c>
      <c r="F66" s="1" t="s">
        <v>426</v>
      </c>
      <c r="G66" s="1" t="s">
        <v>761</v>
      </c>
      <c r="H66" s="1" t="s">
        <v>762</v>
      </c>
    </row>
    <row r="67" customFormat="false" ht="16" hidden="false" customHeight="false" outlineLevel="0" collapsed="false">
      <c r="A67" s="1" t="s">
        <v>763</v>
      </c>
      <c r="B67" s="1" t="n">
        <v>112</v>
      </c>
      <c r="C67" s="1" t="s">
        <v>764</v>
      </c>
      <c r="D67" s="1" t="s">
        <v>765</v>
      </c>
      <c r="E67" s="1" t="s">
        <v>766</v>
      </c>
      <c r="F67" s="1" t="s">
        <v>767</v>
      </c>
      <c r="G67" s="1" t="s">
        <v>768</v>
      </c>
      <c r="H67" s="1" t="s">
        <v>769</v>
      </c>
    </row>
    <row r="68" customFormat="false" ht="16" hidden="false" customHeight="false" outlineLevel="0" collapsed="false">
      <c r="A68" s="1" t="s">
        <v>770</v>
      </c>
      <c r="B68" s="1" t="n">
        <v>93</v>
      </c>
      <c r="C68" s="1" t="s">
        <v>764</v>
      </c>
      <c r="D68" s="1" t="s">
        <v>771</v>
      </c>
      <c r="E68" s="1" t="s">
        <v>772</v>
      </c>
      <c r="F68" s="1" t="s">
        <v>767</v>
      </c>
      <c r="G68" s="1" t="s">
        <v>773</v>
      </c>
      <c r="H68" s="1" t="s">
        <v>774</v>
      </c>
    </row>
    <row r="69" customFormat="false" ht="16" hidden="false" customHeight="false" outlineLevel="0" collapsed="false">
      <c r="A69" s="1" t="s">
        <v>443</v>
      </c>
      <c r="B69" s="1" t="n">
        <v>84</v>
      </c>
      <c r="C69" s="1" t="s">
        <v>456</v>
      </c>
      <c r="D69" s="1" t="s">
        <v>775</v>
      </c>
      <c r="E69" s="1" t="s">
        <v>776</v>
      </c>
      <c r="F69" s="1" t="s">
        <v>15</v>
      </c>
      <c r="G69" s="1" t="s">
        <v>777</v>
      </c>
      <c r="H69" s="1" t="s">
        <v>778</v>
      </c>
    </row>
    <row r="70" customFormat="false" ht="16" hidden="false" customHeight="false" outlineLevel="0" collapsed="false">
      <c r="A70" s="1" t="s">
        <v>445</v>
      </c>
      <c r="B70" s="1" t="n">
        <v>84</v>
      </c>
      <c r="C70" s="1" t="s">
        <v>456</v>
      </c>
      <c r="D70" s="1" t="s">
        <v>775</v>
      </c>
      <c r="E70" s="1" t="s">
        <v>776</v>
      </c>
      <c r="F70" s="1" t="s">
        <v>15</v>
      </c>
      <c r="G70" s="1" t="s">
        <v>777</v>
      </c>
      <c r="H70" s="1" t="s">
        <v>778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ColWidth="10.83984375" defaultRowHeight="16" zeroHeight="false" outlineLevelRow="0" outlineLevelCol="0"/>
  <cols>
    <col collapsed="false" customWidth="false" hidden="false" outlineLevel="0" max="1024" min="1" style="1" width="10.83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779</v>
      </c>
      <c r="E1" s="1" t="s">
        <v>5</v>
      </c>
    </row>
    <row r="2" customFormat="false" ht="16" hidden="false" customHeight="false" outlineLevel="0" collapsed="false">
      <c r="A2" s="1" t="s">
        <v>35</v>
      </c>
      <c r="B2" s="1" t="n">
        <v>19.9</v>
      </c>
      <c r="C2" s="1" t="s">
        <v>780</v>
      </c>
      <c r="D2" s="1" t="s">
        <v>781</v>
      </c>
      <c r="E2" s="1" t="n">
        <f aca="false">FALSE()</f>
        <v>0</v>
      </c>
    </row>
    <row r="3" customFormat="false" ht="16" hidden="false" customHeight="false" outlineLevel="0" collapsed="false">
      <c r="A3" s="1" t="s">
        <v>782</v>
      </c>
      <c r="B3" s="1" t="n">
        <v>4.14</v>
      </c>
      <c r="C3" s="1" t="s">
        <v>780</v>
      </c>
      <c r="D3" s="1" t="s">
        <v>783</v>
      </c>
      <c r="E3" s="1" t="n">
        <f aca="false">FALSE()</f>
        <v>0</v>
      </c>
    </row>
    <row r="4" customFormat="false" ht="16" hidden="false" customHeight="false" outlineLevel="0" collapsed="false">
      <c r="A4" s="1" t="s">
        <v>475</v>
      </c>
      <c r="B4" s="1" t="n">
        <v>487</v>
      </c>
      <c r="C4" s="1" t="s">
        <v>780</v>
      </c>
      <c r="D4" s="1" t="s">
        <v>784</v>
      </c>
      <c r="E4" s="1" t="n">
        <f aca="false">FALSE()</f>
        <v>0</v>
      </c>
    </row>
    <row r="5" customFormat="false" ht="16" hidden="false" customHeight="false" outlineLevel="0" collapsed="false">
      <c r="A5" s="1" t="s">
        <v>44</v>
      </c>
      <c r="B5" s="1" t="n">
        <v>19.1</v>
      </c>
      <c r="C5" s="1" t="s">
        <v>780</v>
      </c>
      <c r="D5" s="1" t="s">
        <v>785</v>
      </c>
      <c r="E5" s="1" t="n">
        <f aca="false">FALSE()</f>
        <v>0</v>
      </c>
    </row>
    <row r="6" customFormat="false" ht="16" hidden="false" customHeight="false" outlineLevel="0" collapsed="false">
      <c r="A6" s="1" t="s">
        <v>786</v>
      </c>
      <c r="B6" s="1" t="n">
        <v>63.1</v>
      </c>
      <c r="C6" s="1" t="s">
        <v>780</v>
      </c>
      <c r="D6" s="1" t="s">
        <v>787</v>
      </c>
      <c r="E6" s="1" t="n">
        <f aca="false">FALSE()</f>
        <v>0</v>
      </c>
    </row>
    <row r="7" customFormat="false" ht="16" hidden="false" customHeight="false" outlineLevel="0" collapsed="false">
      <c r="A7" s="1" t="s">
        <v>788</v>
      </c>
      <c r="B7" s="1" t="n">
        <v>500</v>
      </c>
      <c r="C7" s="1" t="s">
        <v>789</v>
      </c>
      <c r="E7" s="1" t="n">
        <f aca="false">FALSE()</f>
        <v>0</v>
      </c>
    </row>
    <row r="8" customFormat="false" ht="16" hidden="false" customHeight="false" outlineLevel="0" collapsed="false">
      <c r="A8" s="1" t="s">
        <v>790</v>
      </c>
      <c r="B8" s="1" t="n">
        <v>500</v>
      </c>
      <c r="C8" s="1" t="s">
        <v>789</v>
      </c>
      <c r="E8" s="1" t="n">
        <f aca="false">FALSE()</f>
        <v>0</v>
      </c>
    </row>
    <row r="9" customFormat="false" ht="16" hidden="false" customHeight="false" outlineLevel="0" collapsed="false">
      <c r="A9" s="1" t="s">
        <v>708</v>
      </c>
      <c r="B9" s="1" t="n">
        <v>210</v>
      </c>
      <c r="C9" s="1" t="s">
        <v>780</v>
      </c>
      <c r="D9" s="1" t="s">
        <v>791</v>
      </c>
      <c r="E9" s="1" t="n">
        <f aca="false">FALSE()</f>
        <v>0</v>
      </c>
    </row>
    <row r="10" customFormat="false" ht="16" hidden="false" customHeight="false" outlineLevel="0" collapsed="false">
      <c r="A10" s="1" t="s">
        <v>65</v>
      </c>
      <c r="B10" s="1" t="n">
        <v>58.6</v>
      </c>
      <c r="C10" s="1" t="s">
        <v>780</v>
      </c>
      <c r="D10" s="1" t="s">
        <v>792</v>
      </c>
      <c r="E10" s="1" t="n">
        <f aca="false">FALSE()</f>
        <v>0</v>
      </c>
    </row>
    <row r="11" customFormat="false" ht="16" hidden="false" customHeight="false" outlineLevel="0" collapsed="false">
      <c r="A11" s="1" t="s">
        <v>65</v>
      </c>
      <c r="B11" s="1" t="n">
        <v>354</v>
      </c>
      <c r="C11" s="1" t="s">
        <v>793</v>
      </c>
      <c r="D11" s="1" t="s">
        <v>792</v>
      </c>
      <c r="E11" s="1" t="n">
        <f aca="false">FALSE()</f>
        <v>0</v>
      </c>
    </row>
    <row r="12" customFormat="false" ht="16" hidden="false" customHeight="false" outlineLevel="0" collapsed="false">
      <c r="A12" s="1" t="s">
        <v>70</v>
      </c>
      <c r="B12" s="1" t="n">
        <v>400</v>
      </c>
      <c r="C12" s="1" t="s">
        <v>780</v>
      </c>
      <c r="D12" s="1" t="s">
        <v>794</v>
      </c>
      <c r="E12" s="1" t="n">
        <f aca="false">FALSE()</f>
        <v>0</v>
      </c>
    </row>
    <row r="13" customFormat="false" ht="16" hidden="false" customHeight="false" outlineLevel="0" collapsed="false">
      <c r="A13" s="1" t="s">
        <v>169</v>
      </c>
      <c r="B13" s="1" t="n">
        <v>12.1</v>
      </c>
      <c r="C13" s="1" t="s">
        <v>780</v>
      </c>
      <c r="D13" s="1" t="s">
        <v>795</v>
      </c>
      <c r="E13" s="1" t="n">
        <f aca="false">FALSE()</f>
        <v>0</v>
      </c>
    </row>
    <row r="14" customFormat="false" ht="16" hidden="false" customHeight="false" outlineLevel="0" collapsed="false">
      <c r="A14" s="1" t="s">
        <v>76</v>
      </c>
      <c r="B14" s="1" t="n">
        <v>20.1</v>
      </c>
      <c r="C14" s="1" t="s">
        <v>780</v>
      </c>
      <c r="D14" s="1" t="s">
        <v>796</v>
      </c>
      <c r="E14" s="1" t="n">
        <f aca="false">FALSE()</f>
        <v>0</v>
      </c>
    </row>
    <row r="15" customFormat="false" ht="16" hidden="false" customHeight="false" outlineLevel="0" collapsed="false">
      <c r="A15" s="1" t="s">
        <v>76</v>
      </c>
      <c r="B15" s="1" t="n">
        <v>232</v>
      </c>
      <c r="C15" s="1" t="s">
        <v>797</v>
      </c>
      <c r="D15" s="1" t="s">
        <v>796</v>
      </c>
      <c r="E15" s="1" t="n">
        <f aca="false">FALSE()</f>
        <v>0</v>
      </c>
    </row>
    <row r="16" customFormat="false" ht="16" hidden="false" customHeight="false" outlineLevel="0" collapsed="false">
      <c r="A16" s="1" t="s">
        <v>572</v>
      </c>
      <c r="B16" s="1" t="n">
        <v>46</v>
      </c>
      <c r="C16" s="1" t="s">
        <v>798</v>
      </c>
      <c r="D16" s="1" t="s">
        <v>799</v>
      </c>
      <c r="E16" s="1" t="n">
        <f aca="false">FALSE()</f>
        <v>0</v>
      </c>
    </row>
    <row r="17" customFormat="false" ht="16" hidden="false" customHeight="false" outlineLevel="0" collapsed="false">
      <c r="A17" s="1" t="s">
        <v>800</v>
      </c>
      <c r="B17" s="1" t="n">
        <v>69</v>
      </c>
      <c r="C17" s="1" t="s">
        <v>798</v>
      </c>
      <c r="D17" s="1" t="s">
        <v>801</v>
      </c>
      <c r="E17" s="1" t="n">
        <f aca="false">FALSE()</f>
        <v>0</v>
      </c>
    </row>
    <row r="18" customFormat="false" ht="16" hidden="false" customHeight="false" outlineLevel="0" collapsed="false">
      <c r="A18" s="1" t="s">
        <v>177</v>
      </c>
      <c r="B18" s="1" t="n">
        <v>564</v>
      </c>
      <c r="C18" s="1" t="s">
        <v>780</v>
      </c>
      <c r="D18" s="1" t="s">
        <v>802</v>
      </c>
      <c r="E18" s="1" t="n">
        <f aca="false">FALSE()</f>
        <v>0</v>
      </c>
    </row>
    <row r="19" customFormat="false" ht="16" hidden="false" customHeight="false" outlineLevel="0" collapsed="false">
      <c r="A19" s="1" t="s">
        <v>803</v>
      </c>
      <c r="B19" s="1" t="n">
        <v>176</v>
      </c>
      <c r="C19" s="1" t="s">
        <v>780</v>
      </c>
      <c r="D19" s="1" t="s">
        <v>804</v>
      </c>
      <c r="E19" s="1" t="n">
        <f aca="false">FALSE()</f>
        <v>0</v>
      </c>
    </row>
    <row r="20" customFormat="false" ht="16" hidden="false" customHeight="false" outlineLevel="0" collapsed="false">
      <c r="A20" s="1" t="s">
        <v>805</v>
      </c>
      <c r="B20" s="1" t="n">
        <v>5.2</v>
      </c>
      <c r="C20" s="1" t="s">
        <v>806</v>
      </c>
      <c r="E20" s="1" t="n">
        <f aca="false">TRUE()</f>
        <v>1</v>
      </c>
    </row>
    <row r="21" customFormat="false" ht="16" hidden="false" customHeight="false" outlineLevel="0" collapsed="false">
      <c r="A21" s="1" t="s">
        <v>807</v>
      </c>
      <c r="B21" s="1" t="n">
        <v>5.2</v>
      </c>
      <c r="C21" s="1" t="s">
        <v>806</v>
      </c>
      <c r="E21" s="1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0.83984375" defaultRowHeight="16" zeroHeight="false" outlineLevelRow="0" outlineLevelCol="0"/>
  <cols>
    <col collapsed="false" customWidth="false" hidden="false" outlineLevel="0" max="1024" min="1" style="1" width="10.83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808</v>
      </c>
      <c r="F1" s="1" t="s">
        <v>809</v>
      </c>
      <c r="G1" s="1" t="s">
        <v>5</v>
      </c>
    </row>
    <row r="2" customFormat="false" ht="16" hidden="false" customHeight="false" outlineLevel="0" collapsed="false">
      <c r="A2" s="1" t="s">
        <v>810</v>
      </c>
      <c r="B2" s="1" t="n">
        <f aca="false">E2*F2/60/1000</f>
        <v>0.271199666666667</v>
      </c>
      <c r="C2" s="2" t="s">
        <v>811</v>
      </c>
      <c r="D2" s="1" t="s">
        <v>812</v>
      </c>
      <c r="E2" s="1" t="n">
        <v>0.38</v>
      </c>
      <c r="F2" s="1" t="n">
        <v>42821</v>
      </c>
      <c r="G2" s="1" t="n">
        <f aca="false">FALSE()</f>
        <v>0</v>
      </c>
    </row>
    <row r="3" customFormat="false" ht="16" hidden="false" customHeight="false" outlineLevel="0" collapsed="false">
      <c r="A3" s="1" t="s">
        <v>813</v>
      </c>
      <c r="B3" s="1" t="n">
        <f aca="false">E3*F3/60/1000</f>
        <v>5.64028</v>
      </c>
      <c r="C3" s="1" t="s">
        <v>814</v>
      </c>
      <c r="D3" s="1" t="s">
        <v>815</v>
      </c>
      <c r="E3" s="1" t="n">
        <v>8.24</v>
      </c>
      <c r="F3" s="1" t="n">
        <v>41070</v>
      </c>
      <c r="G3" s="1" t="n">
        <f aca="false">FALSE()</f>
        <v>0</v>
      </c>
    </row>
    <row r="4" customFormat="false" ht="16" hidden="false" customHeight="false" outlineLevel="0" collapsed="false">
      <c r="A4" s="1" t="s">
        <v>816</v>
      </c>
      <c r="B4" s="1" t="n">
        <f aca="false">E4*F4/60/1000</f>
        <v>5.64028</v>
      </c>
      <c r="C4" s="1" t="s">
        <v>814</v>
      </c>
      <c r="D4" s="1" t="s">
        <v>815</v>
      </c>
      <c r="E4" s="1" t="n">
        <v>8.24</v>
      </c>
      <c r="F4" s="1" t="n">
        <v>41070</v>
      </c>
      <c r="G4" s="1" t="n">
        <f aca="false">FALSE()</f>
        <v>0</v>
      </c>
    </row>
    <row r="5" customFormat="false" ht="16" hidden="false" customHeight="false" outlineLevel="0" collapsed="false">
      <c r="A5" s="1" t="s">
        <v>817</v>
      </c>
      <c r="B5" s="1" t="n">
        <f aca="false">E5*F5/60/1000</f>
        <v>12.5298816666667</v>
      </c>
      <c r="C5" s="1" t="s">
        <v>818</v>
      </c>
      <c r="D5" s="1" t="s">
        <v>819</v>
      </c>
      <c r="E5" s="1" t="n">
        <v>19.3</v>
      </c>
      <c r="F5" s="1" t="n">
        <v>38953</v>
      </c>
      <c r="G5" s="1" t="n">
        <f aca="false">FALSE()</f>
        <v>0</v>
      </c>
    </row>
    <row r="6" customFormat="false" ht="16" hidden="false" customHeight="false" outlineLevel="0" collapsed="false">
      <c r="A6" s="1" t="s">
        <v>820</v>
      </c>
      <c r="B6" s="1" t="n">
        <f aca="false">E6*F6/60/1000</f>
        <v>63.3128</v>
      </c>
      <c r="C6" s="1" t="s">
        <v>821</v>
      </c>
      <c r="D6" s="1" t="s">
        <v>822</v>
      </c>
      <c r="E6" s="1" t="n">
        <v>48</v>
      </c>
      <c r="F6" s="1" t="n">
        <v>79141</v>
      </c>
      <c r="G6" s="1" t="n">
        <f aca="false">FALSE()</f>
        <v>0</v>
      </c>
    </row>
    <row r="7" customFormat="false" ht="16" hidden="false" customHeight="false" outlineLevel="0" collapsed="false">
      <c r="A7" s="1" t="s">
        <v>823</v>
      </c>
      <c r="B7" s="1" t="n">
        <f aca="false">E7*F7/60/1000</f>
        <v>5.19478633333333</v>
      </c>
      <c r="C7" s="1" t="s">
        <v>824</v>
      </c>
      <c r="D7" s="1" t="s">
        <v>825</v>
      </c>
      <c r="E7" s="1" t="n">
        <v>15.14</v>
      </c>
      <c r="F7" s="1" t="n">
        <v>20587</v>
      </c>
      <c r="G7" s="1" t="n">
        <f aca="false">FALSE()</f>
        <v>0</v>
      </c>
    </row>
    <row r="8" customFormat="false" ht="16" hidden="false" customHeight="false" outlineLevel="0" collapsed="false">
      <c r="A8" s="1" t="s">
        <v>826</v>
      </c>
      <c r="B8" s="1" t="n">
        <f aca="false">E8*F8/60/1000</f>
        <v>0.0816765333333333</v>
      </c>
      <c r="C8" s="1" t="s">
        <v>827</v>
      </c>
      <c r="D8" s="1" t="s">
        <v>828</v>
      </c>
      <c r="E8" s="1" t="n">
        <v>0.106</v>
      </c>
      <c r="F8" s="1" t="n">
        <v>46232</v>
      </c>
      <c r="G8" s="1" t="n">
        <f aca="false">FALSE()</f>
        <v>0</v>
      </c>
    </row>
    <row r="9" customFormat="false" ht="16" hidden="false" customHeight="false" outlineLevel="0" collapsed="false">
      <c r="A9" s="1" t="s">
        <v>829</v>
      </c>
      <c r="B9" s="1" t="n">
        <f aca="false">E9*F9/60/1000</f>
        <v>0.324377333333333</v>
      </c>
      <c r="C9" s="1" t="s">
        <v>830</v>
      </c>
      <c r="D9" s="1" t="s">
        <v>831</v>
      </c>
      <c r="E9" s="1" t="n">
        <v>0.844</v>
      </c>
      <c r="F9" s="1" t="n">
        <v>23060</v>
      </c>
      <c r="G9" s="1" t="n">
        <f aca="false">FALSE()</f>
        <v>0</v>
      </c>
    </row>
    <row r="10" customFormat="false" ht="16" hidden="false" customHeight="false" outlineLevel="0" collapsed="false">
      <c r="A10" s="1" t="s">
        <v>832</v>
      </c>
      <c r="B10" s="1" t="n">
        <f aca="false">E10*F10/60/1000</f>
        <v>125.86069</v>
      </c>
      <c r="C10" s="1" t="s">
        <v>833</v>
      </c>
      <c r="D10" s="1" t="s">
        <v>834</v>
      </c>
      <c r="E10" s="1" t="n">
        <v>180.2</v>
      </c>
      <c r="F10" s="1" t="n">
        <v>41907</v>
      </c>
      <c r="G10" s="1" t="n">
        <f aca="false">FALSE()</f>
        <v>0</v>
      </c>
    </row>
    <row r="11" customFormat="false" ht="16" hidden="false" customHeight="false" outlineLevel="0" collapsed="false">
      <c r="A11" s="1" t="s">
        <v>835</v>
      </c>
      <c r="B11" s="1" t="n">
        <f aca="false">E11*F11/60/1000</f>
        <v>0.3081652</v>
      </c>
      <c r="C11" s="1" t="s">
        <v>836</v>
      </c>
      <c r="D11" s="1" t="s">
        <v>837</v>
      </c>
      <c r="E11" s="1" t="n">
        <v>0.168</v>
      </c>
      <c r="F11" s="1" t="n">
        <v>110059</v>
      </c>
      <c r="G11" s="1" t="n">
        <f aca="false">FALSE()</f>
        <v>0</v>
      </c>
    </row>
    <row r="12" customFormat="false" ht="16" hidden="false" customHeight="false" outlineLevel="0" collapsed="false">
      <c r="A12" s="1" t="s">
        <v>838</v>
      </c>
      <c r="B12" s="1" t="n">
        <f aca="false">E12*F12/60/1000</f>
        <v>21.7656</v>
      </c>
      <c r="C12" s="1" t="s">
        <v>839</v>
      </c>
      <c r="D12" s="1" t="s">
        <v>840</v>
      </c>
      <c r="E12" s="1" t="n">
        <v>24</v>
      </c>
      <c r="F12" s="1" t="n">
        <v>54414</v>
      </c>
      <c r="G12" s="1" t="n">
        <f aca="false">FALSE()</f>
        <v>0</v>
      </c>
    </row>
    <row r="13" customFormat="false" ht="16" hidden="false" customHeight="false" outlineLevel="0" collapsed="false">
      <c r="A13" s="1" t="s">
        <v>841</v>
      </c>
      <c r="B13" s="1" t="n">
        <f aca="false">E13*F13/60/1000</f>
        <v>526.0145</v>
      </c>
      <c r="C13" s="1" t="s">
        <v>842</v>
      </c>
      <c r="D13" s="1" t="s">
        <v>843</v>
      </c>
      <c r="E13" s="1" t="n">
        <v>885</v>
      </c>
      <c r="F13" s="1" t="n">
        <v>35662</v>
      </c>
      <c r="G13" s="1" t="n">
        <f aca="false">FALSE()</f>
        <v>0</v>
      </c>
    </row>
    <row r="14" customFormat="false" ht="16" hidden="false" customHeight="false" outlineLevel="0" collapsed="false">
      <c r="A14" s="1" t="s">
        <v>841</v>
      </c>
      <c r="B14" s="1" t="n">
        <f aca="false">E14*F14/60/1000</f>
        <v>526.0145</v>
      </c>
      <c r="C14" s="1" t="s">
        <v>842</v>
      </c>
      <c r="D14" s="1" t="s">
        <v>843</v>
      </c>
      <c r="E14" s="1" t="n">
        <v>885</v>
      </c>
      <c r="F14" s="1" t="n">
        <v>35662</v>
      </c>
      <c r="G14" s="1" t="n">
        <f aca="false">FALSE()</f>
        <v>0</v>
      </c>
    </row>
    <row r="15" customFormat="false" ht="16" hidden="false" customHeight="false" outlineLevel="0" collapsed="false">
      <c r="A15" s="1" t="s">
        <v>844</v>
      </c>
      <c r="B15" s="1" t="n">
        <f aca="false">E15*F15/60/1000</f>
        <v>3.55088533333333</v>
      </c>
      <c r="C15" s="1" t="s">
        <v>845</v>
      </c>
      <c r="D15" s="1" t="s">
        <v>846</v>
      </c>
      <c r="E15" s="1" t="n">
        <v>4.54</v>
      </c>
      <c r="F15" s="1" t="n">
        <v>46928</v>
      </c>
      <c r="G15" s="1" t="n">
        <f aca="false">FALSE()</f>
        <v>0</v>
      </c>
    </row>
    <row r="16" customFormat="false" ht="16" hidden="false" customHeight="false" outlineLevel="0" collapsed="false">
      <c r="A16" s="1" t="s">
        <v>847</v>
      </c>
      <c r="B16" s="1" t="n">
        <f aca="false">E16*F16/60/1000</f>
        <v>48.1118666666667</v>
      </c>
      <c r="C16" s="1" t="s">
        <v>848</v>
      </c>
      <c r="D16" s="1" t="s">
        <v>849</v>
      </c>
      <c r="E16" s="1" t="n">
        <v>73</v>
      </c>
      <c r="F16" s="1" t="n">
        <v>39544</v>
      </c>
      <c r="G16" s="1" t="n">
        <f aca="false">FALSE()</f>
        <v>0</v>
      </c>
    </row>
    <row r="17" customFormat="false" ht="16" hidden="false" customHeight="false" outlineLevel="0" collapsed="false">
      <c r="A17" s="1" t="s">
        <v>850</v>
      </c>
      <c r="B17" s="1" t="n">
        <f aca="false">E17*F17/60/1000</f>
        <v>344.446666666667</v>
      </c>
      <c r="C17" s="1" t="s">
        <v>851</v>
      </c>
      <c r="D17" s="1" t="s">
        <v>852</v>
      </c>
      <c r="E17" s="1" t="n">
        <v>200</v>
      </c>
      <c r="F17" s="1" t="n">
        <v>103334</v>
      </c>
      <c r="G17" s="1" t="n">
        <f aca="false">FALSE()</f>
        <v>0</v>
      </c>
    </row>
    <row r="18" customFormat="false" ht="16" hidden="false" customHeight="false" outlineLevel="0" collapsed="false">
      <c r="A18" s="1" t="s">
        <v>38</v>
      </c>
      <c r="B18" s="1" t="n">
        <f aca="false">E18*F18/60/1000</f>
        <v>70.1488333333333</v>
      </c>
      <c r="C18" s="1" t="s">
        <v>853</v>
      </c>
      <c r="D18" s="1" t="s">
        <v>39</v>
      </c>
      <c r="E18" s="1" t="n">
        <v>110</v>
      </c>
      <c r="F18" s="1" t="n">
        <v>38263</v>
      </c>
      <c r="G18" s="1" t="n">
        <f aca="false">FALSE()</f>
        <v>0</v>
      </c>
    </row>
    <row r="19" customFormat="false" ht="16" hidden="false" customHeight="false" outlineLevel="0" collapsed="false">
      <c r="A19" s="1" t="s">
        <v>854</v>
      </c>
      <c r="B19" s="1" t="n">
        <f aca="false">E19*F19/60/1000</f>
        <v>1018.74666666667</v>
      </c>
      <c r="C19" s="1" t="s">
        <v>855</v>
      </c>
      <c r="D19" s="1" t="s">
        <v>856</v>
      </c>
      <c r="E19" s="1" t="n">
        <v>1150</v>
      </c>
      <c r="F19" s="1" t="n">
        <v>53152</v>
      </c>
      <c r="G19" s="1" t="n">
        <f aca="false">FALSE()</f>
        <v>0</v>
      </c>
    </row>
    <row r="20" customFormat="false" ht="16" hidden="false" customHeight="false" outlineLevel="0" collapsed="false">
      <c r="A20" s="1" t="s">
        <v>857</v>
      </c>
      <c r="B20" s="1" t="n">
        <f aca="false">E20*F20/60/1000</f>
        <v>1018.74666666667</v>
      </c>
      <c r="C20" s="1" t="s">
        <v>855</v>
      </c>
      <c r="D20" s="1" t="s">
        <v>856</v>
      </c>
      <c r="E20" s="1" t="n">
        <v>1150</v>
      </c>
      <c r="F20" s="1" t="n">
        <v>53152</v>
      </c>
      <c r="G20" s="1" t="n">
        <f aca="false">FALSE()</f>
        <v>0</v>
      </c>
    </row>
    <row r="21" customFormat="false" ht="16" hidden="false" customHeight="false" outlineLevel="0" collapsed="false">
      <c r="A21" s="1" t="s">
        <v>47</v>
      </c>
      <c r="B21" s="1" t="n">
        <f aca="false">E21*F21/60/1000</f>
        <v>11.1923077166667</v>
      </c>
      <c r="C21" s="1" t="s">
        <v>858</v>
      </c>
      <c r="D21" s="1" t="s">
        <v>48</v>
      </c>
      <c r="E21" s="1" t="n">
        <v>24.029</v>
      </c>
      <c r="F21" s="1" t="n">
        <v>27947</v>
      </c>
      <c r="G21" s="1" t="n">
        <f aca="false">FALSE()</f>
        <v>0</v>
      </c>
    </row>
    <row r="22" customFormat="false" ht="16" hidden="false" customHeight="false" outlineLevel="0" collapsed="false">
      <c r="A22" s="1" t="s">
        <v>859</v>
      </c>
      <c r="B22" s="1" t="n">
        <f aca="false">E22*F22/60/1000</f>
        <v>130.1446</v>
      </c>
      <c r="C22" s="1" t="s">
        <v>860</v>
      </c>
      <c r="D22" s="1" t="s">
        <v>861</v>
      </c>
      <c r="E22" s="1" t="n">
        <v>158</v>
      </c>
      <c r="F22" s="1" t="n">
        <v>49422</v>
      </c>
      <c r="G22" s="1" t="n">
        <f aca="false">FALSE()</f>
        <v>0</v>
      </c>
    </row>
    <row r="23" customFormat="false" ht="16" hidden="false" customHeight="false" outlineLevel="0" collapsed="false">
      <c r="A23" s="1" t="s">
        <v>862</v>
      </c>
      <c r="B23" s="1" t="n">
        <f aca="false">E23*F23/60/1000</f>
        <v>130.1446</v>
      </c>
      <c r="C23" s="1" t="s">
        <v>860</v>
      </c>
      <c r="D23" s="1" t="s">
        <v>861</v>
      </c>
      <c r="E23" s="1" t="n">
        <v>158</v>
      </c>
      <c r="F23" s="1" t="n">
        <v>49422</v>
      </c>
      <c r="G23" s="1" t="n">
        <f aca="false">FALSE()</f>
        <v>0</v>
      </c>
    </row>
    <row r="24" customFormat="false" ht="16" hidden="false" customHeight="false" outlineLevel="0" collapsed="false">
      <c r="A24" s="1" t="s">
        <v>786</v>
      </c>
      <c r="B24" s="1" t="n">
        <f aca="false">E24*F24/60/1000</f>
        <v>107.884</v>
      </c>
      <c r="C24" s="1" t="s">
        <v>863</v>
      </c>
      <c r="D24" s="1" t="s">
        <v>864</v>
      </c>
      <c r="E24" s="1" t="n">
        <v>120</v>
      </c>
      <c r="F24" s="1" t="n">
        <v>53942</v>
      </c>
      <c r="G24" s="1" t="n">
        <f aca="false">FALSE()</f>
        <v>0</v>
      </c>
    </row>
    <row r="25" customFormat="false" ht="16" hidden="false" customHeight="false" outlineLevel="0" collapsed="false">
      <c r="A25" s="1" t="s">
        <v>786</v>
      </c>
      <c r="B25" s="1" t="n">
        <f aca="false">E25*F25/60/1000</f>
        <v>278.88014</v>
      </c>
      <c r="C25" s="1" t="s">
        <v>865</v>
      </c>
      <c r="D25" s="1" t="s">
        <v>864</v>
      </c>
      <c r="E25" s="1" t="n">
        <v>310.2</v>
      </c>
      <c r="F25" s="1" t="n">
        <v>53942</v>
      </c>
      <c r="G25" s="1" t="n">
        <f aca="false">FALSE()</f>
        <v>0</v>
      </c>
    </row>
    <row r="26" customFormat="false" ht="16" hidden="false" customHeight="false" outlineLevel="0" collapsed="false">
      <c r="A26" s="1" t="s">
        <v>866</v>
      </c>
      <c r="B26" s="1" t="n">
        <f aca="false">E26*F26/60/1000</f>
        <v>274.382323333333</v>
      </c>
      <c r="C26" s="1" t="s">
        <v>867</v>
      </c>
      <c r="D26" s="1" t="s">
        <v>868</v>
      </c>
      <c r="E26" s="1" t="n">
        <v>426.7</v>
      </c>
      <c r="F26" s="1" t="n">
        <v>38582</v>
      </c>
      <c r="G26" s="1" t="n">
        <f aca="false">FALSE()</f>
        <v>0</v>
      </c>
    </row>
    <row r="27" customFormat="false" ht="16" hidden="false" customHeight="false" outlineLevel="0" collapsed="false">
      <c r="A27" s="1" t="s">
        <v>869</v>
      </c>
      <c r="B27" s="1" t="n">
        <f aca="false">E27*F27/60/1000</f>
        <v>2.00012</v>
      </c>
      <c r="C27" s="1" t="s">
        <v>870</v>
      </c>
      <c r="D27" s="1" t="s">
        <v>871</v>
      </c>
      <c r="E27" s="1" t="n">
        <v>3.1</v>
      </c>
      <c r="F27" s="1" t="n">
        <v>38712</v>
      </c>
      <c r="G27" s="1" t="n">
        <f aca="false">FALSE()</f>
        <v>0</v>
      </c>
    </row>
    <row r="28" customFormat="false" ht="16" hidden="false" customHeight="false" outlineLevel="0" collapsed="false">
      <c r="A28" s="1" t="s">
        <v>872</v>
      </c>
      <c r="B28" s="1" t="n">
        <f aca="false">E28*F28/60/1000</f>
        <v>60.2769433333333</v>
      </c>
      <c r="C28" s="1" t="s">
        <v>873</v>
      </c>
      <c r="D28" s="1" t="s">
        <v>874</v>
      </c>
      <c r="E28" s="1" t="n">
        <v>67.4</v>
      </c>
      <c r="F28" s="1" t="n">
        <v>53659</v>
      </c>
      <c r="G28" s="1" t="n">
        <f aca="false">FALSE()</f>
        <v>0</v>
      </c>
    </row>
    <row r="29" customFormat="false" ht="16" hidden="false" customHeight="false" outlineLevel="0" collapsed="false">
      <c r="A29" s="1" t="s">
        <v>875</v>
      </c>
      <c r="B29" s="1" t="n">
        <f aca="false">E29*F29/60/1000</f>
        <v>1.92549</v>
      </c>
      <c r="C29" s="2" t="s">
        <v>876</v>
      </c>
      <c r="D29" s="1" t="s">
        <v>877</v>
      </c>
      <c r="E29" s="1" t="n">
        <v>2.1</v>
      </c>
      <c r="F29" s="1" t="n">
        <v>55014</v>
      </c>
      <c r="G29" s="1" t="n">
        <f aca="false">FALSE()</f>
        <v>0</v>
      </c>
    </row>
    <row r="30" customFormat="false" ht="16" hidden="false" customHeight="false" outlineLevel="0" collapsed="false">
      <c r="A30" s="1" t="s">
        <v>878</v>
      </c>
      <c r="B30" s="1" t="n">
        <f aca="false">E30*F30/60/1000</f>
        <v>1.92549</v>
      </c>
      <c r="C30" s="2" t="s">
        <v>876</v>
      </c>
      <c r="D30" s="1" t="s">
        <v>877</v>
      </c>
      <c r="E30" s="1" t="n">
        <v>2.1</v>
      </c>
      <c r="F30" s="1" t="n">
        <v>55014</v>
      </c>
      <c r="G30" s="1" t="n">
        <f aca="false">FALSE()</f>
        <v>0</v>
      </c>
    </row>
    <row r="31" customFormat="false" ht="16" hidden="false" customHeight="false" outlineLevel="0" collapsed="false">
      <c r="A31" s="1" t="s">
        <v>879</v>
      </c>
      <c r="B31" s="1" t="n">
        <f aca="false">E31*F31/60/1000</f>
        <v>183.41925</v>
      </c>
      <c r="C31" s="1" t="s">
        <v>880</v>
      </c>
      <c r="D31" s="1" t="s">
        <v>881</v>
      </c>
      <c r="E31" s="1" t="n">
        <v>308.7</v>
      </c>
      <c r="F31" s="1" t="n">
        <v>35650</v>
      </c>
      <c r="G31" s="1" t="n">
        <f aca="false">FALSE()</f>
        <v>0</v>
      </c>
    </row>
    <row r="32" customFormat="false" ht="16" hidden="false" customHeight="false" outlineLevel="0" collapsed="false">
      <c r="A32" s="1" t="s">
        <v>882</v>
      </c>
      <c r="B32" s="1" t="n">
        <f aca="false">E32*F32/60/1000</f>
        <v>13.1697866666667</v>
      </c>
      <c r="C32" s="1" t="s">
        <v>883</v>
      </c>
      <c r="D32" s="1" t="s">
        <v>884</v>
      </c>
      <c r="E32" s="1" t="n">
        <v>18.7</v>
      </c>
      <c r="F32" s="1" t="n">
        <v>42256</v>
      </c>
      <c r="G32" s="1" t="n">
        <f aca="false">FALSE()</f>
        <v>0</v>
      </c>
    </row>
    <row r="33" customFormat="false" ht="16" hidden="false" customHeight="false" outlineLevel="0" collapsed="false">
      <c r="A33" s="1" t="s">
        <v>885</v>
      </c>
      <c r="B33" s="1" t="n">
        <f aca="false">E33*F33/60/1000</f>
        <v>3.24952</v>
      </c>
      <c r="C33" s="1" t="s">
        <v>886</v>
      </c>
      <c r="D33" s="1" t="s">
        <v>887</v>
      </c>
      <c r="E33" s="1" t="n">
        <v>5.38</v>
      </c>
      <c r="F33" s="1" t="n">
        <v>36240</v>
      </c>
      <c r="G33" s="1" t="n">
        <f aca="false">FALSE()</f>
        <v>0</v>
      </c>
    </row>
    <row r="34" customFormat="false" ht="16" hidden="false" customHeight="false" outlineLevel="0" collapsed="false">
      <c r="A34" s="1" t="s">
        <v>888</v>
      </c>
      <c r="B34" s="1" t="n">
        <f aca="false">E34*F34/60/1000</f>
        <v>0.218687333333333</v>
      </c>
      <c r="C34" s="2" t="s">
        <v>889</v>
      </c>
      <c r="D34" s="1" t="s">
        <v>890</v>
      </c>
      <c r="E34" s="1" t="n">
        <v>0.22</v>
      </c>
      <c r="F34" s="1" t="n">
        <v>59642</v>
      </c>
      <c r="G34" s="1" t="n">
        <f aca="false">FALSE()</f>
        <v>0</v>
      </c>
    </row>
    <row r="35" customFormat="false" ht="16" hidden="false" customHeight="false" outlineLevel="0" collapsed="false">
      <c r="A35" s="1" t="s">
        <v>788</v>
      </c>
      <c r="B35" s="1" t="n">
        <f aca="false">E35*F35/60/1000</f>
        <v>64.7618433333333</v>
      </c>
      <c r="C35" s="1" t="s">
        <v>789</v>
      </c>
      <c r="D35" s="1" t="s">
        <v>891</v>
      </c>
      <c r="E35" s="1" t="n">
        <v>61.9</v>
      </c>
      <c r="F35" s="1" t="n">
        <v>62774</v>
      </c>
      <c r="G35" s="1" t="n">
        <f aca="false">FALSE()</f>
        <v>0</v>
      </c>
    </row>
    <row r="36" customFormat="false" ht="16" hidden="false" customHeight="false" outlineLevel="0" collapsed="false">
      <c r="A36" s="1" t="s">
        <v>790</v>
      </c>
      <c r="B36" s="1" t="n">
        <f aca="false">E36*F36/60/1000</f>
        <v>59.0629166666667</v>
      </c>
      <c r="C36" s="1" t="s">
        <v>789</v>
      </c>
      <c r="D36" s="1" t="s">
        <v>891</v>
      </c>
      <c r="E36" s="1" t="n">
        <v>61.9</v>
      </c>
      <c r="F36" s="1" t="n">
        <v>57250</v>
      </c>
      <c r="G36" s="1" t="n">
        <f aca="false">FALSE()</f>
        <v>0</v>
      </c>
    </row>
    <row r="37" customFormat="false" ht="16" hidden="false" customHeight="false" outlineLevel="0" collapsed="false">
      <c r="A37" s="1" t="s">
        <v>892</v>
      </c>
      <c r="B37" s="1" t="n">
        <f aca="false">E37*F37/60/1000</f>
        <v>353.85075</v>
      </c>
      <c r="C37" s="1" t="s">
        <v>893</v>
      </c>
      <c r="D37" s="1" t="s">
        <v>894</v>
      </c>
      <c r="E37" s="1" t="n">
        <v>561</v>
      </c>
      <c r="F37" s="1" t="n">
        <v>37845</v>
      </c>
      <c r="G37" s="1" t="n">
        <f aca="false">FALSE()</f>
        <v>0</v>
      </c>
    </row>
    <row r="38" customFormat="false" ht="16" hidden="false" customHeight="false" outlineLevel="0" collapsed="false">
      <c r="A38" s="1" t="s">
        <v>895</v>
      </c>
      <c r="B38" s="1" t="n">
        <f aca="false">E38*F38/60/1000</f>
        <v>17.3165531</v>
      </c>
      <c r="C38" s="1" t="s">
        <v>896</v>
      </c>
      <c r="D38" s="1" t="s">
        <v>897</v>
      </c>
      <c r="E38" s="1" t="n">
        <v>21.714</v>
      </c>
      <c r="F38" s="1" t="n">
        <v>47849</v>
      </c>
      <c r="G38" s="1" t="n">
        <f aca="false">FALSE()</f>
        <v>0</v>
      </c>
    </row>
    <row r="39" customFormat="false" ht="16" hidden="false" customHeight="false" outlineLevel="0" collapsed="false">
      <c r="A39" s="1" t="s">
        <v>898</v>
      </c>
      <c r="B39" s="1" t="n">
        <f aca="false">E39*F39/60/1000</f>
        <v>33.74296</v>
      </c>
      <c r="C39" s="1" t="s">
        <v>899</v>
      </c>
      <c r="D39" s="1" t="s">
        <v>900</v>
      </c>
      <c r="E39" s="1" t="n">
        <v>81.6</v>
      </c>
      <c r="F39" s="1" t="n">
        <v>24811</v>
      </c>
      <c r="G39" s="1" t="n">
        <f aca="false">FALSE()</f>
        <v>0</v>
      </c>
    </row>
    <row r="40" customFormat="false" ht="16" hidden="false" customHeight="false" outlineLevel="0" collapsed="false">
      <c r="A40" s="1" t="s">
        <v>901</v>
      </c>
      <c r="B40" s="1" t="n">
        <f aca="false">E40*F40/60/1000</f>
        <v>219.633667</v>
      </c>
      <c r="C40" s="1" t="s">
        <v>902</v>
      </c>
      <c r="D40" s="1" t="s">
        <v>903</v>
      </c>
      <c r="E40" s="1" t="n">
        <v>269.39</v>
      </c>
      <c r="F40" s="1" t="n">
        <v>48918</v>
      </c>
      <c r="G40" s="1" t="n">
        <f aca="false">FALSE()</f>
        <v>0</v>
      </c>
    </row>
    <row r="41" customFormat="false" ht="16" hidden="false" customHeight="false" outlineLevel="0" collapsed="false">
      <c r="A41" s="1" t="s">
        <v>172</v>
      </c>
      <c r="B41" s="1" t="n">
        <f aca="false">E41*F41/60/1000</f>
        <v>2.247905</v>
      </c>
      <c r="C41" s="2" t="s">
        <v>904</v>
      </c>
      <c r="D41" s="1" t="s">
        <v>173</v>
      </c>
      <c r="E41" s="1" t="n">
        <v>2.53</v>
      </c>
      <c r="F41" s="1" t="n">
        <v>53310</v>
      </c>
      <c r="G41" s="1" t="n">
        <f aca="false">FALSE()</f>
        <v>0</v>
      </c>
    </row>
    <row r="42" customFormat="false" ht="16" hidden="false" customHeight="false" outlineLevel="0" collapsed="false">
      <c r="A42" s="1" t="s">
        <v>905</v>
      </c>
      <c r="B42" s="1" t="n">
        <f aca="false">E42*F42/60/1000</f>
        <v>15.08372</v>
      </c>
      <c r="C42" s="1" t="s">
        <v>906</v>
      </c>
      <c r="D42" s="1" t="s">
        <v>907</v>
      </c>
      <c r="E42" s="1" t="n">
        <v>17.8</v>
      </c>
      <c r="F42" s="1" t="n">
        <v>50844</v>
      </c>
      <c r="G42" s="1" t="n">
        <f aca="false">FALSE()</f>
        <v>0</v>
      </c>
    </row>
    <row r="43" customFormat="false" ht="16" hidden="false" customHeight="false" outlineLevel="0" collapsed="false">
      <c r="A43" s="1" t="s">
        <v>908</v>
      </c>
      <c r="B43" s="1" t="n">
        <f aca="false">E43*F43/60/1000</f>
        <v>10.344</v>
      </c>
      <c r="C43" s="1" t="s">
        <v>909</v>
      </c>
      <c r="D43" s="1" t="s">
        <v>910</v>
      </c>
      <c r="E43" s="1" t="n">
        <v>12</v>
      </c>
      <c r="F43" s="1" t="n">
        <v>51720</v>
      </c>
      <c r="G43" s="1" t="n">
        <f aca="false">FALSE()</f>
        <v>0</v>
      </c>
    </row>
    <row r="44" customFormat="false" ht="16" hidden="false" customHeight="false" outlineLevel="0" collapsed="false">
      <c r="A44" s="1" t="s">
        <v>84</v>
      </c>
      <c r="B44" s="1" t="n">
        <f aca="false">E44*F44/60/1000</f>
        <v>0.486573333333333</v>
      </c>
      <c r="C44" s="1" t="s">
        <v>911</v>
      </c>
      <c r="D44" s="1" t="s">
        <v>912</v>
      </c>
      <c r="E44" s="1" t="n">
        <v>0.8</v>
      </c>
      <c r="F44" s="1" t="n">
        <v>36493</v>
      </c>
      <c r="G44" s="1" t="n">
        <f aca="false">FALSE()</f>
        <v>0</v>
      </c>
    </row>
    <row r="45" customFormat="false" ht="16" hidden="false" customHeight="false" outlineLevel="0" collapsed="false">
      <c r="A45" s="1" t="s">
        <v>913</v>
      </c>
      <c r="B45" s="1" t="n">
        <f aca="false">E45*F45/60/1000</f>
        <v>0.70094</v>
      </c>
      <c r="C45" s="1" t="s">
        <v>914</v>
      </c>
      <c r="D45" s="1" t="s">
        <v>915</v>
      </c>
      <c r="E45" s="1" t="n">
        <v>1.2</v>
      </c>
      <c r="F45" s="1" t="n">
        <v>35047</v>
      </c>
      <c r="G45" s="1" t="n">
        <f aca="false">FALSE()</f>
        <v>0</v>
      </c>
    </row>
    <row r="46" customFormat="false" ht="16" hidden="false" customHeight="false" outlineLevel="0" collapsed="false">
      <c r="A46" s="1" t="s">
        <v>916</v>
      </c>
      <c r="B46" s="1" t="n">
        <f aca="false">E46*F46/60/1000</f>
        <v>2.158299</v>
      </c>
      <c r="C46" s="1" t="s">
        <v>917</v>
      </c>
      <c r="D46" s="1" t="s">
        <v>918</v>
      </c>
      <c r="E46" s="1" t="n">
        <v>1.69</v>
      </c>
      <c r="F46" s="1" t="n">
        <v>76626</v>
      </c>
      <c r="G46" s="1" t="n">
        <f aca="false">FALSE()</f>
        <v>0</v>
      </c>
    </row>
    <row r="47" customFormat="false" ht="16" hidden="false" customHeight="false" outlineLevel="0" collapsed="false">
      <c r="A47" s="1" t="s">
        <v>919</v>
      </c>
      <c r="B47" s="1" t="n">
        <f aca="false">E47*F47/60/1000</f>
        <v>0.330986666666667</v>
      </c>
      <c r="C47" s="1" t="s">
        <v>920</v>
      </c>
      <c r="D47" s="1" t="s">
        <v>921</v>
      </c>
      <c r="E47" s="1" t="n">
        <v>0.8</v>
      </c>
      <c r="F47" s="1" t="n">
        <v>24824</v>
      </c>
      <c r="G47" s="1" t="n">
        <f aca="false">FALSE()</f>
        <v>0</v>
      </c>
    </row>
    <row r="48" customFormat="false" ht="16" hidden="false" customHeight="false" outlineLevel="0" collapsed="false">
      <c r="A48" s="1" t="s">
        <v>922</v>
      </c>
      <c r="B48" s="1" t="n">
        <f aca="false">E48*F48/60/1000</f>
        <v>0.330986666666667</v>
      </c>
      <c r="C48" s="1" t="s">
        <v>920</v>
      </c>
      <c r="D48" s="1" t="s">
        <v>921</v>
      </c>
      <c r="E48" s="1" t="n">
        <v>0.8</v>
      </c>
      <c r="F48" s="1" t="n">
        <v>24824</v>
      </c>
      <c r="G48" s="1" t="n">
        <f aca="false">FALSE()</f>
        <v>0</v>
      </c>
    </row>
    <row r="49" customFormat="false" ht="16" hidden="false" customHeight="false" outlineLevel="0" collapsed="false">
      <c r="A49" s="1" t="s">
        <v>923</v>
      </c>
      <c r="B49" s="1" t="n">
        <f aca="false">E49*F49/60/1000</f>
        <v>0.330986666666667</v>
      </c>
      <c r="C49" s="1" t="s">
        <v>920</v>
      </c>
      <c r="D49" s="1" t="s">
        <v>921</v>
      </c>
      <c r="E49" s="1" t="n">
        <v>0.8</v>
      </c>
      <c r="F49" s="1" t="n">
        <v>24824</v>
      </c>
      <c r="G49" s="1" t="n">
        <f aca="false">FALSE()</f>
        <v>0</v>
      </c>
    </row>
    <row r="50" customFormat="false" ht="16" hidden="false" customHeight="false" outlineLevel="0" collapsed="false">
      <c r="A50" s="1" t="s">
        <v>924</v>
      </c>
      <c r="B50" s="1" t="n">
        <f aca="false">E50*F50/60/1000</f>
        <v>0.330986666666667</v>
      </c>
      <c r="C50" s="1" t="s">
        <v>920</v>
      </c>
      <c r="D50" s="1" t="s">
        <v>921</v>
      </c>
      <c r="E50" s="1" t="n">
        <v>0.8</v>
      </c>
      <c r="F50" s="1" t="n">
        <v>24824</v>
      </c>
      <c r="G50" s="1" t="n">
        <f aca="false">FALSE()</f>
        <v>0</v>
      </c>
    </row>
    <row r="51" customFormat="false" ht="16" hidden="false" customHeight="false" outlineLevel="0" collapsed="false">
      <c r="A51" s="1" t="s">
        <v>925</v>
      </c>
      <c r="B51" s="1" t="n">
        <f aca="false">E51*F51/60/1000</f>
        <v>0.330986666666667</v>
      </c>
      <c r="C51" s="1" t="s">
        <v>920</v>
      </c>
      <c r="D51" s="1" t="s">
        <v>921</v>
      </c>
      <c r="E51" s="1" t="n">
        <v>0.8</v>
      </c>
      <c r="F51" s="1" t="n">
        <v>24824</v>
      </c>
      <c r="G51" s="1" t="n">
        <f aca="false">FALSE()</f>
        <v>0</v>
      </c>
    </row>
    <row r="52" customFormat="false" ht="16" hidden="false" customHeight="false" outlineLevel="0" collapsed="false">
      <c r="A52" s="1" t="s">
        <v>926</v>
      </c>
      <c r="B52" s="1" t="n">
        <f aca="false">E52*F52/60/1000</f>
        <v>0.330986666666667</v>
      </c>
      <c r="C52" s="1" t="s">
        <v>920</v>
      </c>
      <c r="D52" s="1" t="s">
        <v>921</v>
      </c>
      <c r="E52" s="1" t="n">
        <v>0.8</v>
      </c>
      <c r="F52" s="1" t="n">
        <v>24824</v>
      </c>
      <c r="G52" s="1" t="n">
        <f aca="false">FALSE()</f>
        <v>0</v>
      </c>
    </row>
    <row r="53" customFormat="false" ht="16" hidden="false" customHeight="false" outlineLevel="0" collapsed="false">
      <c r="A53" s="1" t="s">
        <v>927</v>
      </c>
      <c r="B53" s="1" t="n">
        <f aca="false">E53*F53/60/1000</f>
        <v>0.330986666666667</v>
      </c>
      <c r="C53" s="1" t="s">
        <v>920</v>
      </c>
      <c r="D53" s="1" t="s">
        <v>921</v>
      </c>
      <c r="E53" s="1" t="n">
        <v>0.8</v>
      </c>
      <c r="F53" s="1" t="n">
        <v>24824</v>
      </c>
      <c r="G53" s="1" t="n">
        <f aca="false">FALSE()</f>
        <v>0</v>
      </c>
    </row>
    <row r="54" customFormat="false" ht="16" hidden="false" customHeight="false" outlineLevel="0" collapsed="false">
      <c r="A54" s="1" t="s">
        <v>928</v>
      </c>
      <c r="B54" s="1" t="n">
        <f aca="false">E54*F54/60/1000</f>
        <v>0.330986666666667</v>
      </c>
      <c r="C54" s="1" t="s">
        <v>920</v>
      </c>
      <c r="D54" s="1" t="s">
        <v>921</v>
      </c>
      <c r="E54" s="1" t="n">
        <v>0.8</v>
      </c>
      <c r="F54" s="1" t="n">
        <v>24824</v>
      </c>
      <c r="G54" s="1" t="n">
        <f aca="false">FALSE()</f>
        <v>0</v>
      </c>
    </row>
    <row r="55" customFormat="false" ht="16" hidden="false" customHeight="false" outlineLevel="0" collapsed="false">
      <c r="A55" s="1" t="s">
        <v>929</v>
      </c>
      <c r="B55" s="1" t="n">
        <f aca="false">E55*F55/60/1000</f>
        <v>41.0505433333333</v>
      </c>
      <c r="C55" s="1" t="s">
        <v>930</v>
      </c>
      <c r="D55" s="1" t="s">
        <v>931</v>
      </c>
      <c r="E55" s="1" t="n">
        <v>69.8</v>
      </c>
      <c r="F55" s="1" t="n">
        <v>35287</v>
      </c>
      <c r="G55" s="1" t="n">
        <f aca="false">FALSE()</f>
        <v>0</v>
      </c>
    </row>
    <row r="56" customFormat="false" ht="16" hidden="false" customHeight="false" outlineLevel="0" collapsed="false">
      <c r="A56" s="1" t="s">
        <v>932</v>
      </c>
      <c r="B56" s="1" t="n">
        <f aca="false">E56*F56/60/1000</f>
        <v>41.0505433333333</v>
      </c>
      <c r="C56" s="1" t="s">
        <v>930</v>
      </c>
      <c r="D56" s="1" t="s">
        <v>931</v>
      </c>
      <c r="E56" s="1" t="n">
        <v>69.8</v>
      </c>
      <c r="F56" s="1" t="n">
        <v>35287</v>
      </c>
      <c r="G56" s="1" t="n">
        <f aca="false">FALSE()</f>
        <v>0</v>
      </c>
    </row>
    <row r="57" customFormat="false" ht="16" hidden="false" customHeight="false" outlineLevel="0" collapsed="false">
      <c r="A57" s="1" t="s">
        <v>933</v>
      </c>
      <c r="B57" s="1" t="n">
        <f aca="false">E57*F57/60/1000</f>
        <v>11.55469</v>
      </c>
      <c r="C57" s="1" t="s">
        <v>934</v>
      </c>
      <c r="D57" s="1" t="s">
        <v>935</v>
      </c>
      <c r="E57" s="1" t="n">
        <v>14.7</v>
      </c>
      <c r="F57" s="1" t="n">
        <v>47162</v>
      </c>
      <c r="G57" s="1" t="n">
        <f aca="false">TRUE()</f>
        <v>1</v>
      </c>
    </row>
    <row r="58" customFormat="false" ht="16" hidden="false" customHeight="false" outlineLevel="0" collapsed="false">
      <c r="A58" s="1" t="s">
        <v>936</v>
      </c>
      <c r="B58" s="1" t="n">
        <f aca="false">E58*F58/60/1000</f>
        <v>0.4281123</v>
      </c>
      <c r="C58" s="1" t="s">
        <v>937</v>
      </c>
      <c r="D58" s="1" t="s">
        <v>938</v>
      </c>
      <c r="E58" s="1" t="n">
        <v>0.258</v>
      </c>
      <c r="F58" s="1" t="n">
        <v>99561</v>
      </c>
      <c r="G58" s="1" t="n">
        <f aca="false">TRUE()</f>
        <v>1</v>
      </c>
    </row>
    <row r="59" customFormat="false" ht="16" hidden="false" customHeight="false" outlineLevel="0" collapsed="false">
      <c r="A59" s="1" t="s">
        <v>939</v>
      </c>
      <c r="B59" s="1" t="n">
        <f aca="false">E59*F59/60/1000</f>
        <v>0.3152765</v>
      </c>
      <c r="C59" s="1" t="s">
        <v>937</v>
      </c>
      <c r="D59" s="1" t="s">
        <v>938</v>
      </c>
      <c r="E59" s="1" t="n">
        <v>0.19</v>
      </c>
      <c r="F59" s="1" t="n">
        <v>99561</v>
      </c>
      <c r="G59" s="1" t="n">
        <f aca="false">TRUE()</f>
        <v>1</v>
      </c>
    </row>
    <row r="60" customFormat="false" ht="16" hidden="false" customHeight="false" outlineLevel="0" collapsed="false">
      <c r="A60" s="1" t="s">
        <v>940</v>
      </c>
      <c r="B60" s="1" t="n">
        <f aca="false">E60*F60/60/1000</f>
        <v>0.3152765</v>
      </c>
      <c r="C60" s="1" t="s">
        <v>937</v>
      </c>
      <c r="D60" s="1" t="s">
        <v>938</v>
      </c>
      <c r="E60" s="1" t="n">
        <v>0.19</v>
      </c>
      <c r="F60" s="1" t="n">
        <v>99561</v>
      </c>
      <c r="G60" s="1" t="n">
        <f aca="false">TRUE()</f>
        <v>1</v>
      </c>
    </row>
    <row r="61" customFormat="false" ht="16" hidden="false" customHeight="false" outlineLevel="0" collapsed="false">
      <c r="A61" s="1" t="s">
        <v>941</v>
      </c>
      <c r="B61" s="1" t="n">
        <f aca="false">E61*F61/60/1000</f>
        <v>2.11106</v>
      </c>
      <c r="C61" s="1" t="s">
        <v>942</v>
      </c>
      <c r="D61" s="1" t="s">
        <v>943</v>
      </c>
      <c r="E61" s="1" t="n">
        <v>3.4</v>
      </c>
      <c r="F61" s="1" t="n">
        <v>37254</v>
      </c>
      <c r="G61" s="1" t="n">
        <f aca="false">TRUE()</f>
        <v>1</v>
      </c>
    </row>
    <row r="62" customFormat="false" ht="16" hidden="false" customHeight="false" outlineLevel="0" collapsed="false">
      <c r="A62" s="1" t="s">
        <v>944</v>
      </c>
      <c r="B62" s="1" t="n">
        <f aca="false">E62*F62/60/1000</f>
        <v>87.68875</v>
      </c>
      <c r="C62" s="1" t="s">
        <v>945</v>
      </c>
      <c r="D62" s="1" t="s">
        <v>946</v>
      </c>
      <c r="E62" s="1" t="n">
        <v>102.5</v>
      </c>
      <c r="F62" s="1" t="n">
        <v>51330</v>
      </c>
    </row>
    <row r="63" customFormat="false" ht="16" hidden="false" customHeight="false" outlineLevel="0" collapsed="false">
      <c r="A63" s="1" t="s">
        <v>947</v>
      </c>
      <c r="B63" s="1" t="n">
        <f aca="false">E63*F63/60/1000</f>
        <v>2.80688333333333</v>
      </c>
      <c r="C63" s="1" t="s">
        <v>948</v>
      </c>
      <c r="D63" s="1" t="s">
        <v>949</v>
      </c>
      <c r="E63" s="1" t="n">
        <v>7</v>
      </c>
      <c r="F63" s="1" t="n">
        <v>24059</v>
      </c>
    </row>
    <row r="64" customFormat="false" ht="16" hidden="false" customHeight="false" outlineLevel="0" collapsed="false">
      <c r="A64" s="1" t="s">
        <v>950</v>
      </c>
      <c r="B64" s="1" t="n">
        <f aca="false">E64*F64/60/1000</f>
        <v>2.024035</v>
      </c>
      <c r="C64" s="1" t="s">
        <v>951</v>
      </c>
      <c r="D64" s="1" t="s">
        <v>952</v>
      </c>
      <c r="E64" s="1" t="n">
        <v>1.3</v>
      </c>
      <c r="F64" s="1" t="n">
        <v>93417</v>
      </c>
    </row>
    <row r="65" customFormat="false" ht="16" hidden="false" customHeight="false" outlineLevel="0" collapsed="false">
      <c r="A65" s="1" t="s">
        <v>953</v>
      </c>
      <c r="B65" s="1" t="n">
        <f aca="false">E65*F65/60/1000</f>
        <v>533.842943333333</v>
      </c>
      <c r="C65" s="1" t="s">
        <v>954</v>
      </c>
      <c r="D65" s="1" t="s">
        <v>955</v>
      </c>
      <c r="E65" s="1" t="n">
        <v>343.3</v>
      </c>
      <c r="F65" s="1" t="n">
        <v>93302</v>
      </c>
    </row>
    <row r="66" customFormat="false" ht="16" hidden="false" customHeight="false" outlineLevel="0" collapsed="false">
      <c r="A66" s="1" t="s">
        <v>956</v>
      </c>
      <c r="B66" s="1" t="n">
        <f aca="false">E66*F66/60/1000</f>
        <v>57.2601353333333</v>
      </c>
      <c r="C66" s="2" t="s">
        <v>957</v>
      </c>
      <c r="D66" s="1" t="s">
        <v>958</v>
      </c>
      <c r="E66" s="1" t="n">
        <v>54.53</v>
      </c>
      <c r="F66" s="1" t="n">
        <v>63004</v>
      </c>
    </row>
    <row r="67" customFormat="false" ht="16" hidden="false" customHeight="false" outlineLevel="0" collapsed="false">
      <c r="A67" s="1" t="s">
        <v>206</v>
      </c>
      <c r="B67" s="1" t="n">
        <f aca="false">E67*F67/60/1000</f>
        <v>25.73358</v>
      </c>
      <c r="C67" s="1" t="s">
        <v>959</v>
      </c>
      <c r="D67" s="1" t="s">
        <v>960</v>
      </c>
      <c r="E67" s="1" t="n">
        <v>7.65</v>
      </c>
      <c r="F67" s="1" t="n">
        <v>201832</v>
      </c>
    </row>
    <row r="68" customFormat="false" ht="16" hidden="false" customHeight="false" outlineLevel="0" collapsed="false">
      <c r="A68" s="1" t="s">
        <v>961</v>
      </c>
      <c r="B68" s="1" t="n">
        <f aca="false">E68*F68/60/1000</f>
        <v>80.1488333333333</v>
      </c>
      <c r="C68" s="1" t="s">
        <v>962</v>
      </c>
      <c r="D68" s="1" t="s">
        <v>963</v>
      </c>
      <c r="E68" s="1" t="n">
        <v>70</v>
      </c>
      <c r="F68" s="1" t="n">
        <v>68699</v>
      </c>
    </row>
    <row r="69" customFormat="false" ht="16" hidden="false" customHeight="false" outlineLevel="0" collapsed="false">
      <c r="A69" s="1" t="s">
        <v>964</v>
      </c>
      <c r="B69" s="1" t="n">
        <f aca="false">E69*F69/60/1000</f>
        <v>257.473333333333</v>
      </c>
      <c r="C69" s="1" t="s">
        <v>851</v>
      </c>
      <c r="D69" s="1" t="s">
        <v>852</v>
      </c>
      <c r="E69" s="1" t="n">
        <v>200</v>
      </c>
      <c r="F69" s="1" t="n">
        <v>77242</v>
      </c>
    </row>
    <row r="70" customFormat="false" ht="16" hidden="false" customHeight="false" outlineLevel="0" collapsed="false">
      <c r="A70" s="1" t="s">
        <v>965</v>
      </c>
      <c r="B70" s="1" t="n">
        <f aca="false">E70*F70/60/1000</f>
        <v>458.65505</v>
      </c>
      <c r="C70" s="1" t="s">
        <v>966</v>
      </c>
      <c r="D70" s="1" t="s">
        <v>967</v>
      </c>
      <c r="E70" s="1" t="n">
        <v>771</v>
      </c>
      <c r="F70" s="1" t="n">
        <v>35693</v>
      </c>
    </row>
    <row r="71" customFormat="false" ht="16" hidden="false" customHeight="false" outlineLevel="0" collapsed="false">
      <c r="A71" s="1" t="s">
        <v>968</v>
      </c>
      <c r="B71" s="1" t="n">
        <f aca="false">E71*F71/60/1000</f>
        <v>93.656045</v>
      </c>
      <c r="C71" s="1" t="s">
        <v>969</v>
      </c>
      <c r="D71" s="1" t="s">
        <v>970</v>
      </c>
      <c r="E71" s="1" t="n">
        <v>42.7</v>
      </c>
      <c r="F71" s="1" t="n">
        <v>131601</v>
      </c>
    </row>
    <row r="72" customFormat="false" ht="16" hidden="false" customHeight="false" outlineLevel="0" collapsed="false">
      <c r="A72" s="1" t="s">
        <v>971</v>
      </c>
      <c r="B72" s="1" t="n">
        <f aca="false">E72*F72/60/1000</f>
        <v>0.809943466666667</v>
      </c>
      <c r="C72" s="1" t="s">
        <v>972</v>
      </c>
      <c r="D72" s="1" t="s">
        <v>973</v>
      </c>
      <c r="E72" s="1" t="n">
        <v>3.128</v>
      </c>
      <c r="F72" s="1" t="n">
        <v>15536</v>
      </c>
    </row>
    <row r="73" customFormat="false" ht="16" hidden="false" customHeight="false" outlineLevel="0" collapsed="false">
      <c r="A73" s="1" t="s">
        <v>974</v>
      </c>
      <c r="B73" s="1" t="n">
        <f aca="false">E73*F73/60/1000</f>
        <v>1.1466</v>
      </c>
      <c r="C73" s="1" t="s">
        <v>975</v>
      </c>
      <c r="D73" s="1" t="s">
        <v>976</v>
      </c>
      <c r="E73" s="1" t="n">
        <v>1.8</v>
      </c>
      <c r="F73" s="1" t="n">
        <v>38220</v>
      </c>
    </row>
    <row r="74" customFormat="false" ht="16" hidden="false" customHeight="false" outlineLevel="0" collapsed="false">
      <c r="A74" s="1" t="s">
        <v>977</v>
      </c>
      <c r="B74" s="1" t="n">
        <f aca="false">E74*F74/60/1000</f>
        <v>0.001193205</v>
      </c>
      <c r="C74" s="1" t="s">
        <v>978</v>
      </c>
      <c r="D74" s="1" t="s">
        <v>979</v>
      </c>
      <c r="E74" s="1" t="n">
        <v>0.0029</v>
      </c>
      <c r="F74" s="1" t="n">
        <v>24687</v>
      </c>
    </row>
    <row r="75" customFormat="false" ht="16" hidden="false" customHeight="false" outlineLevel="0" collapsed="false">
      <c r="A75" s="1" t="s">
        <v>980</v>
      </c>
      <c r="B75" s="1" t="n">
        <f aca="false">E75*F75/60/1000</f>
        <v>146.36</v>
      </c>
      <c r="C75" s="2" t="s">
        <v>981</v>
      </c>
      <c r="D75" s="1" t="s">
        <v>982</v>
      </c>
      <c r="E75" s="1" t="n">
        <v>120</v>
      </c>
      <c r="F75" s="1" t="n">
        <v>73180</v>
      </c>
    </row>
    <row r="76" customFormat="false" ht="16" hidden="false" customHeight="false" outlineLevel="0" collapsed="false">
      <c r="A76" s="1" t="s">
        <v>983</v>
      </c>
      <c r="B76" s="1" t="n">
        <f aca="false">E76*F76/60/1000</f>
        <v>50.3607416666667</v>
      </c>
      <c r="C76" s="2" t="s">
        <v>984</v>
      </c>
      <c r="D76" s="1" t="s">
        <v>985</v>
      </c>
      <c r="E76" s="1" t="n">
        <v>82.3</v>
      </c>
      <c r="F76" s="1" t="n">
        <v>36715</v>
      </c>
    </row>
    <row r="77" customFormat="false" ht="16" hidden="false" customHeight="false" outlineLevel="0" collapsed="false">
      <c r="A77" s="1" t="s">
        <v>986</v>
      </c>
      <c r="B77" s="1" t="n">
        <f aca="false">E77*F77/60/1000</f>
        <v>140.616</v>
      </c>
      <c r="C77" s="1" t="s">
        <v>987</v>
      </c>
      <c r="D77" s="1" t="s">
        <v>988</v>
      </c>
      <c r="E77" s="1" t="n">
        <v>280</v>
      </c>
      <c r="F77" s="1" t="n">
        <v>30132</v>
      </c>
    </row>
    <row r="78" customFormat="false" ht="16" hidden="false" customHeight="false" outlineLevel="0" collapsed="false">
      <c r="A78" s="1" t="s">
        <v>989</v>
      </c>
      <c r="B78" s="1" t="n">
        <f aca="false">E78*F78/60/1000</f>
        <v>5.33107666666667</v>
      </c>
      <c r="C78" s="1" t="s">
        <v>990</v>
      </c>
      <c r="D78" s="1" t="s">
        <v>991</v>
      </c>
      <c r="E78" s="1" t="n">
        <v>8.38</v>
      </c>
      <c r="F78" s="1" t="n">
        <v>38170</v>
      </c>
    </row>
    <row r="79" customFormat="false" ht="16" hidden="false" customHeight="false" outlineLevel="0" collapsed="false">
      <c r="A79" s="1" t="s">
        <v>297</v>
      </c>
      <c r="B79" s="1" t="n">
        <f aca="false">E79*F79/60/1000</f>
        <v>3.17168</v>
      </c>
      <c r="C79" s="1" t="s">
        <v>992</v>
      </c>
      <c r="D79" s="1" t="s">
        <v>993</v>
      </c>
      <c r="E79" s="1" t="n">
        <v>3.2</v>
      </c>
      <c r="F79" s="1" t="n">
        <v>59469</v>
      </c>
    </row>
    <row r="80" customFormat="false" ht="16" hidden="false" customHeight="false" outlineLevel="0" collapsed="false">
      <c r="A80" s="1" t="s">
        <v>298</v>
      </c>
      <c r="B80" s="1" t="n">
        <f aca="false">E80*F80/60/1000</f>
        <v>3.17168</v>
      </c>
      <c r="C80" s="1" t="s">
        <v>992</v>
      </c>
      <c r="D80" s="1" t="s">
        <v>993</v>
      </c>
      <c r="E80" s="1" t="n">
        <v>3.2</v>
      </c>
      <c r="F80" s="1" t="n">
        <v>59469</v>
      </c>
    </row>
    <row r="81" customFormat="false" ht="16" hidden="false" customHeight="false" outlineLevel="0" collapsed="false">
      <c r="A81" s="1" t="s">
        <v>994</v>
      </c>
      <c r="B81" s="1" t="n">
        <f aca="false">E81*F81/60/1000</f>
        <v>1.87906166666667</v>
      </c>
      <c r="C81" s="1" t="s">
        <v>995</v>
      </c>
      <c r="D81" s="1" t="s">
        <v>996</v>
      </c>
      <c r="E81" s="1" t="n">
        <v>2.3</v>
      </c>
      <c r="F81" s="1" t="n">
        <v>49019</v>
      </c>
    </row>
    <row r="82" customFormat="false" ht="16" hidden="false" customHeight="false" outlineLevel="0" collapsed="false">
      <c r="A82" s="1" t="s">
        <v>997</v>
      </c>
      <c r="B82" s="1" t="n">
        <f aca="false">E82*F82/60/1000</f>
        <v>1.87906166666667</v>
      </c>
      <c r="C82" s="1" t="s">
        <v>995</v>
      </c>
      <c r="D82" s="1" t="s">
        <v>996</v>
      </c>
      <c r="E82" s="1" t="n">
        <v>2.3</v>
      </c>
      <c r="F82" s="1" t="n">
        <v>49019</v>
      </c>
    </row>
    <row r="83" customFormat="false" ht="16" hidden="false" customHeight="false" outlineLevel="0" collapsed="false">
      <c r="A83" s="1" t="s">
        <v>998</v>
      </c>
      <c r="B83" s="1" t="n">
        <f aca="false">E83*F83/60/1000</f>
        <v>0.084915</v>
      </c>
      <c r="C83" s="1" t="s">
        <v>999</v>
      </c>
      <c r="D83" s="1" t="s">
        <v>1000</v>
      </c>
      <c r="E83" s="1" t="n">
        <v>0.135</v>
      </c>
      <c r="F83" s="1" t="n">
        <v>37740</v>
      </c>
    </row>
    <row r="84" customFormat="false" ht="16" hidden="false" customHeight="false" outlineLevel="0" collapsed="false">
      <c r="A84" s="1" t="s">
        <v>1001</v>
      </c>
      <c r="B84" s="1" t="n">
        <f aca="false">E84*F84/60/1000</f>
        <v>0.4281123</v>
      </c>
      <c r="C84" s="1" t="s">
        <v>937</v>
      </c>
      <c r="D84" s="1" t="s">
        <v>938</v>
      </c>
      <c r="E84" s="1" t="n">
        <v>0.258</v>
      </c>
      <c r="F84" s="1" t="n">
        <v>99561</v>
      </c>
    </row>
    <row r="85" customFormat="false" ht="16" hidden="false" customHeight="false" outlineLevel="0" collapsed="false">
      <c r="A85" s="1" t="s">
        <v>1002</v>
      </c>
      <c r="B85" s="1" t="n">
        <f aca="false">E85*F85/60/1000</f>
        <v>40.7208</v>
      </c>
      <c r="C85" s="1" t="s">
        <v>1003</v>
      </c>
      <c r="D85" s="1" t="s">
        <v>1004</v>
      </c>
      <c r="E85" s="1" t="n">
        <v>72</v>
      </c>
      <c r="F85" s="1" t="n">
        <v>33934</v>
      </c>
    </row>
    <row r="86" customFormat="false" ht="16" hidden="false" customHeight="false" outlineLevel="0" collapsed="false">
      <c r="A86" s="1" t="s">
        <v>1005</v>
      </c>
      <c r="B86" s="1" t="n">
        <f aca="false">E86*F86/60/1000</f>
        <v>41.44335</v>
      </c>
      <c r="C86" s="1" t="s">
        <v>1006</v>
      </c>
      <c r="D86" s="1" t="s">
        <v>1007</v>
      </c>
      <c r="E86" s="1" t="n">
        <v>31.8</v>
      </c>
      <c r="F86" s="1" t="n">
        <v>78195</v>
      </c>
    </row>
    <row r="87" customFormat="false" ht="16" hidden="false" customHeight="false" outlineLevel="0" collapsed="false">
      <c r="A87" s="1" t="s">
        <v>1008</v>
      </c>
      <c r="B87" s="1" t="n">
        <f aca="false">E87*F87/60/1000</f>
        <v>4.242605</v>
      </c>
      <c r="C87" s="2" t="s">
        <v>1009</v>
      </c>
      <c r="D87" s="1" t="s">
        <v>1010</v>
      </c>
      <c r="E87" s="1" t="n">
        <v>11.1</v>
      </c>
      <c r="F87" s="1" t="n">
        <v>22933</v>
      </c>
    </row>
    <row r="88" customFormat="false" ht="16" hidden="false" customHeight="false" outlineLevel="0" collapsed="false">
      <c r="A88" s="1" t="s">
        <v>1011</v>
      </c>
      <c r="B88" s="1" t="n">
        <f aca="false">E88*F88/60/1000</f>
        <v>4.242605</v>
      </c>
      <c r="C88" s="2" t="s">
        <v>1009</v>
      </c>
      <c r="D88" s="1" t="s">
        <v>1010</v>
      </c>
      <c r="E88" s="1" t="n">
        <v>11.1</v>
      </c>
      <c r="F88" s="1" t="n">
        <v>22933</v>
      </c>
    </row>
    <row r="89" customFormat="false" ht="16" hidden="false" customHeight="false" outlineLevel="0" collapsed="false">
      <c r="A89" s="1" t="s">
        <v>1012</v>
      </c>
      <c r="B89" s="1" t="n">
        <f aca="false">E89*F89/60/1000</f>
        <v>8.20783466666667</v>
      </c>
      <c r="C89" s="1" t="s">
        <v>959</v>
      </c>
      <c r="D89" s="1" t="s">
        <v>960</v>
      </c>
      <c r="E89" s="1" t="n">
        <v>2.44</v>
      </c>
      <c r="F89" s="1" t="n">
        <v>201832</v>
      </c>
    </row>
    <row r="90" customFormat="false" ht="16" hidden="false" customHeight="false" outlineLevel="0" collapsed="false">
      <c r="A90" s="1" t="s">
        <v>1013</v>
      </c>
      <c r="B90" s="1" t="n">
        <f aca="false">E90*F90/60/1000</f>
        <v>0.928085166666667</v>
      </c>
      <c r="C90" s="1" t="s">
        <v>1014</v>
      </c>
      <c r="D90" s="1" t="s">
        <v>1015</v>
      </c>
      <c r="E90" s="1" t="n">
        <v>1.79</v>
      </c>
      <c r="F90" s="1" t="n">
        <v>31109</v>
      </c>
    </row>
    <row r="91" customFormat="false" ht="16" hidden="false" customHeight="false" outlineLevel="0" collapsed="false">
      <c r="A91" s="1" t="s">
        <v>1016</v>
      </c>
      <c r="B91" s="1" t="n">
        <f aca="false">E91*F91/60/1000</f>
        <v>0.928085166666667</v>
      </c>
      <c r="C91" s="1" t="s">
        <v>1014</v>
      </c>
      <c r="D91" s="1" t="s">
        <v>1015</v>
      </c>
      <c r="E91" s="1" t="n">
        <v>1.79</v>
      </c>
      <c r="F91" s="1" t="n">
        <v>31109</v>
      </c>
    </row>
  </sheetData>
  <hyperlinks>
    <hyperlink ref="C2" r:id="rId1" display="https://doi.org/10.1016/S0021-9258(19)45143-0"/>
    <hyperlink ref="C29" r:id="rId2" display="https://doi.org/10.1016/0076-6879(75)35153-7"/>
    <hyperlink ref="C30" r:id="rId3" display="https://doi.org/10.1016/0076-6879(75)35153-7"/>
    <hyperlink ref="C34" r:id="rId4" display="https://doi.org/10.1021/ja952570i"/>
    <hyperlink ref="C41" r:id="rId5" display="https://doi.org/10.1021/bi00883a031"/>
    <hyperlink ref="C66" r:id="rId6" display="https://doi.org/10.1515/znc-2000-7-818"/>
    <hyperlink ref="C75" r:id="rId7" display="https://doi.org/10.1016/S0031-9422(00)83091-5"/>
    <hyperlink ref="C76" r:id="rId8" display="https://doi.org/10.1016/0076-6879(71)17069-3"/>
    <hyperlink ref="C87" r:id="rId9" display="https://doi.org/10.1080/00021369.1983.10865581"/>
    <hyperlink ref="C88" r:id="rId10" display="https://doi.org/10.1080/00021369.1983.1086558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2021-02-03T19:30:19Z</dcterms:created>
  <dc:creator>Yu Chen</dc:creator>
  <dc:description/>
  <dc:language>en-US</dc:language>
  <cp:lastModifiedBy/>
  <dcterms:modified xsi:type="dcterms:W3CDTF">2021-10-01T11:45:20Z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