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ejm6426/Documents/scRBA/parameterization/kapp/datasets/raw_data_files/"/>
    </mc:Choice>
  </mc:AlternateContent>
  <xr:revisionPtr revIDLastSave="0" documentId="13_ncr:1_{80D23EB1-E81A-FB4E-ACF1-1BCD5038D253}" xr6:coauthVersionLast="47" xr6:coauthVersionMax="47" xr10:uidLastSave="{00000000-0000-0000-0000-000000000000}"/>
  <bookViews>
    <workbookView xWindow="0" yWindow="500" windowWidth="21340" windowHeight="19680" xr2:uid="{00000000-000D-0000-FFFF-FFFF00000000}"/>
  </bookViews>
  <sheets>
    <sheet name="Rx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 i="1" l="1" a="1"/>
  <c r="A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<sst xmlns="http://schemas.openxmlformats.org/spreadsheetml/2006/main" count="2655" uniqueCount="1502">
  <si>
    <t>id</t>
  </si>
  <si>
    <t>name</t>
  </si>
  <si>
    <t>reaction</t>
  </si>
  <si>
    <t>subsystem</t>
  </si>
  <si>
    <t>reversibility</t>
  </si>
  <si>
    <t>gpr</t>
  </si>
  <si>
    <t>val_fit</t>
  </si>
  <si>
    <t>mfaLB</t>
  </si>
  <si>
    <t>mfaUB</t>
  </si>
  <si>
    <t>val_fit_100</t>
  </si>
  <si>
    <t>mfaLB_100</t>
  </si>
  <si>
    <t>mfaUB_100</t>
  </si>
  <si>
    <t>pfba</t>
  </si>
  <si>
    <t>pfba_100</t>
  </si>
  <si>
    <t>13GS_c</t>
  </si>
  <si>
    <t>1,3-beta-glucan synthase</t>
  </si>
  <si>
    <t>udpg_c --&gt; 13BDglucan_c + h_c + udp_c</t>
  </si>
  <si>
    <t>Carbohydrate biosynthesis</t>
  </si>
  <si>
    <t>YGR032W or YMR306W or (YLR342W and YCR034W)</t>
  </si>
  <si>
    <t>16GS_c</t>
  </si>
  <si>
    <t>1,6-beta-glucan synthase</t>
  </si>
  <si>
    <t>udpg_c --&gt; 16BDglucan_c + h_c + udp_c</t>
  </si>
  <si>
    <t>YGR143W or YPR159W</t>
  </si>
  <si>
    <t>2OXOADPt_c_m</t>
  </si>
  <si>
    <t>2-oxoadipate and 2-oxoglutarate transport</t>
  </si>
  <si>
    <t>2oxoadp_m + akg_c --&gt; 2oxoadp_c + akg_m</t>
  </si>
  <si>
    <t>Transport</t>
  </si>
  <si>
    <t>YOR222W or YPL134C</t>
  </si>
  <si>
    <t>AASADy_c</t>
  </si>
  <si>
    <t>L-aminoadipate-semialdehyde dehydrogenase (NADPH)</t>
  </si>
  <si>
    <t>L2aadp_c + atp_c + h_c + nadph_c --&gt; L2aadp6sa_c + amp_c + nadp_c + ppi_c</t>
  </si>
  <si>
    <t>Lysine metabolism</t>
  </si>
  <si>
    <t>YBR115C and YGL154C</t>
  </si>
  <si>
    <t>AATA_c</t>
  </si>
  <si>
    <t>2-aminoadipate transaminase</t>
  </si>
  <si>
    <t>2oxoadp_c + glu__L_c --&gt; L2aadp_c + akg_c</t>
  </si>
  <si>
    <t>YER152C or YGL202W or YJL060W</t>
  </si>
  <si>
    <t>ABTA_c</t>
  </si>
  <si>
    <t>4-aminobutyrate transaminase</t>
  </si>
  <si>
    <t>4abut_c + akg_c --&gt; glu__L_c + sucsal_c</t>
  </si>
  <si>
    <t>Alanine, aspartate and glutamate metabolism</t>
  </si>
  <si>
    <t>YGR019W</t>
  </si>
  <si>
    <t>ACACT40ir_c</t>
  </si>
  <si>
    <t>acetyl-CoA C-acetyltransferase</t>
  </si>
  <si>
    <t>2.0 accoa_c --&gt; aacoa_c + coa_c</t>
  </si>
  <si>
    <t>Terpenoid backbone biosynthesis</t>
  </si>
  <si>
    <t>YPL028W</t>
  </si>
  <si>
    <t>ACGAM6PS_c</t>
  </si>
  <si>
    <t>N-acetylglucosamine-6-phosphate synthase</t>
  </si>
  <si>
    <t>accoa_c + gam6p_c --&gt; acgam6p_c + coa_c + h_c</t>
  </si>
  <si>
    <t>YFL017C</t>
  </si>
  <si>
    <t>ACGAMPM_c</t>
  </si>
  <si>
    <t>phosphoacetylglucosamine mutase</t>
  </si>
  <si>
    <t>acgam6p_c --&gt; acgam1p_c</t>
  </si>
  <si>
    <t>Amino sugar and nucleotide sugar metabolism</t>
  </si>
  <si>
    <t>YEL058W</t>
  </si>
  <si>
    <t>ACGK_m</t>
  </si>
  <si>
    <t>acetylglutamate kinase</t>
  </si>
  <si>
    <t>acglu_m + atp_m --&gt; acg5p_m + adp_m</t>
  </si>
  <si>
    <t>Arginine and proline metabolism</t>
  </si>
  <si>
    <t>YER069W</t>
  </si>
  <si>
    <t>ACHBS_m</t>
  </si>
  <si>
    <t>2-aceto-2-hydroxybutanoate synthase</t>
  </si>
  <si>
    <t>2obut_m + h_m + pyr_m --&gt; 2ahbut_m + co2_m</t>
  </si>
  <si>
    <t>Valine, leucine and isoleucine metabolism</t>
  </si>
  <si>
    <t>(YCL009C and YMR108W) or YMR108W</t>
  </si>
  <si>
    <t>ACLS_m</t>
  </si>
  <si>
    <t>acetolactate synthase</t>
  </si>
  <si>
    <t>h_m + 2.0 pyr_m --&gt; alac_m + co2_m</t>
  </si>
  <si>
    <t>ACOADS160_c</t>
  </si>
  <si>
    <t>palmitoyl-CoA desaturase (n-C16:0CoA -&gt; n-C16:1CoA)</t>
  </si>
  <si>
    <t>h_c + nadh_c + o2_c + pmtcoa_c --&gt; 2.0 h2o_c + hdcoa_c + nad_c</t>
  </si>
  <si>
    <t>Fatty acid biosynthesis</t>
  </si>
  <si>
    <t>YGL055W</t>
  </si>
  <si>
    <t>ACOADS180_c</t>
  </si>
  <si>
    <t>stearoyl-CoA desaturase (n-C18:0CoA -&gt; n-C18:1CoA)</t>
  </si>
  <si>
    <t>h_c + nadh_c + o2_c + stcoa_c --&gt; 2.0 h2o_c + nad_c + odecoa_c</t>
  </si>
  <si>
    <t>ACONTa_m</t>
  </si>
  <si>
    <t>citrate to cis-aconitate(3-)</t>
  </si>
  <si>
    <t>cit_m &lt;=&gt; acon_C_m + h2o_m</t>
  </si>
  <si>
    <t>Citric acid cycle</t>
  </si>
  <si>
    <t>YLR304C</t>
  </si>
  <si>
    <t>ACONTb_m</t>
  </si>
  <si>
    <t>cis-aconitate(3-) to isocitrate</t>
  </si>
  <si>
    <t>acon_C_m + h2o_m &lt;=&gt; icit_m</t>
  </si>
  <si>
    <t>ACOTAi_m</t>
  </si>
  <si>
    <t>acteylornithine transaminase</t>
  </si>
  <si>
    <t>acg5sa_m + glu__L_m --&gt; acorn_m + akg_m</t>
  </si>
  <si>
    <t>YOL140W</t>
  </si>
  <si>
    <t>ACS_c</t>
  </si>
  <si>
    <t>acetyl-CoA synthetase</t>
  </si>
  <si>
    <t>ac_c + atp_c + coa_c --&gt; accoa_c + amp_c + ppi_c</t>
  </si>
  <si>
    <t>Acetyl-CoA synthesis</t>
  </si>
  <si>
    <t>YAL054C or YLR153C</t>
  </si>
  <si>
    <t>ACt_c_m</t>
  </si>
  <si>
    <t>acetate transport</t>
  </si>
  <si>
    <t>ac_c &lt;=&gt; ac_m</t>
  </si>
  <si>
    <t>YCR010C or YNR002C</t>
  </si>
  <si>
    <t>ADK1_c</t>
  </si>
  <si>
    <t>adenylate kinase</t>
  </si>
  <si>
    <t>amp_c + atp_c --&gt; 2.0 adp_c</t>
  </si>
  <si>
    <t>Purine metabolism</t>
  </si>
  <si>
    <t>YDL166C or YDR226W</t>
  </si>
  <si>
    <t>ADNK1_c</t>
  </si>
  <si>
    <t>adenosine kinase</t>
  </si>
  <si>
    <t>adn_c + atp_c --&gt; adp_c + amp_c + h_c</t>
  </si>
  <si>
    <t>YJR105W</t>
  </si>
  <si>
    <t>ADPATPt_c_m</t>
  </si>
  <si>
    <t>ADP/ATP transporter</t>
  </si>
  <si>
    <t>adp_c + atp_m --&gt; adp_m + atp_c</t>
  </si>
  <si>
    <t>YBL030C or YBR085W or YMR056C</t>
  </si>
  <si>
    <t>ADSK_c</t>
  </si>
  <si>
    <t>adenylyl-sulfate kinase</t>
  </si>
  <si>
    <t>aps_c + atp_c --&gt; adp_c + h_c + paps_c</t>
  </si>
  <si>
    <t>YKL001C</t>
  </si>
  <si>
    <t>ADSL1r_c</t>
  </si>
  <si>
    <t>adenylosuccinate lyase</t>
  </si>
  <si>
    <t>dcamp_c --&gt; amp_c + fum_c</t>
  </si>
  <si>
    <t>YLR359W</t>
  </si>
  <si>
    <t>ADSL2i_c</t>
  </si>
  <si>
    <t>adenylosuccinate lyase (AICAR)</t>
  </si>
  <si>
    <t>25aics_c --&gt; aicar_c + fum_c</t>
  </si>
  <si>
    <t>ADSS_c</t>
  </si>
  <si>
    <t>adenylosuccinate synthase</t>
  </si>
  <si>
    <t>asp__L_c + gtp_c + imp_c --&gt; dcamp_c + gdp_c + 2.0 h_c + pi_c</t>
  </si>
  <si>
    <t>YNL220W</t>
  </si>
  <si>
    <t>AGPAT_c</t>
  </si>
  <si>
    <t>1-Acyl-sn-glycerol-3-phosphate acyltransferase</t>
  </si>
  <si>
    <t>1agp_c + acylcoa_c --&gt; coa_c + pa_c</t>
  </si>
  <si>
    <t>Lipid biosynthesis</t>
  </si>
  <si>
    <t>YOR175C or (YDL052C or YOR175C)</t>
  </si>
  <si>
    <t>AGPRi_m</t>
  </si>
  <si>
    <t>N-acetyl-g-glutamyl-phosphate reductase</t>
  </si>
  <si>
    <t>acg5p_m + h_m + nadph_m --&gt; acg5sa_m + nadp_m + pi_m</t>
  </si>
  <si>
    <t>AGTi_c</t>
  </si>
  <si>
    <t>alanine glyoxylate aminotransferase</t>
  </si>
  <si>
    <t>ala__L_c + glx_c --&gt; gly_c + pyr_c</t>
  </si>
  <si>
    <t>Glycine, serine and threonine metabolism</t>
  </si>
  <si>
    <t>YFL030W</t>
  </si>
  <si>
    <t>AHCi_c</t>
  </si>
  <si>
    <t>adenosylhomocysteinase</t>
  </si>
  <si>
    <t>ahcys_c + h2o_c --&gt; adn_c + hcys__L_c</t>
  </si>
  <si>
    <t>Cysteine and methionine metabolism</t>
  </si>
  <si>
    <t>YER043C</t>
  </si>
  <si>
    <t>AHSERL2_c</t>
  </si>
  <si>
    <t>O-acetylhomoserine (thiol)-lyase</t>
  </si>
  <si>
    <t>achms_c + h2s_c --&gt; ac_c + hcys__L_c</t>
  </si>
  <si>
    <t>YLR303W</t>
  </si>
  <si>
    <t>AICART_c</t>
  </si>
  <si>
    <t>phosphoribosylaminoimidazolecarboxamide formyltransferase</t>
  </si>
  <si>
    <t>10fthf_c + aicar_c --&gt; fprica_c + thf_c</t>
  </si>
  <si>
    <t>YLR028C or YMR120C</t>
  </si>
  <si>
    <t>AIRC1_c</t>
  </si>
  <si>
    <t>phosphoribosylaminoimidazole-carboxylase</t>
  </si>
  <si>
    <t>air_c + atp_c + co2_c + h2o_c --&gt; 5aizc_c + adp_c + 3.0 h_c + pi_c</t>
  </si>
  <si>
    <t>YOR128C</t>
  </si>
  <si>
    <t>AKGCITta_m</t>
  </si>
  <si>
    <t>AKG transporter, mitochondrial</t>
  </si>
  <si>
    <t>akg_c + cit_m --&gt; akg_m + cit_c</t>
  </si>
  <si>
    <t>YMR241W</t>
  </si>
  <si>
    <t>AKGDH_m</t>
  </si>
  <si>
    <t>2-oxoglutarate dehydrogenase</t>
  </si>
  <si>
    <t>akg_m + coa_m + nad_m --&gt; co2_m + nadh_m + succoa_m</t>
  </si>
  <si>
    <t>YDR148C and YFL018C and YIL125W</t>
  </si>
  <si>
    <t>AKGMALta_m</t>
  </si>
  <si>
    <t>oxoglutarate/malate exchange</t>
  </si>
  <si>
    <t>akg_m + mal__L_c --&gt; akg_c + mal__L_m</t>
  </si>
  <si>
    <t>ALATA_L_m</t>
  </si>
  <si>
    <t>L-alanine transaminase</t>
  </si>
  <si>
    <t>glu__L_m + pyr_m --&gt; akg_m + ala__L_m</t>
  </si>
  <si>
    <t>YLR089C</t>
  </si>
  <si>
    <t>ALAt_c_m</t>
  </si>
  <si>
    <t>L-alanine transport</t>
  </si>
  <si>
    <t>ala__L_m --&gt; ala__L_c</t>
  </si>
  <si>
    <t>ALDD2y_m</t>
  </si>
  <si>
    <t>aldehyde dehydrogenase (acetylaldehyde, NADP)</t>
  </si>
  <si>
    <t>acald_m + h2o_m + nadp_m --&gt; ac_m + 2.0 h_m + nadph_m</t>
  </si>
  <si>
    <t>Pyruvate metabolism</t>
  </si>
  <si>
    <t>YER073W or YOR374W</t>
  </si>
  <si>
    <t>ALPHNH_c</t>
  </si>
  <si>
    <t>allophanate hydrolase</t>
  </si>
  <si>
    <t>allphn_c + h2o_c + 3.0 h_c --&gt; 2.0 co2_c + 2.0 nh4_c</t>
  </si>
  <si>
    <t>YBR208C</t>
  </si>
  <si>
    <t>ANPRT_c</t>
  </si>
  <si>
    <t>anthranilate phosphoribosyltransferase</t>
  </si>
  <si>
    <t>anth_c + prpp_c --&gt; ppi_c + pran_c</t>
  </si>
  <si>
    <t>Phenylalanine, tyrosine and tryptophan metabolism</t>
  </si>
  <si>
    <t>YDR354W</t>
  </si>
  <si>
    <t>ANS_c</t>
  </si>
  <si>
    <t>anthranilate synthase</t>
  </si>
  <si>
    <t>chor_c + gln__L_c --&gt; anth_c + glu__L_c + h_c + pyr_c</t>
  </si>
  <si>
    <t>YER090W and YKL211C</t>
  </si>
  <si>
    <t>ARGN_c</t>
  </si>
  <si>
    <t>arginase</t>
  </si>
  <si>
    <t>arg__L_c + h2o_c --&gt; orn_c + urea_c</t>
  </si>
  <si>
    <t>YPL111W</t>
  </si>
  <si>
    <t>ARGSL_c</t>
  </si>
  <si>
    <t>argininosuccinate lyase</t>
  </si>
  <si>
    <t>argsuc_c &lt;=&gt; arg__L_c + fum_c</t>
  </si>
  <si>
    <t>YHR018C</t>
  </si>
  <si>
    <t>ARGSS_c</t>
  </si>
  <si>
    <t>argininosuccinate synthase</t>
  </si>
  <si>
    <t>asp__L_c + atp_c + citr__L_c &lt;=&gt; amp_c + argsuc_c + h_c + ppi_c</t>
  </si>
  <si>
    <t>YOL058W</t>
  </si>
  <si>
    <t>ASAD_c</t>
  </si>
  <si>
    <t>aspartate-semialdehyde dehydrogenase</t>
  </si>
  <si>
    <t>4pasp_c + h_c + nadph_c --&gt; aspsa_c + nadp_c + pi_c</t>
  </si>
  <si>
    <t>YDR158W</t>
  </si>
  <si>
    <t>ASNS1_c</t>
  </si>
  <si>
    <t>asparagine synthase (glutamine-hydrolysing)</t>
  </si>
  <si>
    <t>asp__L_c + atp_c + gln__L_c + h2o_c --&gt; amp_c + asn__L_c + glu__L_c + h_c + ppi_c</t>
  </si>
  <si>
    <t>YGR124W or YPR145W</t>
  </si>
  <si>
    <t>ASPCT_c</t>
  </si>
  <si>
    <t>aspartate carbamoyltransferase</t>
  </si>
  <si>
    <t>asp__L_c + cbp_c --&gt; cbasp_c + h_c + pi_c</t>
  </si>
  <si>
    <t>Pyrimidine metabolism</t>
  </si>
  <si>
    <t>YJL130C</t>
  </si>
  <si>
    <t>ASPGLUt_c_m</t>
  </si>
  <si>
    <t>aspartate-glutamate transporter</t>
  </si>
  <si>
    <t>asp__L_m + glu__L_c --&gt; asp__L_c + glu__L_m</t>
  </si>
  <si>
    <t>YPR021C</t>
  </si>
  <si>
    <t>ASPK_c</t>
  </si>
  <si>
    <t>aspartate kinase</t>
  </si>
  <si>
    <t>asp__L_c + atp_c --&gt; 4pasp_c + adp_c</t>
  </si>
  <si>
    <t>YER052C</t>
  </si>
  <si>
    <t>ASPTA_c</t>
  </si>
  <si>
    <t>aspartate transaminase</t>
  </si>
  <si>
    <t>akg_c + asp__L_c &lt;=&gt; glu__L_c + oaa_c</t>
  </si>
  <si>
    <t>Oxidative phosphorylation</t>
  </si>
  <si>
    <t>YLR027C</t>
  </si>
  <si>
    <t>ASPTAi_m</t>
  </si>
  <si>
    <t>glu__L_m + oaa_m --&gt; akg_m + asp__L_m</t>
  </si>
  <si>
    <t>YKL106W</t>
  </si>
  <si>
    <t>ATPM_c</t>
  </si>
  <si>
    <t>ATP maintenance requirement</t>
  </si>
  <si>
    <t>atp_c + h2o_c --&gt; adp_c + h_c + pi_c</t>
  </si>
  <si>
    <t>Unassigned</t>
  </si>
  <si>
    <t>ATPPRT_c</t>
  </si>
  <si>
    <t>ATP phosphoribosyltransferase</t>
  </si>
  <si>
    <t>atp_c + h_c + prpp_c --&gt; ppi_c + prbatp_c</t>
  </si>
  <si>
    <t>Histidine metabolism</t>
  </si>
  <si>
    <t>YER055C</t>
  </si>
  <si>
    <t>ATPS_m</t>
  </si>
  <si>
    <t>ATP synthase</t>
  </si>
  <si>
    <t>3.0 adp_m + 10.0 h_c + 3.0 pi_m --&gt; 3.0 atp_m + 3.0 h2o_m + 7.0 h_m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</si>
  <si>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</si>
  <si>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BPNT_c</t>
  </si>
  <si>
    <t>3',5'-bisphosphate nucleotidase</t>
  </si>
  <si>
    <t>h2o_c + pap_c --&gt; amp_c + pi_c</t>
  </si>
  <si>
    <t>Sulfur metabolism</t>
  </si>
  <si>
    <t>YOL064C</t>
  </si>
  <si>
    <t>BIOMASS</t>
  </si>
  <si>
    <t>Biomass reaction for S. cerevisiae</t>
  </si>
  <si>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</si>
  <si>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Pseudoreaction</t>
  </si>
  <si>
    <t>C14STR_c</t>
  </si>
  <si>
    <t>C-14 sterol reductase</t>
  </si>
  <si>
    <t>44mctr_c + h_c + nadph_c --&gt; 14dmlanost_c + nadp_c</t>
  </si>
  <si>
    <t>Ergosterol biosynthesis</t>
  </si>
  <si>
    <t>YNL280C</t>
  </si>
  <si>
    <t>C22STDSy_c</t>
  </si>
  <si>
    <t>C-22 sterol desaturase (NADP)</t>
  </si>
  <si>
    <t>ergtrol_c + h_c + nadph_c + o2_c --&gt; ergtetrol_c + 2.0 h2o_c + nadp_c</t>
  </si>
  <si>
    <t>YMR015C</t>
  </si>
  <si>
    <t>C24STR_c</t>
  </si>
  <si>
    <t>C-s24 sterol reductase</t>
  </si>
  <si>
    <t>ergtetrol_c + h_c + nadph_c --&gt; ergst_c + nadp_c</t>
  </si>
  <si>
    <t>YGL012W</t>
  </si>
  <si>
    <t>C3STDH1_c</t>
  </si>
  <si>
    <t>C-3 sterol dehydrogenase (4-methylzymosterol)</t>
  </si>
  <si>
    <t>4mzym4c_c + nad_c --&gt; 3d4mzym_c + co2_c + nadh_c</t>
  </si>
  <si>
    <t>YGL001C</t>
  </si>
  <si>
    <t>C3STDH2_c</t>
  </si>
  <si>
    <t>C-3 sterol dehydrogenase</t>
  </si>
  <si>
    <t>nadp_c + zym_int1C_c --&gt; co2_c + nadph_c + zym_int2_c</t>
  </si>
  <si>
    <t>C3STKR1_c</t>
  </si>
  <si>
    <t>C-3 sterol keto reductase (4-methylzymosterol)</t>
  </si>
  <si>
    <t>3d4mzym_c + h_c + nadph_c --&gt; 4mzym_c + nadp_c</t>
  </si>
  <si>
    <t>YLR100W</t>
  </si>
  <si>
    <t>C3STKR2_c</t>
  </si>
  <si>
    <t>C-3 sterol keto reductase (zymosterol)</t>
  </si>
  <si>
    <t>h_c + nadph_c + zym_int2_c --&gt; nadp_c + zymst_c</t>
  </si>
  <si>
    <t>C4STMO1_c</t>
  </si>
  <si>
    <t>C-4 methyl sterol oxidase</t>
  </si>
  <si>
    <t>4mzym_c + h_c + nadph_c + o2_c --&gt; h2o_c + nadp_c + zym_int1A_c</t>
  </si>
  <si>
    <t>YGR060W</t>
  </si>
  <si>
    <t>C4STMO2_c</t>
  </si>
  <si>
    <t>h_c + nadph_c + o2_c + zym_int1A_c --&gt; 2.0 h2o_c + nadp_c + zym_int1B_c</t>
  </si>
  <si>
    <t>C4STMO3_c</t>
  </si>
  <si>
    <t>nadph_c + o2_c + zym_int1B_c --&gt; h2o_c + nadp_c + zym_int1C_c</t>
  </si>
  <si>
    <t>C4STMO4_c</t>
  </si>
  <si>
    <t>C-4 sterol methyl oxidase (4,4-dimethylzymosterol)</t>
  </si>
  <si>
    <t>14dmlanost_c + 2.0 h_c + 3.0 nadph_c + 3.0 o2_c --&gt; 4mzym4c_c + 4.0 h2o_c + 3.0 nadp_c</t>
  </si>
  <si>
    <t>C5STDS_c</t>
  </si>
  <si>
    <t>C-5 sterol desaturase</t>
  </si>
  <si>
    <t>epist_c + h_c + nadph_c + o2_c --&gt; ergtrol_c + 2.0 h2o_c + nadp_c</t>
  </si>
  <si>
    <t>YLR056W</t>
  </si>
  <si>
    <t>C8STI_c</t>
  </si>
  <si>
    <t>C-8 sterol isomerase</t>
  </si>
  <si>
    <t>fecost_c --&gt; epist_c</t>
  </si>
  <si>
    <t>YMR202W</t>
  </si>
  <si>
    <t>CA2t_c_e</t>
  </si>
  <si>
    <t>Ca2+ transport</t>
  </si>
  <si>
    <t>ca2_e --&gt; ca2_c</t>
  </si>
  <si>
    <t>CBL_c</t>
  </si>
  <si>
    <t>cystathionine b-lyase</t>
  </si>
  <si>
    <t>cyst__L_c + h2o_c --&gt; hcys__L_c + nh4_c + pyr_c</t>
  </si>
  <si>
    <t>YFR055W or YGL184C</t>
  </si>
  <si>
    <t>CBPS_c</t>
  </si>
  <si>
    <t>carbamoyl-phosphate synthase (glutamine-hydrolysing)</t>
  </si>
  <si>
    <t>2.0 atp_c + gln__L_c + h2o_c + hco3_c --&gt; 2.0 adp_c + cbp_c + glu__L_c + 2.0 h_c + pi_c</t>
  </si>
  <si>
    <t>YJL130C and YJR109C and YOR303W</t>
  </si>
  <si>
    <t>CDPDAGS_c</t>
  </si>
  <si>
    <t>CDP-diacylglycerol synthase</t>
  </si>
  <si>
    <t>ctp_c + h_c + pa_c --&gt; cdpdag_c + ppi_c</t>
  </si>
  <si>
    <t>YBR029C</t>
  </si>
  <si>
    <t>CHORM_c</t>
  </si>
  <si>
    <t>chorismate mutase</t>
  </si>
  <si>
    <t>chor_c --&gt; pphn_c</t>
  </si>
  <si>
    <t>YPR060C</t>
  </si>
  <si>
    <t>CHORS_c</t>
  </si>
  <si>
    <t>chorismate synthase</t>
  </si>
  <si>
    <t>3psme_c --&gt; chor_c + pi_c</t>
  </si>
  <si>
    <t>YGL148W</t>
  </si>
  <si>
    <t>CHTNS_c</t>
  </si>
  <si>
    <t>chitin synthase</t>
  </si>
  <si>
    <t>uacgam_c --&gt; chtn_c + h_c + udp_c</t>
  </si>
  <si>
    <t>YBR023C or YBR038W or YNL192W</t>
  </si>
  <si>
    <t>CITICITta_m</t>
  </si>
  <si>
    <t>citrate transport</t>
  </si>
  <si>
    <t>cit_c + icit_m &lt;=&gt; cit_m + icit_c</t>
  </si>
  <si>
    <t>YBR291C</t>
  </si>
  <si>
    <t>CITMALta_m</t>
  </si>
  <si>
    <t>cit_m + mal__L_c &lt;=&gt; cit_c + mal__L_m</t>
  </si>
  <si>
    <t>CO2t_c_e</t>
  </si>
  <si>
    <t>CO2 transport</t>
  </si>
  <si>
    <t>co2_c &lt;=&gt; co2_e</t>
  </si>
  <si>
    <t>CO2t_c_m</t>
  </si>
  <si>
    <t>co2_c &lt;=&gt; co2_m</t>
  </si>
  <si>
    <t>CS_m</t>
  </si>
  <si>
    <t>citrate synthase</t>
  </si>
  <si>
    <t>accoa_m + h2o_m + oaa_m --&gt; cit_m + coa_m + h_m</t>
  </si>
  <si>
    <t>YNR001C or YPR001W</t>
  </si>
  <si>
    <t>CTPS2_c</t>
  </si>
  <si>
    <t>CTP synthase (glutamine)</t>
  </si>
  <si>
    <t>atp_c + gln__L_c + h2o_c + utp_c --&gt; adp_c + ctp_c + glu__L_c + 2.0 h_c + pi_c</t>
  </si>
  <si>
    <t>YBL039C or YJR103W</t>
  </si>
  <si>
    <t>CU2t_c_e</t>
  </si>
  <si>
    <t>Cu2+ transport</t>
  </si>
  <si>
    <t>cu2_e --&gt; cu2_c</t>
  </si>
  <si>
    <t>CYSS_c</t>
  </si>
  <si>
    <t>cysteine synthase</t>
  </si>
  <si>
    <t>acser_c + h2s_c --&gt; ac_c + cys__L_c</t>
  </si>
  <si>
    <t>CYTK1_c</t>
  </si>
  <si>
    <t>cytidylate kinase (CMP)</t>
  </si>
  <si>
    <t>atp_c + cmp_c --&gt; adp_c + cdp_c</t>
  </si>
  <si>
    <t>DDPA_c</t>
  </si>
  <si>
    <t>3-deoxy-D-arabino-heptulosonate 7-phosphate synthetase</t>
  </si>
  <si>
    <t>e4p_c + h2o_c + pep_c --&gt; 2dda7p_c + pi_c</t>
  </si>
  <si>
    <t>YBR249C or YDR035W</t>
  </si>
  <si>
    <t>DGAT_c</t>
  </si>
  <si>
    <t>Diacylglycerol acyltransferase</t>
  </si>
  <si>
    <t>acylcoa_c + dag_c --&gt; coa_c + tag_c</t>
  </si>
  <si>
    <t>YCR048W or YNR019W or YOR245C</t>
  </si>
  <si>
    <t>DHAD1_m</t>
  </si>
  <si>
    <t>dihydroxy-acid dehydratase (2,3-dihydroxy-3-methylbutanoate)</t>
  </si>
  <si>
    <t>23dhmb_m --&gt; 3mob_m + h2o_m</t>
  </si>
  <si>
    <t>YJR016C</t>
  </si>
  <si>
    <t>DHAD2_m</t>
  </si>
  <si>
    <t>dihydroxy-acid dehydratase (2,3-dihydroxy-3-methylpentanoate)</t>
  </si>
  <si>
    <t>23dhmp_m --&gt; 3mop_m + h2o_m</t>
  </si>
  <si>
    <t>DHFRi_c</t>
  </si>
  <si>
    <t>dihydrofolate reductase</t>
  </si>
  <si>
    <t>dhf_c + h_c + nadph_c --&gt; nadp_c + thf_c</t>
  </si>
  <si>
    <t>Folate metabolism</t>
  </si>
  <si>
    <t>YOR236W</t>
  </si>
  <si>
    <t>DHORDfum_c</t>
  </si>
  <si>
    <t>dihydoorotic acid dehydrogenase</t>
  </si>
  <si>
    <t>dhor__S_c + fum_c --&gt; orot_c + succ_c</t>
  </si>
  <si>
    <t>YKL216W</t>
  </si>
  <si>
    <t>DHORTS_c</t>
  </si>
  <si>
    <t>dihydroorotase</t>
  </si>
  <si>
    <t>cbasp_c + h_c --&gt; dhor__S_c + h2o_c</t>
  </si>
  <si>
    <t>YLR420W</t>
  </si>
  <si>
    <t>DHQS_c</t>
  </si>
  <si>
    <t>3-dehydroquinate synthase</t>
  </si>
  <si>
    <t>2dda7p_c --&gt; 3dhq_c + pi_c</t>
  </si>
  <si>
    <t>YDR127W</t>
  </si>
  <si>
    <t>DHQTi_c</t>
  </si>
  <si>
    <t>3-dehydroquinate dehydratase</t>
  </si>
  <si>
    <t>3dhq_c --&gt; 3dhsk_c + h2o_c</t>
  </si>
  <si>
    <t>DMATT_c</t>
  </si>
  <si>
    <t>dimethylallyltranstransferase</t>
  </si>
  <si>
    <t>dmpp_c + ipdp_c --&gt; grdp_c + ppi_c</t>
  </si>
  <si>
    <t>YJL167W</t>
  </si>
  <si>
    <t>DOLPMMT_c</t>
  </si>
  <si>
    <t>dolichyl-phosphate-mannose--protein mannosyltransferase</t>
  </si>
  <si>
    <t>dolmanp_c --&gt; dolp_c + h_c + mannan_c</t>
  </si>
  <si>
    <t>(YAL023C and YDL095W) or YDL093W or YJR143C or YOR321W</t>
  </si>
  <si>
    <t>DOLPMT_c</t>
  </si>
  <si>
    <t>dolichyl-phosphate D-mannosyltransferase</t>
  </si>
  <si>
    <t>dolp_c + gdpmann_c --&gt; dolmanp_c + gdp_c</t>
  </si>
  <si>
    <t>YPR183W</t>
  </si>
  <si>
    <t>DPMVD_c</t>
  </si>
  <si>
    <t>mevalonate pyrophoshate decarboxylase</t>
  </si>
  <si>
    <t>5dpmev_c + atp_c --&gt; adp_c + co2_c + ipdp_c + pi_c</t>
  </si>
  <si>
    <t>YNR043W</t>
  </si>
  <si>
    <t>DTMPK_c</t>
  </si>
  <si>
    <t>dTMP kinase</t>
  </si>
  <si>
    <t>atp_c + dtmp_c --&gt; adp_c + dtdp_c</t>
  </si>
  <si>
    <t>YJR057W</t>
  </si>
  <si>
    <t>DUTPDP_c</t>
  </si>
  <si>
    <t>dUTP diphosphatase</t>
  </si>
  <si>
    <t>dutp_c + h2o_c --&gt; dump_c + h_c + ppi_c</t>
  </si>
  <si>
    <t>YJR069C or YBR252W</t>
  </si>
  <si>
    <t>ENO_c</t>
  </si>
  <si>
    <t>enolase</t>
  </si>
  <si>
    <t>2pg_c &lt;=&gt; h2o_c + pep_c</t>
  </si>
  <si>
    <t>Glycolysis / Gluconeogenesis</t>
  </si>
  <si>
    <t>YPL281C or YGR254W or YHR174W or YMR323W or YOR393W</t>
  </si>
  <si>
    <t>ETOHt_c_e</t>
  </si>
  <si>
    <t>ethanol transport</t>
  </si>
  <si>
    <t>etoh_c --&gt; etoh_e</t>
  </si>
  <si>
    <t>EX_ca2_e</t>
  </si>
  <si>
    <t>Ca2+ exchange</t>
  </si>
  <si>
    <t>ca2_out --&gt; ca2_e</t>
  </si>
  <si>
    <t>Exchange</t>
  </si>
  <si>
    <t>EX_co2_e</t>
  </si>
  <si>
    <t>carbon dioxide exchange</t>
  </si>
  <si>
    <t>co2_e &lt;=&gt; co2_out</t>
  </si>
  <si>
    <t>EX_cu2_e</t>
  </si>
  <si>
    <t>Cu2+ exchange</t>
  </si>
  <si>
    <t>cu2_out --&gt; cu2_e</t>
  </si>
  <si>
    <t>EX_etoh_e</t>
  </si>
  <si>
    <t>ethanol exchange</t>
  </si>
  <si>
    <t>etoh_e --&gt; etoh_out</t>
  </si>
  <si>
    <t>EX_fe2_e</t>
  </si>
  <si>
    <t>iron(2+) exchange</t>
  </si>
  <si>
    <t>fe2_out --&gt; fe2_e</t>
  </si>
  <si>
    <t>EX_glc__D_e</t>
  </si>
  <si>
    <t>D-glucose exchange</t>
  </si>
  <si>
    <t>glc__D_out --&gt; glc__D_e</t>
  </si>
  <si>
    <t>EX_h2o_e</t>
  </si>
  <si>
    <t>water exchange</t>
  </si>
  <si>
    <t>h2o_e --&gt; h2o_out</t>
  </si>
  <si>
    <t>EX_h_e</t>
  </si>
  <si>
    <t>H+ exchange</t>
  </si>
  <si>
    <t>h_e --&gt; h_out</t>
  </si>
  <si>
    <t>EX_k_e</t>
  </si>
  <si>
    <t>potassium exchange</t>
  </si>
  <si>
    <t>k_out --&gt; k_e</t>
  </si>
  <si>
    <t>EX_mg2_e</t>
  </si>
  <si>
    <t>Mg2+ exchange</t>
  </si>
  <si>
    <t>mg2_out --&gt; mg2_e</t>
  </si>
  <si>
    <t>EX_mn2_e</t>
  </si>
  <si>
    <t>Mn2+ exchange</t>
  </si>
  <si>
    <t>mn2_out --&gt; mn2_e</t>
  </si>
  <si>
    <t>EX_nh4_e</t>
  </si>
  <si>
    <t>ammonium exchange</t>
  </si>
  <si>
    <t>nh4_out --&gt; nh4_e</t>
  </si>
  <si>
    <t>EX_o2_e</t>
  </si>
  <si>
    <t>oxygen exchange</t>
  </si>
  <si>
    <t>o2_out --&gt; o2_e</t>
  </si>
  <si>
    <t>EX_pi_e</t>
  </si>
  <si>
    <t>phosphate exchange</t>
  </si>
  <si>
    <t>pi_out --&gt; pi_e</t>
  </si>
  <si>
    <t>EX_so4_e</t>
  </si>
  <si>
    <t>sulphate exchange</t>
  </si>
  <si>
    <t>so4_out --&gt; so4_e</t>
  </si>
  <si>
    <t>EX_zn2_e</t>
  </si>
  <si>
    <t>Zn2+ exchange</t>
  </si>
  <si>
    <t>zn2_out --&gt; zn2_e</t>
  </si>
  <si>
    <t>FBA3_c</t>
  </si>
  <si>
    <t>sedoheptulose 1,7-bisphosphate D-glyceraldehyde-3-phosphate-lyase</t>
  </si>
  <si>
    <t>s17bp_c &lt;=&gt; dhap_c + e4p_c</t>
  </si>
  <si>
    <t>Pentose phosphate pathway</t>
  </si>
  <si>
    <t>YKL060C</t>
  </si>
  <si>
    <t>FBA_c</t>
  </si>
  <si>
    <t>fructose-bisphosphate aldolase</t>
  </si>
  <si>
    <t>fdp_c &lt;=&gt; dhap_c + g3p_c</t>
  </si>
  <si>
    <t>FBP_c</t>
  </si>
  <si>
    <t>fructose-bisphosphatase</t>
  </si>
  <si>
    <t>fdp_c + h2o_c --&gt; f6p_c + pi_c</t>
  </si>
  <si>
    <t>YLR377C</t>
  </si>
  <si>
    <t>FE2t_c_e</t>
  </si>
  <si>
    <t>iron (II) transport</t>
  </si>
  <si>
    <t>fe2_e --&gt; fe2_c</t>
  </si>
  <si>
    <t>YMR319C or YMR058W</t>
  </si>
  <si>
    <t>FECOOR_m</t>
  </si>
  <si>
    <t>ferrocytochrome-c:oxygen oxidoreductase</t>
  </si>
  <si>
    <t>2.0 focytC_m + 4.0 h_m + 0.5 o2_m --&gt; 2.0 ficytC_m + h2o_m + 2.0 h_c</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</si>
  <si>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</si>
  <si>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FKYNH_c</t>
  </si>
  <si>
    <t>N-formyl-L-kynurenine amidohydrolase</t>
  </si>
  <si>
    <t>Lfmkynr_c + h2o_c --&gt; Lkynr_c + for_c + h_c</t>
  </si>
  <si>
    <t>Tryptophan metabolism</t>
  </si>
  <si>
    <t>YDR428C</t>
  </si>
  <si>
    <t>FUM_c</t>
  </si>
  <si>
    <t>fumarase</t>
  </si>
  <si>
    <t>fum_c + h2o_c &lt;=&gt; mal__L_c</t>
  </si>
  <si>
    <t>Glyoxylate metabolism</t>
  </si>
  <si>
    <t>YPL262W</t>
  </si>
  <si>
    <t>FUM_m</t>
  </si>
  <si>
    <t>fum_m + h2o_m &lt;=&gt; mal__L_m</t>
  </si>
  <si>
    <t>G3PAT_c</t>
  </si>
  <si>
    <t>Glycerol-3-phosphate acyltransferase</t>
  </si>
  <si>
    <t>acylcoa_c + glyc3p_c --&gt; 1agp_c + coa_c</t>
  </si>
  <si>
    <t>YKR067W or (YBL011W or YKR067W)</t>
  </si>
  <si>
    <t>G5SDy_c</t>
  </si>
  <si>
    <t>glutamate-5-semialdehyde dehydrogenase</t>
  </si>
  <si>
    <t>glu5p_c + h_c + nadph_c --&gt; glu5sa_c + nadp_c + pi_c</t>
  </si>
  <si>
    <t>YOR323C</t>
  </si>
  <si>
    <t>G6PDH2i_c</t>
  </si>
  <si>
    <t>glucose 6-phosphate dehydrogenase</t>
  </si>
  <si>
    <t>g6p_c + nadp_c --&gt; 6pgl_c + h_c + nadph_c</t>
  </si>
  <si>
    <t>YNL241C</t>
  </si>
  <si>
    <t>GALUi_c</t>
  </si>
  <si>
    <t>UTP-glucose-1-phosphate uridylyltransferase</t>
  </si>
  <si>
    <t>g1p_c + h_c + utp_c --&gt; ppi_c + udpg_c</t>
  </si>
  <si>
    <t>YHL012W or YKL035W</t>
  </si>
  <si>
    <t>GAPD_c</t>
  </si>
  <si>
    <t>glyceraldehyde-3-phosphate dehydrogenase</t>
  </si>
  <si>
    <t>g3p_c + nad_c + pi_c &lt;=&gt; 13dpg_c + h_c + nadh_c</t>
  </si>
  <si>
    <t>YGR192C or YJL052W or YJR009C</t>
  </si>
  <si>
    <t>GARFT_c</t>
  </si>
  <si>
    <t>glycinamide ribotide transformylase</t>
  </si>
  <si>
    <t>10fthf_c + gar_c --&gt; fgam_c + h_c + thf_c</t>
  </si>
  <si>
    <t>YDR408C</t>
  </si>
  <si>
    <t>GF6PTA_c</t>
  </si>
  <si>
    <t>glutamine-fructose-6-phosphate transaminase</t>
  </si>
  <si>
    <t>f6p_c + gln__L_c --&gt; gam6p_c + glu__L_c</t>
  </si>
  <si>
    <t>YMR084W or YKL104C</t>
  </si>
  <si>
    <t>GK1_c</t>
  </si>
  <si>
    <t>guanylate kinase</t>
  </si>
  <si>
    <t>atp_c + gmp_c --&gt; adp_c + gdp_c</t>
  </si>
  <si>
    <t>YDR454C</t>
  </si>
  <si>
    <t>GK2_c</t>
  </si>
  <si>
    <t>guanylate kinase (GMP:dATP)</t>
  </si>
  <si>
    <t>datp_c + gmp_c &lt;=&gt; dadp_c + gdp_c</t>
  </si>
  <si>
    <t>GLCt_c_e</t>
  </si>
  <si>
    <t>glucose transport</t>
  </si>
  <si>
    <t>glc__D_e --&gt; glc__D_c</t>
  </si>
  <si>
    <t>YDL245C or YDL247W or YDR342C or YDR343C or YDR345C or YDR536W or YEL069C or YFL011W or YHR092C or YHR094C or YHR096C or YJL214W or YJL219W or YJR158W or YJR160C or YLR081W or YMR011W or YNR072W or YOL156W or YDR387C</t>
  </si>
  <si>
    <t>GLNS_c</t>
  </si>
  <si>
    <t>glutamine synthetase</t>
  </si>
  <si>
    <t>atp_c + glu__L_c + nh4_c --&gt; adp_c + gln__L_c + h_c + pi_c</t>
  </si>
  <si>
    <t>YPR035W</t>
  </si>
  <si>
    <t>GLU5K_c</t>
  </si>
  <si>
    <t>glutamate 5-kinase</t>
  </si>
  <si>
    <t>atp_c + glu__L_c --&gt; adp_c + glu5p_c</t>
  </si>
  <si>
    <t>YDR300C</t>
  </si>
  <si>
    <t>GLUDC_c</t>
  </si>
  <si>
    <t>glutamate decarboxylase</t>
  </si>
  <si>
    <t>glu__L_c + h_c --&gt; 4abut_c + co2_c</t>
  </si>
  <si>
    <t>YMR250W</t>
  </si>
  <si>
    <t>GLUDxi_c</t>
  </si>
  <si>
    <t>glutamate dehydrogenase (NAD)</t>
  </si>
  <si>
    <t>glu__L_c + h2o_c + nad_c --&gt; akg_c + h_c + nadh_c + nh4_c</t>
  </si>
  <si>
    <t>YDL215C</t>
  </si>
  <si>
    <t>GLUDy_c</t>
  </si>
  <si>
    <t>glutamate dehydrogenase (NADP)</t>
  </si>
  <si>
    <t>akg_c + h_c + nadph_c + nh4_c --&gt; glu__L_c + h2o_c + nadp_c</t>
  </si>
  <si>
    <t>YAL062W or YOR375C</t>
  </si>
  <si>
    <t>GLUPRT_c</t>
  </si>
  <si>
    <t>phosphoribosylpyrophosphate amidotransferase</t>
  </si>
  <si>
    <t>gln__L_c + h2o_c + prpp_c --&gt; glu__L_c + ppi_c + pram_c</t>
  </si>
  <si>
    <t>YMR300C</t>
  </si>
  <si>
    <t>GLUSx_c</t>
  </si>
  <si>
    <t>glutamate synthase (NADH2)</t>
  </si>
  <si>
    <t>akg_c + gln__L_c + h_c + nadh_c --&gt; 2.0 glu__L_c + nad_c</t>
  </si>
  <si>
    <t>YDL171C</t>
  </si>
  <si>
    <t>GLUt_c_m</t>
  </si>
  <si>
    <t>L-glutamate transport</t>
  </si>
  <si>
    <t>glu__L_c --&gt; glu__L_m</t>
  </si>
  <si>
    <t>YPR021C or YBR104W</t>
  </si>
  <si>
    <t>GLYGS_c</t>
  </si>
  <si>
    <t>glycogen (starch) synthase</t>
  </si>
  <si>
    <t>udpg_c --&gt; glycogen_c + h_c + udp_c</t>
  </si>
  <si>
    <t>Starch and sucrose metabolism</t>
  </si>
  <si>
    <t>(YFR015C and YJL137C) or (YFR015C and YKR058W) or (YJL137C and YLR258W) or (YKR058W and YLR258W)</t>
  </si>
  <si>
    <t>GLYOX_c</t>
  </si>
  <si>
    <t>hydroxyacylglutathione hydrolase</t>
  </si>
  <si>
    <t>h2o_c + lgt__S_c --&gt; gthrd_c + h_c + lac__D_c</t>
  </si>
  <si>
    <t>Methylglyoxal metabolism</t>
  </si>
  <si>
    <t>YDR272W</t>
  </si>
  <si>
    <t>GMPS2_c</t>
  </si>
  <si>
    <t>GMP synthase</t>
  </si>
  <si>
    <t>atp_c + gln__L_c + h2o_c + xmp_c --&gt; amp_c + glu__L_c + gmp_c + 2.0 h_c + ppi_c</t>
  </si>
  <si>
    <t>YMR217W</t>
  </si>
  <si>
    <t>GND_c</t>
  </si>
  <si>
    <t>phosphogluconate dehydrogenase</t>
  </si>
  <si>
    <t>6pgc_c + nadp_c --&gt; co2_c + nadph_c + ru5p__D_c</t>
  </si>
  <si>
    <t>YGR256W or YHR183W</t>
  </si>
  <si>
    <t>GRTT_c</t>
  </si>
  <si>
    <t>geranyltranstransferase</t>
  </si>
  <si>
    <t>grdp_c + ipdp_c --&gt; frdp_c + ppi_c</t>
  </si>
  <si>
    <t>H2Ot_c_e</t>
  </si>
  <si>
    <t>water diffusion</t>
  </si>
  <si>
    <t>h2o_c --&gt; h2o_e</t>
  </si>
  <si>
    <t>YLL052C or YPR192W</t>
  </si>
  <si>
    <t>H2Ot_c_m</t>
  </si>
  <si>
    <t>h2o_m --&gt; h2o_c</t>
  </si>
  <si>
    <t>HACNH_m</t>
  </si>
  <si>
    <t>homoacontinate hydratase</t>
  </si>
  <si>
    <t>h2o_m + hacon_C_m --&gt; hicit_m</t>
  </si>
  <si>
    <t>YJL200C or YDR234W</t>
  </si>
  <si>
    <t>HCITR_m</t>
  </si>
  <si>
    <t>2-methylcitrate dehydratase</t>
  </si>
  <si>
    <t>hcit_m --&gt; h2o_m + hacon_C_m</t>
  </si>
  <si>
    <t>YDR234W</t>
  </si>
  <si>
    <t>HCITS_m</t>
  </si>
  <si>
    <t>homocitrate synthase</t>
  </si>
  <si>
    <t>accoa_m + akg_m + h2o_m --&gt; coa_m + h_m + hcit_m</t>
  </si>
  <si>
    <t>YDL131W or YDL182W</t>
  </si>
  <si>
    <t>HCO3E_c</t>
  </si>
  <si>
    <t>bicarbonate formation</t>
  </si>
  <si>
    <t>co2_c + h2o_c &lt;=&gt; h_c + hco3_c</t>
  </si>
  <si>
    <t>Nitrogen metabolism</t>
  </si>
  <si>
    <t>YNL036W</t>
  </si>
  <si>
    <t>HEX1_c</t>
  </si>
  <si>
    <t>hexokinase (D-glucose:ATP)</t>
  </si>
  <si>
    <t>atp_c + glc__D_c --&gt; adp_c + g6p_c + h_c</t>
  </si>
  <si>
    <t>YLR446W or YCL040W or YFR053C or YGL253W</t>
  </si>
  <si>
    <t>HICITD_m</t>
  </si>
  <si>
    <t>homoisocitrate dehydrogenase</t>
  </si>
  <si>
    <t>hicit_m + nad_m --&gt; 2oxoadp_m + co2_m + nadh_m</t>
  </si>
  <si>
    <t>YIL094C</t>
  </si>
  <si>
    <t>HISTD_c</t>
  </si>
  <si>
    <t>histidinol dehydrogenase</t>
  </si>
  <si>
    <t>h2o_c + histd_c + 2.0 nad_c --&gt; 3.0 h_c + his__L_c + 2.0 nadh_c</t>
  </si>
  <si>
    <t>YCL030C</t>
  </si>
  <si>
    <t>HISTP_c</t>
  </si>
  <si>
    <t>histidinol-phosphatase</t>
  </si>
  <si>
    <t>h2o_c + hisp_c --&gt; histd_c + pi_c</t>
  </si>
  <si>
    <t>YFR025C</t>
  </si>
  <si>
    <t>HMGCOAR_c</t>
  </si>
  <si>
    <t>hydroxymethylglutaryl CoA reductase</t>
  </si>
  <si>
    <t>2.0 h_c + hmgcoa_c + 2.0 nadph_c --&gt; coa_c + mev__R_c + 2.0 nadp_c</t>
  </si>
  <si>
    <t>YLR450W or YML075C</t>
  </si>
  <si>
    <t>HMGCOAS_c</t>
  </si>
  <si>
    <t>hydroxymethylglutaryl CoA synthase</t>
  </si>
  <si>
    <t>aacoa_c + accoa_c + h2o_c --&gt; coa_c + h_c + hmgcoa_c</t>
  </si>
  <si>
    <t>YML126C</t>
  </si>
  <si>
    <t>HSDx_c</t>
  </si>
  <si>
    <t>homoserine dehydrogenase (NADH)</t>
  </si>
  <si>
    <t>aspsa_c + h_c + nadh_c --&gt; hom__L_c + nad_c</t>
  </si>
  <si>
    <t>YJR139C</t>
  </si>
  <si>
    <t>HSDy_c</t>
  </si>
  <si>
    <t>homoserine dehydrogenase (NADP)</t>
  </si>
  <si>
    <t>aspsa_c + h_c + nadph_c --&gt; hom__L_c + nadp_c</t>
  </si>
  <si>
    <t>HSERTA_c</t>
  </si>
  <si>
    <t>homoserine O-trans-acetylase</t>
  </si>
  <si>
    <t>accoa_c + hom__L_c --&gt; achms_c + coa_c</t>
  </si>
  <si>
    <t>YNL277W</t>
  </si>
  <si>
    <t>HSK_c</t>
  </si>
  <si>
    <t>homoserine kinase</t>
  </si>
  <si>
    <t>atp_c + hom__L_c --&gt; adp_c + h_c + phom_c</t>
  </si>
  <si>
    <t>YHR025W</t>
  </si>
  <si>
    <t>HSTPT_c</t>
  </si>
  <si>
    <t>histidinol-phosphate transaminase</t>
  </si>
  <si>
    <t>glu__L_c + imacp_c --&gt; akg_c + hisp_c</t>
  </si>
  <si>
    <t>YIL116W</t>
  </si>
  <si>
    <t>Ht_c_e</t>
  </si>
  <si>
    <t>H+ diffusion</t>
  </si>
  <si>
    <t>h_c --&gt; h_e</t>
  </si>
  <si>
    <t>Ht_c_m</t>
  </si>
  <si>
    <t>proton leak</t>
  </si>
  <si>
    <t>h_c --&gt; h_m</t>
  </si>
  <si>
    <t>ICDHx_m</t>
  </si>
  <si>
    <t>isocitrate dehydrogenase (NAD+)</t>
  </si>
  <si>
    <t>icit_m + nad_m --&gt; akg_m + co2_m + nadh_m</t>
  </si>
  <si>
    <t>YNL037C and YOR136W</t>
  </si>
  <si>
    <t>ICDHyi_c</t>
  </si>
  <si>
    <t>isocitrate dehydrogenase (NADP)</t>
  </si>
  <si>
    <t>icit_c + nadp_c --&gt; akg_c + co2_c + nadph_c</t>
  </si>
  <si>
    <t>YLR174W</t>
  </si>
  <si>
    <t>ICDHyi_m</t>
  </si>
  <si>
    <t>isocitrate dehydrogenase</t>
  </si>
  <si>
    <t>icit_m + nadp_m --&gt; akg_m + co2_m + nadph_m</t>
  </si>
  <si>
    <t>YDL066W</t>
  </si>
  <si>
    <t>ICL_1_c</t>
  </si>
  <si>
    <t>isocitrate lyase</t>
  </si>
  <si>
    <t>icit_c --&gt; glx_c + succ_c</t>
  </si>
  <si>
    <t>YER065C</t>
  </si>
  <si>
    <t>IG3PS_c</t>
  </si>
  <si>
    <t>Imidazole-glycerol-3-phosphate synthase</t>
  </si>
  <si>
    <t>gln__L_c + prlp_c --&gt; aicar_c + eig3p_c + glu__L_c + h_c</t>
  </si>
  <si>
    <t>YBR248C</t>
  </si>
  <si>
    <t>IGPDH_c</t>
  </si>
  <si>
    <t>imidazoleglycerol-phosphate dehydratase</t>
  </si>
  <si>
    <t>eig3p_c --&gt; h2o_c + imacp_c</t>
  </si>
  <si>
    <t>YOR202W</t>
  </si>
  <si>
    <t>IGPS_c</t>
  </si>
  <si>
    <t>indole-3-glycerol-phosphate synthase</t>
  </si>
  <si>
    <t>2cpr5p_c + h_c --&gt; 3ig3p_c + co2_c + h2o_c</t>
  </si>
  <si>
    <t>YKL211C</t>
  </si>
  <si>
    <t>ILETA_m</t>
  </si>
  <si>
    <t>isoleucine transaminase</t>
  </si>
  <si>
    <t>3mop_m + glu__L_m --&gt; akg_m + ile__L_m</t>
  </si>
  <si>
    <t>YHR208W</t>
  </si>
  <si>
    <t>ILEt_c_m</t>
  </si>
  <si>
    <t>L-isoleucine transport</t>
  </si>
  <si>
    <t>ile__L_m --&gt; ile__L_c</t>
  </si>
  <si>
    <t>IMPC_c</t>
  </si>
  <si>
    <t>inosine monophosphate cyclohydrolase</t>
  </si>
  <si>
    <t>fprica_c --&gt; h2o_c + imp_c</t>
  </si>
  <si>
    <t>IMPD_c</t>
  </si>
  <si>
    <t>IMP dehydrogenase</t>
  </si>
  <si>
    <t>h2o_c + imp_c + nad_c --&gt; h_c + nadh_c + xmp_c</t>
  </si>
  <si>
    <t>YHR216W or YLR432W or YML056C</t>
  </si>
  <si>
    <t>IPDDI_c</t>
  </si>
  <si>
    <t>isopentenyl-diphosphate D-isomerase</t>
  </si>
  <si>
    <t>ipdp_c --&gt; dmpp_c</t>
  </si>
  <si>
    <t>YPL117C</t>
  </si>
  <si>
    <t>IPMD_c</t>
  </si>
  <si>
    <t>3-isopropylmalate dehydrogenase</t>
  </si>
  <si>
    <t>3c2hmp_c + nad_c --&gt; 3c4mop_c + h_c + nadh_c</t>
  </si>
  <si>
    <t>YCL018W</t>
  </si>
  <si>
    <t>IPPMIa_c</t>
  </si>
  <si>
    <t>3-isopropylmalate dehydratase</t>
  </si>
  <si>
    <t>2ippm_c + h2o_c --&gt; 3c2hmp_c</t>
  </si>
  <si>
    <t>YGL009C</t>
  </si>
  <si>
    <t>IPPMIb_c</t>
  </si>
  <si>
    <t>2-isopropylmalate hydratase</t>
  </si>
  <si>
    <t>3c3hmp_c --&gt; 2ippm_c + h2o_c</t>
  </si>
  <si>
    <t>IPPS_c</t>
  </si>
  <si>
    <t>2-isopropylmalate synthase</t>
  </si>
  <si>
    <t>3mob_c + accoa_c + h2o_c --&gt; 3c3hmp_c + coa_c + h_c</t>
  </si>
  <si>
    <t>YNL104C or YOR108W</t>
  </si>
  <si>
    <t>KARA1i_m</t>
  </si>
  <si>
    <t>acetohydroxy acid isomeroreductase</t>
  </si>
  <si>
    <t>alac_m + h_m + nadph_m --&gt; 23dhmb_m + nadp_m</t>
  </si>
  <si>
    <t>YLR355C</t>
  </si>
  <si>
    <t>KARA2i_m</t>
  </si>
  <si>
    <t>ketol-acid reductoisomerase (2-aceto-2-hydroxybutanoate)</t>
  </si>
  <si>
    <t>2ahbut_m + h_m + nadph_m --&gt; 23dhmp_m + nadp_m</t>
  </si>
  <si>
    <t>KYN_c</t>
  </si>
  <si>
    <t>kynureninase</t>
  </si>
  <si>
    <t>Lkynr_c + h2o_c --&gt; ala__L_c + anth_c + h_c</t>
  </si>
  <si>
    <t>YLR231C</t>
  </si>
  <si>
    <t>Ktps_e</t>
  </si>
  <si>
    <t>potassium transport</t>
  </si>
  <si>
    <t>h_e + k_e --&gt; h_c + k_c</t>
  </si>
  <si>
    <t>YDR456W or YJL129C</t>
  </si>
  <si>
    <t>LACPYRt_c_m</t>
  </si>
  <si>
    <t>D-lactate/pyruvate antiport</t>
  </si>
  <si>
    <t>lac__D_c + pyr_m &lt;=&gt; lac__D_m + pyr_c</t>
  </si>
  <si>
    <t>LACtps_m</t>
  </si>
  <si>
    <t>D-lactate transport</t>
  </si>
  <si>
    <t>h_c + lac__D_c --&gt; h_m + lac__D_m</t>
  </si>
  <si>
    <t>LEUTA_c</t>
  </si>
  <si>
    <t>leucine transaminase</t>
  </si>
  <si>
    <t>4mop_c + glu__L_c --&gt; akg_c + leu__L_c</t>
  </si>
  <si>
    <t>YJR148W</t>
  </si>
  <si>
    <t>LGTHL_c</t>
  </si>
  <si>
    <t>lactoylglutathione lyase</t>
  </si>
  <si>
    <t>gthrd_c + mthgxl_c --&gt; lgt__S_c</t>
  </si>
  <si>
    <t>YML004C</t>
  </si>
  <si>
    <t>LNS14DMy_c</t>
  </si>
  <si>
    <t>cytochrome P450 lanosterol 14-alpha-demethylase (NADP)</t>
  </si>
  <si>
    <t>2.0 h_c + lanost_c + 3.0 nadph_c + 3.0 o2_c --&gt; 44mctr_c + for_c + 4.0 h2o_c + 3.0 nadp_c</t>
  </si>
  <si>
    <t>YHR007C and YHR042W</t>
  </si>
  <si>
    <t>LNSTLS_c</t>
  </si>
  <si>
    <t>lanosterol synthase</t>
  </si>
  <si>
    <t>Ssq23epx_c --&gt; lanost_c</t>
  </si>
  <si>
    <t>YHR072W</t>
  </si>
  <si>
    <t>M1PS_c</t>
  </si>
  <si>
    <t>myo-inositol-1-phosphate synthase</t>
  </si>
  <si>
    <t>g6p_c --&gt; mi1p__D_c</t>
  </si>
  <si>
    <t>Inositol phosphate metabolism</t>
  </si>
  <si>
    <t>YJL153C</t>
  </si>
  <si>
    <t>MALS_c</t>
  </si>
  <si>
    <t>malate synthase</t>
  </si>
  <si>
    <t>accoa_c + glx_c + h2o_c --&gt; coa_c + h_c + mal__L_c</t>
  </si>
  <si>
    <t>YIR031C or YNL117W</t>
  </si>
  <si>
    <t>MAN1PT_c</t>
  </si>
  <si>
    <t>mannose-1-phosphate guanylyltransferase</t>
  </si>
  <si>
    <t>gtp_c + h_c + man1p_c --&gt; gdpmann_c + ppi_c</t>
  </si>
  <si>
    <t>YDL055C</t>
  </si>
  <si>
    <t>MAN6PI_c</t>
  </si>
  <si>
    <t>mannose-6-phosphate isomerase</t>
  </si>
  <si>
    <t>f6p_c --&gt; man6p_c</t>
  </si>
  <si>
    <t>YER003C</t>
  </si>
  <si>
    <t>MDH_c</t>
  </si>
  <si>
    <t>malate dehydrogenase</t>
  </si>
  <si>
    <t>mal__L_c + nad_c &lt;=&gt; h_c + nadh_c + oaa_c</t>
  </si>
  <si>
    <t>YOL126C</t>
  </si>
  <si>
    <t>MDH_m</t>
  </si>
  <si>
    <t>mal__L_m + nad_m &lt;=&gt; h_m + nadh_m + oaa_m</t>
  </si>
  <si>
    <t>YKL085W</t>
  </si>
  <si>
    <t>ME1_m</t>
  </si>
  <si>
    <t>malic enzyme (NAD)</t>
  </si>
  <si>
    <t>mal__L_m + nad_m --&gt; co2_m + nadh_m + pyr_m</t>
  </si>
  <si>
    <t>YKL029C</t>
  </si>
  <si>
    <t>ME2_m</t>
  </si>
  <si>
    <t>malic enzyme (NADP)</t>
  </si>
  <si>
    <t>mal__L_m + nadp_m --&gt; co2_m + nadph_m + pyr_m</t>
  </si>
  <si>
    <t>METAT_c</t>
  </si>
  <si>
    <t>methionine adenosyltransferase</t>
  </si>
  <si>
    <t>atp_c + h2o_c + met__L_c --&gt; amet_c + pi_c + ppi_c</t>
  </si>
  <si>
    <t>YDR502C or YLR180W</t>
  </si>
  <si>
    <t>METB1_c</t>
  </si>
  <si>
    <t>cystathionine gamma-synthase</t>
  </si>
  <si>
    <t>achms_c + cys__L_c --&gt; ac_c + cyst__L_c + h_c</t>
  </si>
  <si>
    <t>YJR130C</t>
  </si>
  <si>
    <t>METS_c</t>
  </si>
  <si>
    <t>methionine synthase</t>
  </si>
  <si>
    <t>5mthf_c + hcys__L_c --&gt; met__L_c + thf_c</t>
  </si>
  <si>
    <t>YER091C</t>
  </si>
  <si>
    <t>MEVK1_c</t>
  </si>
  <si>
    <t>mevalonate kinase (atp)</t>
  </si>
  <si>
    <t>atp_c + mev__R_c --&gt; 5pmev_c + adp_c + h_c</t>
  </si>
  <si>
    <t>YMR208W</t>
  </si>
  <si>
    <t>MG2t_c_e</t>
  </si>
  <si>
    <t>Mg2+ transport</t>
  </si>
  <si>
    <t>mg2_e --&gt; mg2_c</t>
  </si>
  <si>
    <t>MGSA_c</t>
  </si>
  <si>
    <t>methylglyoxal synthase</t>
  </si>
  <si>
    <t>dhap_c --&gt; mthgxl_c + pi_c</t>
  </si>
  <si>
    <t>MI1PP_c</t>
  </si>
  <si>
    <t>myo-inositol 1-phosphatase</t>
  </si>
  <si>
    <t>h2o_c + mi1p__D_c --&gt; inost_c + pi_c</t>
  </si>
  <si>
    <t>YDR287W or YHR046C</t>
  </si>
  <si>
    <t>MN2t_c_e</t>
  </si>
  <si>
    <t>Mn2+ transport</t>
  </si>
  <si>
    <t>mn2_e --&gt; mn2_c</t>
  </si>
  <si>
    <t>MTHFR3_c</t>
  </si>
  <si>
    <t>5,10-methylenetetrahydrofolate reductase (NADPH)</t>
  </si>
  <si>
    <t>h_c + mlthf_c + nadph_c --&gt; 5mthf_c + nadp_c</t>
  </si>
  <si>
    <t>YGL125W or YPL023C</t>
  </si>
  <si>
    <t>NDPK1_c</t>
  </si>
  <si>
    <t>nucleoside diphosphate kinase</t>
  </si>
  <si>
    <t>atp_c + gdp_c --&gt; adp_c + gtp_c</t>
  </si>
  <si>
    <t>YKL067W</t>
  </si>
  <si>
    <t>NDPK2_c</t>
  </si>
  <si>
    <t>nucleoside-diphosphate kinase (ATP:UDP)</t>
  </si>
  <si>
    <t>atp_c + udp_c --&gt; adp_c + utp_c</t>
  </si>
  <si>
    <t>NDPK3_c</t>
  </si>
  <si>
    <t>atp_c + cdp_c --&gt; adp_c + ctp_c</t>
  </si>
  <si>
    <t>NDPK4_c</t>
  </si>
  <si>
    <t>atp_c + dtdp_c --&gt; adp_c + dttp_c</t>
  </si>
  <si>
    <t>NDPK5_c</t>
  </si>
  <si>
    <t>atp_c + dgdp_c --&gt; adp_c + dgtp_c</t>
  </si>
  <si>
    <t>NDPK6_c</t>
  </si>
  <si>
    <t>atp_c + dudp_c --&gt; adp_c + dutp_c</t>
  </si>
  <si>
    <t>NDPK7_c</t>
  </si>
  <si>
    <t>atp_c + dcdp_c --&gt; adp_c + dctp_c</t>
  </si>
  <si>
    <t>NDPK8_c</t>
  </si>
  <si>
    <t>atp_c + dadp_c --&gt; adp_c + datp_c</t>
  </si>
  <si>
    <t>NH4t_c_e</t>
  </si>
  <si>
    <t>ammonia transport</t>
  </si>
  <si>
    <t>nh4_e --&gt; nh4_c</t>
  </si>
  <si>
    <t>YDR384C or YGR121C or YNL142W or YPR138C</t>
  </si>
  <si>
    <t>NH4t_c_m</t>
  </si>
  <si>
    <t>NH3 transport</t>
  </si>
  <si>
    <t>nh4_m --&gt; nh4_c</t>
  </si>
  <si>
    <t>NTP5_c</t>
  </si>
  <si>
    <t>nucleoside triphosphatase</t>
  </si>
  <si>
    <t>ctp_c + h2o_c --&gt; cdp_c + h_c + pi_c</t>
  </si>
  <si>
    <t>YER005W</t>
  </si>
  <si>
    <t>O2t_c_e</t>
  </si>
  <si>
    <t>O2 transport</t>
  </si>
  <si>
    <t>o2_e --&gt; o2_c</t>
  </si>
  <si>
    <t>O2t_c_m</t>
  </si>
  <si>
    <t>o2_c --&gt; o2_m</t>
  </si>
  <si>
    <t>OAAtps_m</t>
  </si>
  <si>
    <t>oxaloacetate transport</t>
  </si>
  <si>
    <t>h_c + oaa_c --&gt; h_m + oaa_m</t>
  </si>
  <si>
    <t>YKL120W</t>
  </si>
  <si>
    <t>OCBT_c</t>
  </si>
  <si>
    <t>ornithine carbamoyltransferase</t>
  </si>
  <si>
    <t>cbp_c + orn_c --&gt; citr__L_c + h_c + pi_c</t>
  </si>
  <si>
    <t>YJL088W</t>
  </si>
  <si>
    <t>OMCDC_c</t>
  </si>
  <si>
    <t>2-oxo-4-methyl-3-carboxypentanoate decarboxylation</t>
  </si>
  <si>
    <t>3c4mop_c + h_c --&gt; 4mop_c + co2_c</t>
  </si>
  <si>
    <t>OMPDC_c</t>
  </si>
  <si>
    <t>orotidine-5'-phosphate decarboxylase</t>
  </si>
  <si>
    <t>h_c + orot5p_c --&gt; co2_c + ump_c</t>
  </si>
  <si>
    <t>YEL021W</t>
  </si>
  <si>
    <t>ORNTACi_m</t>
  </si>
  <si>
    <t>ornithine transacetylase</t>
  </si>
  <si>
    <t>acorn_m + glu__L_m --&gt; acglu_m + orn_m</t>
  </si>
  <si>
    <t>YMR062C</t>
  </si>
  <si>
    <t>ORNTA_c</t>
  </si>
  <si>
    <t>ornithine transaminase</t>
  </si>
  <si>
    <t>akg_c + orn_c --&gt; glu5sa_c + glu__L_c</t>
  </si>
  <si>
    <t>YLR438W</t>
  </si>
  <si>
    <t>ORNtpa_m</t>
  </si>
  <si>
    <t>ornithine transport</t>
  </si>
  <si>
    <t>h_c + orn_m --&gt; h_m + orn_c</t>
  </si>
  <si>
    <t>YOR130C</t>
  </si>
  <si>
    <t>ORPT_c</t>
  </si>
  <si>
    <t>orotate phosphoribosyltransferase</t>
  </si>
  <si>
    <t>orot_c + prpp_c --&gt; orot5p_c + ppi_c</t>
  </si>
  <si>
    <t>YML106W or YMR271C</t>
  </si>
  <si>
    <t>PAILS_c</t>
  </si>
  <si>
    <t>PI synthase</t>
  </si>
  <si>
    <t>cdpdag_c + inost_c --&gt; cmp_c + h_c + pail_c</t>
  </si>
  <si>
    <t>YPR113W</t>
  </si>
  <si>
    <t>PAPSR_c</t>
  </si>
  <si>
    <t>phosphoadenylyl-sulfate reductase (thioredoxin)</t>
  </si>
  <si>
    <t>paps_c + trdrd_c --&gt; h_c + pap_c + so3_c + trdox_c</t>
  </si>
  <si>
    <t>(YGR209C and YPR167C) or (YLR043C and YPR167C)</t>
  </si>
  <si>
    <t>PAP_c</t>
  </si>
  <si>
    <t>PA phosphatase</t>
  </si>
  <si>
    <t>h2o_c + pa_c --&gt; dag_c + pi_c</t>
  </si>
  <si>
    <t>YMR165C</t>
  </si>
  <si>
    <t>PC_c</t>
  </si>
  <si>
    <t>pyruvate carboxylase</t>
  </si>
  <si>
    <t>atp_c + hco3_c + pyr_c --&gt; adp_c + h_c + oaa_c + pi_c</t>
  </si>
  <si>
    <t>YBR218C or YGL062W</t>
  </si>
  <si>
    <t>PDH_m</t>
  </si>
  <si>
    <t>pyruvate dehydrogenase</t>
  </si>
  <si>
    <t>coa_m + nad_m + pyr_m --&gt; accoa_m + co2_m + nadh_m</t>
  </si>
  <si>
    <t>YBR221C and YER178W and YFL018C and YGR193C and YNL071W</t>
  </si>
  <si>
    <t>PDMEMT_c</t>
  </si>
  <si>
    <t>Phosphatidyl-N,N-dimethylethanolamine methyltransferase</t>
  </si>
  <si>
    <t>amet_c + pdme_c --&gt; ahcys_c + h_c + pc_c</t>
  </si>
  <si>
    <t>YJR073C</t>
  </si>
  <si>
    <t>PEMT_c</t>
  </si>
  <si>
    <t>PE methyltransferase</t>
  </si>
  <si>
    <t>amet_c + pe_c --&gt; ahcys_c + h_c + pme_c</t>
  </si>
  <si>
    <t>YGR157W or YJR073C</t>
  </si>
  <si>
    <t>PFK_c</t>
  </si>
  <si>
    <t>phosphofructokinase (f6p)</t>
  </si>
  <si>
    <t>atp_c + f6p_c --&gt; adp_c + fdp_c + h_c</t>
  </si>
  <si>
    <t>YMR205C or (YGR240C and YMR205C)</t>
  </si>
  <si>
    <t>PGCD_c</t>
  </si>
  <si>
    <t>phosphoglycerate dehydrogenase</t>
  </si>
  <si>
    <t>3pg_c + nad_c --&gt; 3php_c + h_c + nadh_c</t>
  </si>
  <si>
    <t>YER081W or YIL074C</t>
  </si>
  <si>
    <t>PGI_c</t>
  </si>
  <si>
    <t>glucose-6-phosphate isomerase</t>
  </si>
  <si>
    <t>g6p_c &lt;=&gt; f6p_c</t>
  </si>
  <si>
    <t>YBR196C</t>
  </si>
  <si>
    <t>PGK_c</t>
  </si>
  <si>
    <t>phosphoglycerate kinase</t>
  </si>
  <si>
    <t>13dpg_c + adp_c &lt;=&gt; 3pg_c + atp_c</t>
  </si>
  <si>
    <t>YCR012W</t>
  </si>
  <si>
    <t>PGL_c</t>
  </si>
  <si>
    <t>6-phosphogluconolactonase</t>
  </si>
  <si>
    <t>6pgl_c + h2o_c --&gt; 6pgc_c + h_c</t>
  </si>
  <si>
    <t>YGR248W or YHR163W</t>
  </si>
  <si>
    <t>PGMT_c</t>
  </si>
  <si>
    <t>phosphoglucomutase</t>
  </si>
  <si>
    <t>g6p_c --&gt; g1p_c</t>
  </si>
  <si>
    <t>YMR105C or YKL127W</t>
  </si>
  <si>
    <t>PGM_c</t>
  </si>
  <si>
    <t>phosphoglycerate mutase</t>
  </si>
  <si>
    <t>3pg_c &lt;=&gt; 2pg_c</t>
  </si>
  <si>
    <t>YOR283W or YKL152C</t>
  </si>
  <si>
    <t>PHETA1_c</t>
  </si>
  <si>
    <t>phenylalanine transaminase</t>
  </si>
  <si>
    <t>glu__L_c + phpyr_c --&gt; akg_c + phe__L_c</t>
  </si>
  <si>
    <t>YGL202W or YHR137W</t>
  </si>
  <si>
    <t>PItps_e</t>
  </si>
  <si>
    <t>phosphate transport</t>
  </si>
  <si>
    <t>h_e + pi_e --&gt; h_c + pi_c</t>
  </si>
  <si>
    <t>YBR296C or YCR037C or YJL198W or YML123C or YNR013C</t>
  </si>
  <si>
    <t>PItps_m</t>
  </si>
  <si>
    <t>h_c + pi_c --&gt; h_m + pi_m</t>
  </si>
  <si>
    <t>YER053C or YJR077C</t>
  </si>
  <si>
    <t>PMANM_c</t>
  </si>
  <si>
    <t>phosphomannomutase</t>
  </si>
  <si>
    <t>man6p_c --&gt; man1p_c</t>
  </si>
  <si>
    <t>YFL045C</t>
  </si>
  <si>
    <t>PMEMT_c</t>
  </si>
  <si>
    <t>Phosphatidyl-N-methylethanolamine methyltransferase</t>
  </si>
  <si>
    <t>amet_c + pme_c --&gt; ahcys_c + h_c + pdme_c</t>
  </si>
  <si>
    <t>PMEVK_c</t>
  </si>
  <si>
    <t>phosphomevalonate kinase</t>
  </si>
  <si>
    <t>5pmev_c + atp_c --&gt; 5dpmev_c + adp_c</t>
  </si>
  <si>
    <t>YMR220W</t>
  </si>
  <si>
    <t>PPA_c</t>
  </si>
  <si>
    <t>inorganic diphosphatase</t>
  </si>
  <si>
    <t>h2o_c + ppi_c --&gt; h_c + 2.0 pi_c</t>
  </si>
  <si>
    <t>YBR011C</t>
  </si>
  <si>
    <t>PPA_m</t>
  </si>
  <si>
    <t>h2o_m + ppi_m --&gt; h_m + 2.0 pi_m</t>
  </si>
  <si>
    <t>YMR267W</t>
  </si>
  <si>
    <t>PPCK_c</t>
  </si>
  <si>
    <t>phosphoenolpyruvate carboxykinase</t>
  </si>
  <si>
    <t>atp_c + oaa_c --&gt; adp_c + co2_c + pep_c</t>
  </si>
  <si>
    <t>YKR097W</t>
  </si>
  <si>
    <t>PPIt_c_m</t>
  </si>
  <si>
    <t>pyrophosphate transport</t>
  </si>
  <si>
    <t>ppi_c &lt;=&gt; ppi_m</t>
  </si>
  <si>
    <t>PPND2_c</t>
  </si>
  <si>
    <t>prephenate dehydrogenase (NADP)</t>
  </si>
  <si>
    <t>nadp_c + pphn_c --&gt; 34hpp_c + co2_c + nadph_c</t>
  </si>
  <si>
    <t>YBR166C</t>
  </si>
  <si>
    <t>PPNDH_c</t>
  </si>
  <si>
    <t>prephenate dehydratase</t>
  </si>
  <si>
    <t>h_c + pphn_c --&gt; co2_c + h2o_c + phpyr_c</t>
  </si>
  <si>
    <t>YNL316C</t>
  </si>
  <si>
    <t>PRAGSi_c</t>
  </si>
  <si>
    <t>phosphoribosylglycinamidine synthetase</t>
  </si>
  <si>
    <t>atp_c + gly_c + pram_c --&gt; adp_c + gar_c + h_c + pi_c</t>
  </si>
  <si>
    <t>YGL234W</t>
  </si>
  <si>
    <t>PRAIS_c</t>
  </si>
  <si>
    <t>phopshoribosylaminoimidazole synthetase</t>
  </si>
  <si>
    <t>atp_c + fpram_c --&gt; adp_c + air_c + h_c + pi_c</t>
  </si>
  <si>
    <t>PRAIi_c</t>
  </si>
  <si>
    <t>phosphoribosylanthranilate isomerase</t>
  </si>
  <si>
    <t>pran_c --&gt; 2cpr5p_c</t>
  </si>
  <si>
    <t>YDR007W</t>
  </si>
  <si>
    <t>PRAMPC_c</t>
  </si>
  <si>
    <t>phosphoribosyl-AMP cyclohydrolase</t>
  </si>
  <si>
    <t>h2o_c + prbamp_c --&gt; prfp_c</t>
  </si>
  <si>
    <t>PRASCSi_c</t>
  </si>
  <si>
    <t>phosphoribosyl amino imidazolesuccinocarbozamide synthetase</t>
  </si>
  <si>
    <t>5aizc_c + asp__L_c + atp_c --&gt; 25aics_c + adp_c + h_c + pi_c</t>
  </si>
  <si>
    <t>YAR015W</t>
  </si>
  <si>
    <t>PRATPP_c</t>
  </si>
  <si>
    <t>phosphoribosyl-ATP pyrophosphatase</t>
  </si>
  <si>
    <t>h2o_c + prbatp_c --&gt; 2.0 h_c + ppi_c + prbamp_c</t>
  </si>
  <si>
    <t>PRFGS_c</t>
  </si>
  <si>
    <t>5'-phosphoribosylformyl glycinamidine synthetase</t>
  </si>
  <si>
    <t>atp_c + fgam_c + gln__L_c + h2o_c --&gt; adp_c + fpram_c + glu__L_c + h_c + pi_c</t>
  </si>
  <si>
    <t>YGR061C</t>
  </si>
  <si>
    <t>PRMICI_c</t>
  </si>
  <si>
    <t>1-(5-phosphoribosyl)-5-[(5-phosphoribosylamino)methylideneamino)imidazole-4-carboxamide isomerase</t>
  </si>
  <si>
    <t>prfp_c --&gt; prlp_c</t>
  </si>
  <si>
    <t>YIL020C</t>
  </si>
  <si>
    <t>PRPPS_c</t>
  </si>
  <si>
    <t>phosphoribosylpyrophosphate synthetase</t>
  </si>
  <si>
    <t>atp_c + r5p_c --&gt; amp_c + h_c + prpp_c</t>
  </si>
  <si>
    <t>(YKL181W and YER099C) or (YKL181W and YHL011C) or (YKL181W and YBL068W) or (YER099C and YOL061W) or (YBL068W and YOL061W)</t>
  </si>
  <si>
    <t>PSCIT_c</t>
  </si>
  <si>
    <t>3-phosphoshikimate 1-carboxyvinyltransferase</t>
  </si>
  <si>
    <t>pep_c + skm5p_c --&gt; 3psme_c + pi_c</t>
  </si>
  <si>
    <t>PSD_c</t>
  </si>
  <si>
    <t>PS decarboxylate</t>
  </si>
  <si>
    <t>2.0 h_c + ps_c --&gt; co2_c + pe_c</t>
  </si>
  <si>
    <t>YNL169C</t>
  </si>
  <si>
    <t>PSERT_c</t>
  </si>
  <si>
    <t>phosphoserine transaminase</t>
  </si>
  <si>
    <t>3php_c + glu__L_c --&gt; akg_c + pser__L_c</t>
  </si>
  <si>
    <t>YOR184W</t>
  </si>
  <si>
    <t>PSP_L_c</t>
  </si>
  <si>
    <t>phosphoserine phosphatase (L-serine)</t>
  </si>
  <si>
    <t>h2o_c + pser__L_c --&gt; pi_c + ser__L_c</t>
  </si>
  <si>
    <t>YGR208W</t>
  </si>
  <si>
    <t>PSSA_c</t>
  </si>
  <si>
    <t>PS synthase</t>
  </si>
  <si>
    <t>cdpdag_c + ser__L_c --&gt; cmp_c + 2.0 h_c + ps_c</t>
  </si>
  <si>
    <t>YER026C</t>
  </si>
  <si>
    <t>PYK_c</t>
  </si>
  <si>
    <t>pyruvate kinase</t>
  </si>
  <si>
    <t>adp_c + h_c + pep_c --&gt; atp_c + pyr_c</t>
  </si>
  <si>
    <t>YAL038W or YOR347C</t>
  </si>
  <si>
    <t>PYRDC_c</t>
  </si>
  <si>
    <t>pyruvate decarboxylase</t>
  </si>
  <si>
    <t>h_c + pyr_c --&gt; acald_c + co2_c</t>
  </si>
  <si>
    <t>YGR087C or YLR044C or YLR134W</t>
  </si>
  <si>
    <t>PYRtps_m</t>
  </si>
  <si>
    <t>pyruvate transport</t>
  </si>
  <si>
    <t>h_c + pyr_c --&gt; h_m + pyr_m</t>
  </si>
  <si>
    <t>(YGL080W and YGR243W) or (YGL080W and YHR162W)</t>
  </si>
  <si>
    <t>RNDR1_c</t>
  </si>
  <si>
    <t>ribonucleotide reductase (ADP)</t>
  </si>
  <si>
    <t>adp_c + trdrd_c --&gt; dadp_c + h2o_c + trdox_c</t>
  </si>
  <si>
    <t>YER070W or YGR180C or YIL066C or YJL026W</t>
  </si>
  <si>
    <t>RNDR2_c</t>
  </si>
  <si>
    <t>ribonucleotide reductase (GDP)</t>
  </si>
  <si>
    <t>gdp_c + trdrd_c --&gt; dgdp_c + h2o_c + trdox_c</t>
  </si>
  <si>
    <t>RNDR3_c</t>
  </si>
  <si>
    <t>ribonucleotide reductase (CDP)</t>
  </si>
  <si>
    <t>cdp_c + trdrd_c --&gt; dcdp_c + h2o_c + trdox_c</t>
  </si>
  <si>
    <t>RNDR4_c</t>
  </si>
  <si>
    <t>ribonucleotide reductase (UDP)</t>
  </si>
  <si>
    <t>trdrd_c + udp_c --&gt; dudp_c + h2o_c + trdox_c</t>
  </si>
  <si>
    <t>RPE_c</t>
  </si>
  <si>
    <t>ribulose 5-phosphate 3-epimerase</t>
  </si>
  <si>
    <t>ru5p__D_c &lt;=&gt; xu5p__D_c</t>
  </si>
  <si>
    <t>YJL121C</t>
  </si>
  <si>
    <t>RPI_c</t>
  </si>
  <si>
    <t>ribose-5-phosphate isomerase</t>
  </si>
  <si>
    <t>ru5p__D_c &lt;=&gt; r5p_c</t>
  </si>
  <si>
    <t>YOR095C</t>
  </si>
  <si>
    <t>SACCD1_c</t>
  </si>
  <si>
    <t>saccharopine dehydrogenase (NADP, L-glutamate forming)</t>
  </si>
  <si>
    <t>L2aadp6sa_c + glu__L_c + h_c + nadph_c --&gt; h2o_c + nadp_c + saccrp__L_c</t>
  </si>
  <si>
    <t>YNR050C</t>
  </si>
  <si>
    <t>SACCD2_c</t>
  </si>
  <si>
    <t>saccharopine dehydrogenase (NAD, L-lysine forming)</t>
  </si>
  <si>
    <t>h2o_c + nad_c + saccrp__L_c --&gt; akg_c + h_c + lys__L_c + nadh_c</t>
  </si>
  <si>
    <t>YIR034C</t>
  </si>
  <si>
    <t>SADT_c</t>
  </si>
  <si>
    <t>sulfate adenylyltransferase</t>
  </si>
  <si>
    <t>atp_c + h_c + so4_c --&gt; aps_c + ppi_c</t>
  </si>
  <si>
    <t>YJR010W</t>
  </si>
  <si>
    <t>SAM24MT_c</t>
  </si>
  <si>
    <t>S-adenosyl-methionine delta-24-sterol-c-methyltransferase</t>
  </si>
  <si>
    <t>amet_c + zymst_c --&gt; ahcys_c + fecost_c + h_c</t>
  </si>
  <si>
    <t>YML008C</t>
  </si>
  <si>
    <t>SBP_c</t>
  </si>
  <si>
    <t>sedoheptulose bisphosphatase</t>
  </si>
  <si>
    <t>h2o_c + s17bp_c --&gt; pi_c + s7p_c</t>
  </si>
  <si>
    <t>YKR043C</t>
  </si>
  <si>
    <t>SERAT_c</t>
  </si>
  <si>
    <t>serine O-acetyltransferase</t>
  </si>
  <si>
    <t>accoa_c + ser__L_c --&gt; acser_c + coa_c</t>
  </si>
  <si>
    <t>(YDL040C and YGR147C and YHR013C) or (YDL040C and YGR147C)</t>
  </si>
  <si>
    <t>SHK3Di_c</t>
  </si>
  <si>
    <t>shikimate dehydrogenase</t>
  </si>
  <si>
    <t>3dhsk_c + h_c + nadph_c --&gt; nadp_c + skm_c</t>
  </si>
  <si>
    <t>SHKK_c</t>
  </si>
  <si>
    <t>shikimate kinase</t>
  </si>
  <si>
    <t>atp_c + skm_c --&gt; adp_c + h_c + skm5p_c</t>
  </si>
  <si>
    <t>SLFAT_c</t>
  </si>
  <si>
    <t>sulfate adenylyltransferase (ADP)</t>
  </si>
  <si>
    <t>adp_c + h_c + so4_c --&gt; aps_c + pi_c</t>
  </si>
  <si>
    <t>YCL050C</t>
  </si>
  <si>
    <t>SO3R_c</t>
  </si>
  <si>
    <t>sulfite reductase (NADPH2)</t>
  </si>
  <si>
    <t>3.0 h_c + 3.0 nadph_c + so3_c --&gt; 3.0 h2o_c + h2s_c + 3.0 nadp_c</t>
  </si>
  <si>
    <t>YFR030W and YJR137C</t>
  </si>
  <si>
    <t>SO4t_c_e</t>
  </si>
  <si>
    <t>sulfate uniport</t>
  </si>
  <si>
    <t>so4_e --&gt; so4_c</t>
  </si>
  <si>
    <t>YBR294W or YLR092W</t>
  </si>
  <si>
    <t>SQLEy_c</t>
  </si>
  <si>
    <t>squalene epoxidase (NADP)</t>
  </si>
  <si>
    <t>h_c + nadph_c + o2_c + sql_c --&gt; Ssq23epx_c + h2o_c + nadp_c</t>
  </si>
  <si>
    <t>YGR175C</t>
  </si>
  <si>
    <t>SQLS_c</t>
  </si>
  <si>
    <t>squalene synthase</t>
  </si>
  <si>
    <t>2.0 frdp_c + h_c + nadph_c --&gt; nadp_c + 2.0 ppi_c + sql_c</t>
  </si>
  <si>
    <t>YHR190W</t>
  </si>
  <si>
    <t>SSALy_c</t>
  </si>
  <si>
    <t>succinate-semialdehyde dehydrogenase (NADP)</t>
  </si>
  <si>
    <t>h2o_c + nadp_c + sucsal_c --&gt; 2.0 h_c + nadph_c + succ_c</t>
  </si>
  <si>
    <t>YBR006W</t>
  </si>
  <si>
    <t>STATg_c</t>
  </si>
  <si>
    <t>Sterol acyltransferase</t>
  </si>
  <si>
    <t>acylcoa_c + ergst_c --&gt; coa_c + ergstest_c</t>
  </si>
  <si>
    <t>io252202</t>
  </si>
  <si>
    <t>SUCFUMt_c_m</t>
  </si>
  <si>
    <t>succinate-fumarate transport</t>
  </si>
  <si>
    <t>fum_m + succ_c --&gt; fum_c + succ_m</t>
  </si>
  <si>
    <t>YJR095W</t>
  </si>
  <si>
    <t>SUCOAS_m</t>
  </si>
  <si>
    <t>succinate-CoA ligase (ADP-forming)</t>
  </si>
  <si>
    <t>adp_m + pi_m + succoa_m --&gt; atp_m + coa_m + succ_m</t>
  </si>
  <si>
    <t>YGR244C and YOR142W</t>
  </si>
  <si>
    <t>TALA_c</t>
  </si>
  <si>
    <t>transaldolase</t>
  </si>
  <si>
    <t>g3p_c + s7p_c &lt;=&gt; e4p_c + f6p_c</t>
  </si>
  <si>
    <t>YGR043C or YLR354C</t>
  </si>
  <si>
    <t>THRA_c</t>
  </si>
  <si>
    <t>threonine aldolase</t>
  </si>
  <si>
    <t>thr__L_c --&gt; acald_c + gly_c</t>
  </si>
  <si>
    <t>YEL046C</t>
  </si>
  <si>
    <t>THRD_L_m</t>
  </si>
  <si>
    <t>L-threonine deaminase</t>
  </si>
  <si>
    <t>thr__L_m --&gt; 2obut_m + nh4_m</t>
  </si>
  <si>
    <t>YER086W</t>
  </si>
  <si>
    <t>THRS_c</t>
  </si>
  <si>
    <t>threonine synthase</t>
  </si>
  <si>
    <t>h2o_c + phom_c --&gt; pi_c + thr__L_c</t>
  </si>
  <si>
    <t>YCR053W</t>
  </si>
  <si>
    <t>THRt_c_m</t>
  </si>
  <si>
    <t>threonine transport</t>
  </si>
  <si>
    <t>thr__L_c --&gt; thr__L_m</t>
  </si>
  <si>
    <t>YDR508C</t>
  </si>
  <si>
    <t>TMDS_c</t>
  </si>
  <si>
    <t>thymidylate synthase</t>
  </si>
  <si>
    <t>dump_c + mlthf_c --&gt; dhf_c + dtmp_c</t>
  </si>
  <si>
    <t>YOR074C</t>
  </si>
  <si>
    <t>TPI_c</t>
  </si>
  <si>
    <t>triose-phosphate isomerase</t>
  </si>
  <si>
    <t>dhap_c &lt;=&gt; g3p_c</t>
  </si>
  <si>
    <t>YDR050C</t>
  </si>
  <si>
    <t>TRDR_c</t>
  </si>
  <si>
    <t>thioredoxin reductase (NADPH)</t>
  </si>
  <si>
    <t>h_c + nadph_c + trdox_c --&gt; nadp_c + trdrd_c</t>
  </si>
  <si>
    <t>(YDR353W and YGR209C) or (YDR353W and YLR043C) or YDR353W</t>
  </si>
  <si>
    <t>TRE6PP_c</t>
  </si>
  <si>
    <t>trehalose-phosphatase</t>
  </si>
  <si>
    <t>h2o_c + tre6p_c --&gt; pi_c + tre_c</t>
  </si>
  <si>
    <t>(YBR126C and YDR074W and YML100W) or (YBR126C and YDR074W and YMR261C)</t>
  </si>
  <si>
    <t>TRE6PS_c</t>
  </si>
  <si>
    <t>alpha,alpha-trehalose-phosphate synthase (UDP-forming)</t>
  </si>
  <si>
    <t>g6p_c + udpg_c --&gt; h_c + tre6p_c + udp_c</t>
  </si>
  <si>
    <t>TRPO2_c</t>
  </si>
  <si>
    <t>L-tryptophan:oxygen 2,3-oxidoreductase (decyclizing)</t>
  </si>
  <si>
    <t>o2_c + trp__L_c --&gt; Lfmkynr_c</t>
  </si>
  <si>
    <t>YJR078W</t>
  </si>
  <si>
    <t>TRPS1_c</t>
  </si>
  <si>
    <t>tryptophan synthase (indoleglycerol phosphate)</t>
  </si>
  <si>
    <t>3ig3p_c + ser__L_c --&gt; g3p_c + h2o_c + trp__L_c</t>
  </si>
  <si>
    <t>YGL026C</t>
  </si>
  <si>
    <t>TYRTA_c</t>
  </si>
  <si>
    <t>tyrosine transaminase</t>
  </si>
  <si>
    <t>34hpp_c + glu__L_c --&gt; akg_c + tyr__L_c</t>
  </si>
  <si>
    <t>UAGDP_c</t>
  </si>
  <si>
    <t>UDP-N-acetylglucosamine diphosphorylase</t>
  </si>
  <si>
    <t>acgam1p_c + h_c + utp_c --&gt; ppi_c + uacgam_c</t>
  </si>
  <si>
    <t>YDL103C</t>
  </si>
  <si>
    <t>UMPK_c</t>
  </si>
  <si>
    <t>UMP kinase</t>
  </si>
  <si>
    <t>atp_c + ump_c --&gt; adp_c + udp_c</t>
  </si>
  <si>
    <t>YKL024C</t>
  </si>
  <si>
    <t>UREASE_c</t>
  </si>
  <si>
    <t>urea carboxylase</t>
  </si>
  <si>
    <t>atp_c + hco3_c + urea_c --&gt; adp_c + allphn_c + h_c + pi_c</t>
  </si>
  <si>
    <t>VALTA_c</t>
  </si>
  <si>
    <t>valine transaminase</t>
  </si>
  <si>
    <t>akg_c + val__L_c --&gt; 3mob_c + glu__L_c</t>
  </si>
  <si>
    <t>VALTA_m</t>
  </si>
  <si>
    <t>3mob_m + glu__L_m --&gt; akg_m + val__L_m</t>
  </si>
  <si>
    <t>VALt_c_m</t>
  </si>
  <si>
    <t>valine transport</t>
  </si>
  <si>
    <t>val__L_m --&gt; val__L_c</t>
  </si>
  <si>
    <t>ZN2t_c_e</t>
  </si>
  <si>
    <t>Zn2+ transport</t>
  </si>
  <si>
    <t>zn2_e --&gt; zn2_c</t>
  </si>
  <si>
    <t>compACYLCOA_c</t>
  </si>
  <si>
    <t>Composition of acyl-CoA</t>
  </si>
  <si>
    <t>0.554586 hdcoa_c + 0.203479 odecoa_c + 0.18897 pmtcoa_c + 0.052965 stcoa_c --&gt; acylcoa_c</t>
  </si>
  <si>
    <t>lumpFACOA160_c</t>
  </si>
  <si>
    <t>Lumped reaction for C16:0-CoA synthesis</t>
  </si>
  <si>
    <t>8.0 accoa_c + 7.0 atp_c + 14.0 h_c + 7.0 hco3_c + 14.0 nadph_c --&gt; 7.0 adp_c + 7.0 co2_c + 7.0 coa_c + 7.0 h2o_c + 14.0 nadp_c + 7.0 pi_c + pmtcoa_c</t>
  </si>
  <si>
    <t>YKL182W and YPL231W</t>
  </si>
  <si>
    <t>lumpFACOA180_c</t>
  </si>
  <si>
    <t>Lumped reaction for C18:0-CoA synthesis</t>
  </si>
  <si>
    <t>accoa_c + atp_c + 2.0 h_c + hco3_c + 2.0 nadph_c + pmtcoa_c --&gt; adp_c + co2_c + coa_c + h2o_c + 2.0 nadp_c + pi_c + stcoa_c</t>
  </si>
  <si>
    <t>lumpFACOA200_c</t>
  </si>
  <si>
    <t>Lumped reaction for C20:0-CoA synthesis</t>
  </si>
  <si>
    <t>accoa_c + atp_c + 2.0 h_c + hco3_c + 2.0 nadph_c + stcoa_c --&gt; adp_c + co2_c + coa_c + h2o_c + icoscoa_c + 2.0 nadp_c + pi_c</t>
  </si>
  <si>
    <t>(YCR034W or YLR372W) and YBR159W and YJL097W and YDL015C</t>
  </si>
  <si>
    <t>lumpFACOA220_c</t>
  </si>
  <si>
    <t>Lumped reaction for C22:0-CoA synthesis</t>
  </si>
  <si>
    <t>accoa_c + atp_c + 2.0 h_c + hco3_c + icoscoa_c + 2.0 nadph_c --&gt; adp_c + co2_c + coa_c + docoscoa_c + h2o_c + 2.0 nadp_c + pi_c</t>
  </si>
  <si>
    <t>lumpFACOA240_c</t>
  </si>
  <si>
    <t>Lumped reaction for C24:0-CoA synthesis</t>
  </si>
  <si>
    <t>accoa_c + atp_c + docoscoa_c + 2.0 h_c + hco3_c + 2.0 nadph_c --&gt; adp_c + co2_c + coa_c + h2o_c + 2.0 nadp_c + pi_c + ttccoa_c</t>
  </si>
  <si>
    <t>lumpFACOA260_c</t>
  </si>
  <si>
    <t>Lumped reaction for C26:0-CoA synthesis</t>
  </si>
  <si>
    <t>accoa_c + atp_c + 6.0 h_c + hco3_c + 2.0 nadph_c + ttccoa_c --&gt; adp_c + co2_c + coa_c + h2o_c + hxccoa_c + 2.0 nadp_c + pi_c</t>
  </si>
  <si>
    <t>lumpIPC_c</t>
  </si>
  <si>
    <t>lumped inositol-P-ceramide synthesis</t>
  </si>
  <si>
    <t>2.0 hxccoa_c + 6.0 nadph_c + 2.0 o2_c + 4.0 pail_c + 4.0 pmtcoa_c + 4.0 ser__L_c + 2.0 ttccoa_c --&gt; 4.0 co2_c + 8.0 coa_c + 4.0 dag_c + 2.0 h2o_c + 2.0 h_c + 4.0 ipcbiom_c + 6.0 nadp_c</t>
  </si>
  <si>
    <t>(io253149 and io305892) and io323760 and io094938 and io246975 and io353608</t>
  </si>
  <si>
    <t>CYSTS_c</t>
  </si>
  <si>
    <t>cystathionine beta-synthase</t>
  </si>
  <si>
    <t>hcys__L_c + ser__L_c &lt;=&gt; cyst__L_c + h2o_c</t>
  </si>
  <si>
    <t>YGR155W</t>
  </si>
  <si>
    <t>FDH_c</t>
  </si>
  <si>
    <t>formate dehydrogenase</t>
  </si>
  <si>
    <t>for_c + nad_c --&gt; co2_c + nadh_c</t>
  </si>
  <si>
    <t>Detoxification</t>
  </si>
  <si>
    <t>YOR388C</t>
  </si>
  <si>
    <t>HCYSMT_c</t>
  </si>
  <si>
    <t>homocysteine S-methyltransferase</t>
  </si>
  <si>
    <t>amet_c + hcys__L_c --&gt; ahcys_c + h_c + met__L_c</t>
  </si>
  <si>
    <t>YLL062C or YPL273W</t>
  </si>
  <si>
    <t>LALDO3_c</t>
  </si>
  <si>
    <t>L-lactaldehyde:NADP+ 1-oxidoreductase</t>
  </si>
  <si>
    <t>h_c + mthgxl_c + nadph_c --&gt; lald__L_c + nadp_c</t>
  </si>
  <si>
    <t>YHR104W or YOL151W</t>
  </si>
  <si>
    <t>LCADi_c</t>
  </si>
  <si>
    <t>lactaldehyde dehydrogenase</t>
  </si>
  <si>
    <t>h2o_c + lald__L_c + nad_c --&gt; 2.0 h_c + lac__L_c + nadh_c</t>
  </si>
  <si>
    <t>YOL151W</t>
  </si>
  <si>
    <t>MALt2_m</t>
  </si>
  <si>
    <t>malate transport</t>
  </si>
  <si>
    <t>mal__L_c + pi_m --&gt; mal__L_m + pi_c</t>
  </si>
  <si>
    <t>YLR348C</t>
  </si>
  <si>
    <t>P5CD_m</t>
  </si>
  <si>
    <t>1-pyrroline-5-carboxylate dehydrogenase</t>
  </si>
  <si>
    <t>1pyr5c_m + 2.0 h2o_m + nad_m &lt;=&gt; glu__L_m + h_m + nadh_m</t>
  </si>
  <si>
    <t>YHR037W</t>
  </si>
  <si>
    <t>SERD_L_c</t>
  </si>
  <si>
    <t>L-serine deaminase</t>
  </si>
  <si>
    <t>ser__L_c --&gt; nh4_c + pyr_c</t>
  </si>
  <si>
    <t>YCL064C</t>
  </si>
  <si>
    <t>SUCCt2_m</t>
  </si>
  <si>
    <t>succinate transport</t>
  </si>
  <si>
    <t>pi_m + succ_c --&gt; pi_c + succ_m</t>
  </si>
  <si>
    <t>lumpFREEFA_c</t>
  </si>
  <si>
    <t>lumped free fatty acid synthesis (via acyl-CoA thioesterase)</t>
  </si>
  <si>
    <t>h2o_c + 0.554586 hdcoa_c + 0.203479 odecoa_c + 0.18897 pmtcoa_c + 0.052965 stcoa_c --&gt; coa_c + ffabiom_c + h_c</t>
  </si>
  <si>
    <t>UNKNOWN</t>
  </si>
  <si>
    <t>ALDD2y_c</t>
  </si>
  <si>
    <t>aldehyde dehydrogenase (acetaldehyde, NADP)</t>
  </si>
  <si>
    <t>acald_c + h2o_c + nadp_c --&gt; ac_c + 2.0 h_c + nadph_c</t>
  </si>
  <si>
    <t>YPL061W</t>
  </si>
  <si>
    <t>FECRq6_m</t>
  </si>
  <si>
    <t>ubiquinol:ferricytochrome c reductase</t>
  </si>
  <si>
    <t>2.0 ficytC_m + 2.0 h_m + q6h2_m --&gt; 2.0 focytC_m + 4.0 h_c + q6_m</t>
  </si>
  <si>
    <t>(Q0105 and YBL045C and YDR529C and YEL024W and YEL039C and YFR033C and YGR183C and YHR001W-A and YJL166W and YOR065W and YPR191W) or (Q0105 and YBL045C and YDR529C and YEL024W and YFR033C and YGR183C and YHR001W-A and YJL166W and YJR048W and YOR065W and YPR191W)</t>
  </si>
  <si>
    <t>FRD_m</t>
  </si>
  <si>
    <t>fumarate reductase (FADH2)</t>
  </si>
  <si>
    <t>fadh2_m + fum_m + h_m --&gt; fad_m + succ_m</t>
  </si>
  <si>
    <t>YJR051W</t>
  </si>
  <si>
    <t>G3PT_c</t>
  </si>
  <si>
    <t>glycerol-3-phosphatase</t>
  </si>
  <si>
    <t>glyc3p_c + h2o_c --&gt; glyc_c + pi_c</t>
  </si>
  <si>
    <t>Glycerol secretion</t>
  </si>
  <si>
    <t>YER062C or YIL053W</t>
  </si>
  <si>
    <t>G3PD1i_m</t>
  </si>
  <si>
    <t>glycerol-3-phosphate dehydrogenase (NAD)</t>
  </si>
  <si>
    <t>dhap_m + h_m + nadh_m --&gt; glyc3p_m + nad_m</t>
  </si>
  <si>
    <t>Glyc3P-DHAP shuttle</t>
  </si>
  <si>
    <t>YOL059W</t>
  </si>
  <si>
    <t>ASNN_c</t>
  </si>
  <si>
    <t>L-asparaginase</t>
  </si>
  <si>
    <t>asn__L_c + h2o_c --&gt; asp__L_c + nh4_c</t>
  </si>
  <si>
    <t>YDR321W</t>
  </si>
  <si>
    <t>NADHq6_c</t>
  </si>
  <si>
    <t>NADH dehydrogenase, cytosolic/mitochondrial</t>
  </si>
  <si>
    <t>h_c + nadh_c + q6_m --&gt; nad_c + q6h2_m</t>
  </si>
  <si>
    <t>YDL085W or YMR145C</t>
  </si>
  <si>
    <t>NADHq6_m</t>
  </si>
  <si>
    <t>NADH:ubiquinone oxidoreductase</t>
  </si>
  <si>
    <t>h_m + nadh_m + q6_m --&gt; nad_m + q6h2_m</t>
  </si>
  <si>
    <t>YML120C</t>
  </si>
  <si>
    <t>SUCDq6_m</t>
  </si>
  <si>
    <t>succinate dehydrogenase (ubiquinone-6)</t>
  </si>
  <si>
    <t>q6_m + succ_m &lt;=&gt; fum_m + q6h2_m</t>
  </si>
  <si>
    <t>(YDR178W and YJL045W and YKL141W and YLL041C) or (YDR178W and YKL141W and YKL148C and YLL041C) or (YLR164W and YJL045W and YKL141W and YLL041C)</t>
  </si>
  <si>
    <t>ALCD2i2_c</t>
  </si>
  <si>
    <t>alcohol dehydrogenase, (acetaldehyde to ethanol)</t>
  </si>
  <si>
    <t>acald_c + h_c + nadh_c --&gt; etoh_c + nad_c</t>
  </si>
  <si>
    <t>YBR145W or YOL086C</t>
  </si>
  <si>
    <t>GLYCt_c_e</t>
  </si>
  <si>
    <t>glycerol transport via channel</t>
  </si>
  <si>
    <t>glyc_c --&gt; glyc_e</t>
  </si>
  <si>
    <t>YFL054C or YLL043W</t>
  </si>
  <si>
    <t>EX_glyc_e</t>
  </si>
  <si>
    <t>glycerol exchange</t>
  </si>
  <si>
    <t>glyc_e --&gt; glyc_out</t>
  </si>
  <si>
    <t>G3PD1i_c</t>
  </si>
  <si>
    <t>dhap_c + h_c + nadh_c --&gt; glyc3p_c + nad_c</t>
  </si>
  <si>
    <t>YDL022W or YOL059W</t>
  </si>
  <si>
    <t>GLYC3Pt_c_m</t>
  </si>
  <si>
    <t>glycerol-3-phosphate transport</t>
  </si>
  <si>
    <t>glyc3p_m --&gt; glyc3p_c</t>
  </si>
  <si>
    <t>DHAPt_c_m</t>
  </si>
  <si>
    <t>dihydroxyacetone phosphate transport</t>
  </si>
  <si>
    <t>dhap_c --&gt; dhap_m</t>
  </si>
  <si>
    <t>ALCD2i2_m</t>
  </si>
  <si>
    <t>acald_m + h_m + nadh_m --&gt; etoh_m + nad_m</t>
  </si>
  <si>
    <t>YGL256W or YMR083W</t>
  </si>
  <si>
    <t>ETOHt_c_m</t>
  </si>
  <si>
    <t>etoh_m --&gt; etoh_c</t>
  </si>
  <si>
    <t>ACALDt_c_m</t>
  </si>
  <si>
    <t>acetaldehyde transport</t>
  </si>
  <si>
    <t>acald_c --&gt; acald_m</t>
  </si>
  <si>
    <t>G5SADr_c</t>
  </si>
  <si>
    <t>L-glutamate 5-semialdehyde dehydratase</t>
  </si>
  <si>
    <t>glu5sa_c --&gt; 1pyr5c_c + h2o_c + h_c</t>
  </si>
  <si>
    <t>SPONT</t>
  </si>
  <si>
    <t>P5CR_c</t>
  </si>
  <si>
    <t>pyrroline-5-carboxylate reductase</t>
  </si>
  <si>
    <t>1pyr5c_c + 2.0 h_c + nadph_c --&gt; nadp_c + pro__L_c</t>
  </si>
  <si>
    <t>YER023W</t>
  </si>
  <si>
    <t>PROt_c_m</t>
  </si>
  <si>
    <t>L-proline transport</t>
  </si>
  <si>
    <t>pro__L_c --&gt; pro__L_m</t>
  </si>
  <si>
    <t>PROD2_m</t>
  </si>
  <si>
    <t>proline oxidase (NAD)</t>
  </si>
  <si>
    <t>fad_m + pro__L_m --&gt; 1pyr5c_m + fadh2_m</t>
  </si>
  <si>
    <t>YLR142W</t>
  </si>
  <si>
    <t>G5SADr_m</t>
  </si>
  <si>
    <t>1pyr5c_m + h2o_m + h_m --&gt; glu5sa_m</t>
  </si>
  <si>
    <t>P5CD2_m</t>
  </si>
  <si>
    <t>delta-1-Pyrroline-5-carboxylate dehydrogenase</t>
  </si>
  <si>
    <t>glu5sa_m + nad_m + h2o_m --&gt; glu__L_m + nadh_m + 2 h_m</t>
  </si>
  <si>
    <t>GHMT2r_c</t>
  </si>
  <si>
    <t>glycine hydroxymethyltransferase</t>
  </si>
  <si>
    <t>ser__L_c + thf_c &lt;=&gt; gly_c + h2o_c + mlthf_c</t>
  </si>
  <si>
    <t>YLR058C</t>
  </si>
  <si>
    <t>MTHFD2i_c</t>
  </si>
  <si>
    <t>methylenetetrahydrofolate dehydrogenase (NAD)</t>
  </si>
  <si>
    <t>mlthf_c + nad_c --&gt; methf_c + nadh_c</t>
  </si>
  <si>
    <t>YKR080W</t>
  </si>
  <si>
    <t>MTHFD_c</t>
  </si>
  <si>
    <t>methylenetetrahydrofolate dehydrogenase (NADP)</t>
  </si>
  <si>
    <t>mlthf_c + nadp_c &lt;=&gt; methf_c + nadph_c</t>
  </si>
  <si>
    <t>YGR204W</t>
  </si>
  <si>
    <t>MTHFC_c</t>
  </si>
  <si>
    <t>methenyltetrahydrofolate cyclohydrolase</t>
  </si>
  <si>
    <t>h2o_c + methf_c &lt;=&gt; 10fthf_c + h_c</t>
  </si>
  <si>
    <t>FTHFL_c</t>
  </si>
  <si>
    <t>formate-tetrahydrofolate ligase</t>
  </si>
  <si>
    <t>atp_c + for_c + thf_c &lt;=&gt; 10fthf_c + adp_c + pi_c</t>
  </si>
  <si>
    <t>GHMT2r_m</t>
  </si>
  <si>
    <t>ser__L_m + thf_m &lt;=&gt; gly_m + h2o_m + mlthf_m</t>
  </si>
  <si>
    <t>YBR263W</t>
  </si>
  <si>
    <t>GLYCL_m</t>
  </si>
  <si>
    <t>glycine cleavage system</t>
  </si>
  <si>
    <t>gly_m + nad_m + thf_m &lt;=&gt; co2_m + mlthf_m + nadh_m + nh4_m</t>
  </si>
  <si>
    <t>YAL044C and YDR019C and YFL018C and YMR189W</t>
  </si>
  <si>
    <t>MTHFD_m</t>
  </si>
  <si>
    <t>mlthf_m + nadp_m &lt;=&gt; methf_m + nadph_m</t>
  </si>
  <si>
    <t>YBR084W</t>
  </si>
  <si>
    <t>MTHFC_m</t>
  </si>
  <si>
    <t>h2o_m + methf_m &lt;=&gt; 10fthf_m + h_m</t>
  </si>
  <si>
    <t>FTHFL_m</t>
  </si>
  <si>
    <t>atp_m + for_m + thf_m &lt;=&gt; 10fthf_m + adp_m + pi_m</t>
  </si>
  <si>
    <t>GLYt_c_m</t>
  </si>
  <si>
    <t>glycine transport</t>
  </si>
  <si>
    <t>gly_c &lt;=&gt; gly_m</t>
  </si>
  <si>
    <t>YDL119C or YPR058W</t>
  </si>
  <si>
    <t>FORt_c_m</t>
  </si>
  <si>
    <t>formate transport</t>
  </si>
  <si>
    <t>for_m &lt;=&gt; for_c</t>
  </si>
  <si>
    <t>SERt_c_m</t>
  </si>
  <si>
    <t>serine transport</t>
  </si>
  <si>
    <t>ser__L_c &lt;=&gt; ser__L_m</t>
  </si>
  <si>
    <t>YOR271C</t>
  </si>
  <si>
    <t>FRD_c</t>
  </si>
  <si>
    <t>soluble fumarate reductase</t>
  </si>
  <si>
    <t>fadh2_c + fum_c --&gt; fad_c + h_c + succ_c</t>
  </si>
  <si>
    <t>YEL047C</t>
  </si>
  <si>
    <t>ETFOXRq6_m</t>
  </si>
  <si>
    <t>electron transfer flavoprotein-ubiquinone oxidoreductase</t>
  </si>
  <si>
    <t>fadh2_m + q6_m --&gt; fad_m + h_m + q6h2_m</t>
  </si>
  <si>
    <t>YGR207C and YOR356W and YPR004C</t>
  </si>
  <si>
    <t>FADH2t_c_m</t>
  </si>
  <si>
    <t>FADH2 transport</t>
  </si>
  <si>
    <t>fadh2_m &lt;=&gt; fadh2_c</t>
  </si>
  <si>
    <t>YIL134W</t>
  </si>
  <si>
    <t>FADt_c_m</t>
  </si>
  <si>
    <t>FAD transport</t>
  </si>
  <si>
    <t>fad_c &lt;=&gt; fad_m</t>
  </si>
  <si>
    <t>OAADC_c</t>
  </si>
  <si>
    <t>oxaloacetate decarboxylase</t>
  </si>
  <si>
    <t>oaa_c + h_c --&gt; pyr_c + co2_c</t>
  </si>
  <si>
    <t>YER010C</t>
  </si>
  <si>
    <t>CYSTGL_c</t>
  </si>
  <si>
    <t>cystathionine g-lyase</t>
  </si>
  <si>
    <t>cyst__L_c + h2o_c --&gt; 2obut_c + cys__L_c + nh4_c</t>
  </si>
  <si>
    <t>YAL012W</t>
  </si>
  <si>
    <t>2OBUTt_c_m</t>
  </si>
  <si>
    <t>2-oxobutanoate transporter</t>
  </si>
  <si>
    <t>2obut_c &lt;=&gt; 2obut_m</t>
  </si>
  <si>
    <t>LDHDf_c</t>
  </si>
  <si>
    <t>Lactate dehydrogenase (D-lactate forming, FAD)</t>
  </si>
  <si>
    <t>pyr_c + fadh2_c --&gt; lac__D_c + fad_c + h_c</t>
  </si>
  <si>
    <t>YEL071W</t>
  </si>
  <si>
    <t>TKT1_c</t>
  </si>
  <si>
    <t>transketolase 1</t>
  </si>
  <si>
    <t>xu5p__D_c + r5p_c &lt;=&gt; s7p_c + g3p_c</t>
  </si>
  <si>
    <t>YBR117C or YPR074C</t>
  </si>
  <si>
    <t>TKT2_c</t>
  </si>
  <si>
    <t>transketolase 2</t>
  </si>
  <si>
    <t>xu5p__D_c + e4p_c &lt;=&gt; f6p_c + g3p_c</t>
  </si>
  <si>
    <t>ACOADS160_rm</t>
  </si>
  <si>
    <t>AMM_id</t>
  </si>
  <si>
    <t>ACOADS180_rm</t>
  </si>
  <si>
    <t>C24STR_r</t>
  </si>
  <si>
    <t>CDPDAGS_rm</t>
  </si>
  <si>
    <t>CITICITt_c_m</t>
  </si>
  <si>
    <t>DOLPMMT_r</t>
  </si>
  <si>
    <t>ICDHy_c</t>
  </si>
  <si>
    <t>PAILS_rm</t>
  </si>
  <si>
    <t>PDMEMT_rm</t>
  </si>
  <si>
    <t>PEMT_rm</t>
  </si>
  <si>
    <t>PMEMT_rm</t>
  </si>
  <si>
    <t>PSSA_rm</t>
  </si>
  <si>
    <t>SQLEy_r</t>
  </si>
  <si>
    <t>GLYCt_e</t>
  </si>
  <si>
    <t>G3PD1r_c</t>
  </si>
  <si>
    <t>reaction (as written in original data)</t>
  </si>
  <si>
    <t>h2o_e --&gt; h2o_c</t>
  </si>
  <si>
    <t>h_e --&gt; h_c</t>
  </si>
  <si>
    <t>2ippm_c + h2o_c --&gt; 3c3hmp_c</t>
  </si>
  <si>
    <t>3c2hmp_c --&gt; 2ippm_c + h2o_c</t>
  </si>
  <si>
    <t>akg_m + ala__L_m --&gt; glu__L_m + pyr_m</t>
  </si>
  <si>
    <t xml:space="preserve">dhor__S_c + h2o_c--&gt; cbasp_c + h_c </t>
  </si>
  <si>
    <t>akg_c + leu__L_c --&gt; 4mop_c + glu__L_c</t>
  </si>
  <si>
    <t>man6p_c --&gt; f6p_c</t>
  </si>
  <si>
    <t>orot5p_c + ppi_c --&gt; orot_c + prpp_c</t>
  </si>
  <si>
    <t>akg_c + phe__L_c --&gt; glu__L_c + phpyr_c</t>
  </si>
  <si>
    <t>man1p_c --&gt; man6p_c</t>
  </si>
  <si>
    <t>akg_m + val__L_m --&gt; 3mob_m + glu__L_m</t>
  </si>
  <si>
    <t>dhap_m --&gt; dhap_c</t>
  </si>
  <si>
    <t>acald_m --&gt; acald_c</t>
  </si>
  <si>
    <t>akg_m + ile__L_m --&gt; 3mop_m + glu__L_m</t>
  </si>
  <si>
    <t xml:space="preserve">ca2_e --&gt; </t>
  </si>
  <si>
    <t xml:space="preserve">co2_e &lt;=&gt; </t>
  </si>
  <si>
    <t xml:space="preserve">cu2_e --&gt; </t>
  </si>
  <si>
    <t xml:space="preserve">etoh_e --&gt; </t>
  </si>
  <si>
    <t xml:space="preserve">fe2_e --&gt; </t>
  </si>
  <si>
    <t xml:space="preserve">glc__D_e --&gt; </t>
  </si>
  <si>
    <t xml:space="preserve">h2o_e --&gt; </t>
  </si>
  <si>
    <t xml:space="preserve">h_e --&gt; </t>
  </si>
  <si>
    <t xml:space="preserve">k_e --&gt; </t>
  </si>
  <si>
    <t xml:space="preserve">mg2_e --&gt; </t>
  </si>
  <si>
    <t xml:space="preserve">mn2_e --&gt; </t>
  </si>
  <si>
    <t xml:space="preserve">nh4_e --&gt; </t>
  </si>
  <si>
    <t xml:space="preserve">o2_e --&gt; </t>
  </si>
  <si>
    <t xml:space="preserve">pi_e --&gt; </t>
  </si>
  <si>
    <t xml:space="preserve">so4_e --&gt; </t>
  </si>
  <si>
    <t xml:space="preserve">zn2_e --&gt; </t>
  </si>
  <si>
    <t xml:space="preserve">glyc_e --&gt; </t>
  </si>
  <si>
    <t>4.0 focytC_m + 8.0 h_m + o2_m --&gt; 4.0 ficytC_m + 2.0 h2o_m + 4.0 h_c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</si>
</sst>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CC142-63E5-0C43-8DA2-635A3F61D751}" name="Table1" displayName="Table1" ref="A1:P385" totalsRowShown="0" headerRowDxfId="2" headerRowBorderDxfId="0" tableBorderDxfId="1">
  <autoFilter ref="A1:P385" xr:uid="{28CCC142-63E5-0C43-8DA2-635A3F61D751}"/>
  <tableColumns count="16">
    <tableColumn id="1" xr3:uid="{8826D10A-F6F0-C047-ADEC-949BD09E1179}" name="id"/>
    <tableColumn id="15" xr3:uid="{34A40186-3E97-8F4F-B2A3-1CC4F7B89A50}" name="AMM_id"/>
    <tableColumn id="2" xr3:uid="{97E6A1E8-9B6E-A944-B32D-618458C5101D}" name="name"/>
    <tableColumn id="3" xr3:uid="{71B27D31-3E03-F74D-98F3-590FA6E28036}" name="reaction"/>
    <tableColumn id="4" xr3:uid="{3B469B6C-D237-AE4D-9D6E-0CDB1534E717}" name="subsystem"/>
    <tableColumn id="5" xr3:uid="{402AC01D-6CD0-E14F-A6FF-5430CF1FF747}" name="reversibility"/>
    <tableColumn id="6" xr3:uid="{0DEC1AFC-F6A8-684B-97C7-CEA3ED91AB29}" name="gpr"/>
    <tableColumn id="7" xr3:uid="{F7569760-5BA3-6348-8E0D-20190E870961}" name="val_fit"/>
    <tableColumn id="8" xr3:uid="{3CF136F8-0D23-0C40-9128-0B5ADA78C7CA}" name="mfaLB"/>
    <tableColumn id="9" xr3:uid="{6CEA6F9D-DB25-AC49-8DA3-7B0019167395}" name="mfaUB"/>
    <tableColumn id="10" xr3:uid="{7FB95738-18A8-4A46-9D3D-F160B901A5DA}" name="val_fit_100"/>
    <tableColumn id="11" xr3:uid="{20FBE773-42C7-354C-9C6D-F1792FAE88ED}" name="mfaLB_100"/>
    <tableColumn id="12" xr3:uid="{64F5078E-7439-C140-B61A-1C4FA4EDF77E}" name="mfaUB_100"/>
    <tableColumn id="13" xr3:uid="{173AF6E5-5193-5C43-BFEB-19CFB2848662}" name="pfba"/>
    <tableColumn id="14" xr3:uid="{84769A35-ACF9-6141-BB1C-89AA7BEFBD93}" name="pfba_100"/>
    <tableColumn id="16" xr3:uid="{7CDD8469-4A6E-5B4F-A4BC-36D1BAA2A115}" name="reaction (as written in original dat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5"/>
  <sheetViews>
    <sheetView tabSelected="1" workbookViewId="0">
      <selection activeCell="N5" sqref="N5"/>
    </sheetView>
  </sheetViews>
  <sheetFormatPr baseColWidth="10" defaultColWidth="8.83203125" defaultRowHeight="15" x14ac:dyDescent="0.2"/>
  <cols>
    <col min="4" max="4" width="14.5" customWidth="1"/>
    <col min="5" max="5" width="11.5" customWidth="1"/>
    <col min="6" max="6" width="12.83203125" customWidth="1"/>
    <col min="11" max="12" width="12" customWidth="1"/>
    <col min="13" max="13" width="12.33203125" customWidth="1"/>
    <col min="15" max="15" width="10.6640625" customWidth="1"/>
    <col min="16" max="16" width="14.5" customWidth="1"/>
  </cols>
  <sheetData>
    <row r="1" spans="1:29" x14ac:dyDescent="0.2">
      <c r="A1" s="1" t="s">
        <v>0</v>
      </c>
      <c r="B1" s="1" t="s">
        <v>1453</v>
      </c>
      <c r="C1" s="1" t="s">
        <v>1</v>
      </c>
      <c r="D1" s="1" t="s">
        <v>2</v>
      </c>
      <c r="E1" s="1" t="s">
        <v>3</v>
      </c>
      <c r="F1" s="1" t="s">
        <v>4</v>
      </c>
      <c r="G1" s="1" t="s">
        <v>5</v>
      </c>
      <c r="H1" s="1" t="s">
        <v>6</v>
      </c>
      <c r="I1" s="1" t="s">
        <v>7</v>
      </c>
      <c r="J1" s="1" t="s">
        <v>8</v>
      </c>
      <c r="K1" s="1" t="s">
        <v>9</v>
      </c>
      <c r="L1" s="1" t="s">
        <v>10</v>
      </c>
      <c r="M1" s="1" t="s">
        <v>11</v>
      </c>
      <c r="N1" s="1" t="s">
        <v>12</v>
      </c>
      <c r="O1" s="1" t="s">
        <v>13</v>
      </c>
      <c r="P1" s="1" t="s">
        <v>1468</v>
      </c>
    </row>
    <row r="2" spans="1:29" x14ac:dyDescent="0.2">
      <c r="A2" t="s">
        <v>14</v>
      </c>
      <c r="B2" t="s">
        <v>14</v>
      </c>
      <c r="C2" t="s">
        <v>15</v>
      </c>
      <c r="D2" t="s">
        <v>16</v>
      </c>
      <c r="E2" t="s">
        <v>17</v>
      </c>
      <c r="F2">
        <v>0</v>
      </c>
      <c r="G2" t="s">
        <v>18</v>
      </c>
      <c r="H2">
        <v>0.23310292753925069</v>
      </c>
      <c r="I2">
        <v>0.23304330653541341</v>
      </c>
      <c r="J2">
        <v>0.23316255493541341</v>
      </c>
      <c r="K2">
        <v>0.84173911932501266</v>
      </c>
      <c r="L2">
        <v>0.84152382674249093</v>
      </c>
      <c r="M2">
        <v>0.84195443499034317</v>
      </c>
      <c r="N2">
        <v>0.2331414597491682</v>
      </c>
      <c r="O2">
        <v>0.84188129843820214</v>
      </c>
      <c r="P2" t="s">
        <v>16</v>
      </c>
      <c r="AC2" t="b" cm="1">
        <f t="array" ref="AC2:AC385">SIGN(Table1[pfba])=SIGN(Table1[val_fit])</f>
        <v>1</v>
      </c>
    </row>
    <row r="3" spans="1:29" x14ac:dyDescent="0.2">
      <c r="A3" t="s">
        <v>19</v>
      </c>
      <c r="B3" t="s">
        <v>19</v>
      </c>
      <c r="C3" t="s">
        <v>20</v>
      </c>
      <c r="D3" t="s">
        <v>21</v>
      </c>
      <c r="E3" t="s">
        <v>17</v>
      </c>
      <c r="F3">
        <v>0</v>
      </c>
      <c r="G3" t="s">
        <v>22</v>
      </c>
      <c r="H3">
        <v>6.1342961254204798E-2</v>
      </c>
      <c r="I3">
        <v>6.1327268215331313E-2</v>
      </c>
      <c r="J3">
        <v>6.1358649415331298E-2</v>
      </c>
      <c r="K3">
        <v>0.22151060361182409</v>
      </c>
      <c r="L3">
        <v>0.22145393574900341</v>
      </c>
      <c r="M3">
        <v>0.2215672538610074</v>
      </c>
      <c r="N3">
        <v>6.1353098043081457E-2</v>
      </c>
      <c r="O3">
        <v>0.22154800737409391</v>
      </c>
      <c r="P3" t="s">
        <v>21</v>
      </c>
      <c r="AC3" t="b">
        <v>1</v>
      </c>
    </row>
    <row r="4" spans="1:29" x14ac:dyDescent="0.2">
      <c r="A4" t="s">
        <v>23</v>
      </c>
      <c r="B4" t="s">
        <v>23</v>
      </c>
      <c r="C4" t="s">
        <v>24</v>
      </c>
      <c r="D4" t="s">
        <v>25</v>
      </c>
      <c r="E4" t="s">
        <v>26</v>
      </c>
      <c r="F4">
        <v>0</v>
      </c>
      <c r="G4" t="s">
        <v>27</v>
      </c>
      <c r="H4">
        <v>0.1210712704899788</v>
      </c>
      <c r="I4">
        <v>0.1210403112402345</v>
      </c>
      <c r="J4">
        <v>0.1211022476402345</v>
      </c>
      <c r="K4">
        <v>0.43719066797492312</v>
      </c>
      <c r="L4">
        <v>0.4370788735333439</v>
      </c>
      <c r="M4">
        <v>0.43730252705559058</v>
      </c>
      <c r="N4">
        <v>0.12109129101613419</v>
      </c>
      <c r="O4">
        <v>0.43726454067801213</v>
      </c>
      <c r="P4" t="s">
        <v>25</v>
      </c>
      <c r="AC4" t="b">
        <v>1</v>
      </c>
    </row>
    <row r="5" spans="1:29" x14ac:dyDescent="0.2">
      <c r="A5" t="s">
        <v>28</v>
      </c>
      <c r="B5" t="s">
        <v>28</v>
      </c>
      <c r="C5" t="s">
        <v>29</v>
      </c>
      <c r="D5" t="s">
        <v>30</v>
      </c>
      <c r="E5" t="s">
        <v>31</v>
      </c>
      <c r="F5">
        <v>0</v>
      </c>
      <c r="G5" t="s">
        <v>32</v>
      </c>
      <c r="H5">
        <v>0.1210712787431495</v>
      </c>
      <c r="I5">
        <v>0.1210403112402345</v>
      </c>
      <c r="J5">
        <v>0.1211022476402345</v>
      </c>
      <c r="K5">
        <v>0.4371906977772802</v>
      </c>
      <c r="L5">
        <v>0.4370788735333439</v>
      </c>
      <c r="M5">
        <v>0.43730252705559058</v>
      </c>
      <c r="N5">
        <v>0.12109129101613419</v>
      </c>
      <c r="O5">
        <v>0.43726454067801213</v>
      </c>
      <c r="P5" t="s">
        <v>30</v>
      </c>
      <c r="AC5" t="b">
        <v>1</v>
      </c>
    </row>
    <row r="6" spans="1:29" x14ac:dyDescent="0.2">
      <c r="A6" t="s">
        <v>33</v>
      </c>
      <c r="B6" t="s">
        <v>33</v>
      </c>
      <c r="C6" t="s">
        <v>34</v>
      </c>
      <c r="D6" t="s">
        <v>35</v>
      </c>
      <c r="E6" t="s">
        <v>31</v>
      </c>
      <c r="F6">
        <v>0</v>
      </c>
      <c r="G6" t="s">
        <v>36</v>
      </c>
      <c r="H6">
        <v>0.1210712764780059</v>
      </c>
      <c r="I6">
        <v>0.1210403112402345</v>
      </c>
      <c r="J6">
        <v>0.1211022476402345</v>
      </c>
      <c r="K6">
        <v>0.43719068959780327</v>
      </c>
      <c r="L6">
        <v>0.4370788735333439</v>
      </c>
      <c r="M6">
        <v>0.43730252705559058</v>
      </c>
      <c r="N6">
        <v>0.12109129101613419</v>
      </c>
      <c r="O6">
        <v>0.43726454067801213</v>
      </c>
      <c r="P6" t="s">
        <v>35</v>
      </c>
      <c r="AC6" t="b">
        <v>1</v>
      </c>
    </row>
    <row r="7" spans="1:29" x14ac:dyDescent="0.2">
      <c r="A7" t="s">
        <v>37</v>
      </c>
      <c r="B7" t="s">
        <v>37</v>
      </c>
      <c r="C7" t="s">
        <v>38</v>
      </c>
      <c r="D7" t="s">
        <v>39</v>
      </c>
      <c r="E7" t="s">
        <v>40</v>
      </c>
      <c r="F7">
        <v>0</v>
      </c>
      <c r="G7" t="s">
        <v>41</v>
      </c>
      <c r="H7">
        <v>0.10514086648510169</v>
      </c>
      <c r="I7">
        <v>9.9999999999999995E-8</v>
      </c>
      <c r="J7">
        <v>0.15523610058040899</v>
      </c>
      <c r="K7">
        <v>0.37966567513544458</v>
      </c>
      <c r="L7">
        <v>3.6110190816169722E-7</v>
      </c>
      <c r="M7">
        <v>0.56056052135166845</v>
      </c>
      <c r="N7">
        <v>0.1097614432114845</v>
      </c>
      <c r="O7">
        <v>0.3963520963999852</v>
      </c>
      <c r="P7" t="s">
        <v>39</v>
      </c>
      <c r="AC7" t="b">
        <v>1</v>
      </c>
    </row>
    <row r="8" spans="1:29" x14ac:dyDescent="0.2">
      <c r="A8" t="s">
        <v>42</v>
      </c>
      <c r="B8" t="s">
        <v>42</v>
      </c>
      <c r="C8" t="s">
        <v>43</v>
      </c>
      <c r="D8" t="s">
        <v>44</v>
      </c>
      <c r="E8" t="s">
        <v>45</v>
      </c>
      <c r="F8">
        <v>0</v>
      </c>
      <c r="G8" t="s">
        <v>46</v>
      </c>
      <c r="H8">
        <v>7.8002157899871374E-2</v>
      </c>
      <c r="I8">
        <v>7.7982319986402496E-2</v>
      </c>
      <c r="J8">
        <v>7.8022223586402498E-2</v>
      </c>
      <c r="K8">
        <v>0.28166728058373558</v>
      </c>
      <c r="L8">
        <v>0.28159564549965999</v>
      </c>
      <c r="M8">
        <v>0.2817397381606852</v>
      </c>
      <c r="N8">
        <v>7.8015164591280939E-2</v>
      </c>
      <c r="O8">
        <v>0.28171526477804848</v>
      </c>
      <c r="P8" t="s">
        <v>44</v>
      </c>
      <c r="AC8" t="b">
        <v>1</v>
      </c>
    </row>
    <row r="9" spans="1:29" x14ac:dyDescent="0.2">
      <c r="A9" t="s">
        <v>47</v>
      </c>
      <c r="B9" t="s">
        <v>47</v>
      </c>
      <c r="C9" t="s">
        <v>48</v>
      </c>
      <c r="D9" t="s">
        <v>49</v>
      </c>
      <c r="E9" t="s">
        <v>17</v>
      </c>
      <c r="F9">
        <v>0</v>
      </c>
      <c r="G9" t="s">
        <v>50</v>
      </c>
      <c r="H9">
        <v>5.5112757953307426E-3</v>
      </c>
      <c r="I9">
        <v>5.5098625930909296E-3</v>
      </c>
      <c r="J9">
        <v>5.5126819930909291E-3</v>
      </c>
      <c r="K9">
        <v>1.9901322060993071E-2</v>
      </c>
      <c r="L9">
        <v>1.9896218960738919E-2</v>
      </c>
      <c r="M9">
        <v>1.990639986793763E-2</v>
      </c>
      <c r="N9">
        <v>5.5121832378195821E-3</v>
      </c>
      <c r="O9">
        <v>1.99046706942539E-2</v>
      </c>
      <c r="P9" t="s">
        <v>49</v>
      </c>
      <c r="AC9" t="b">
        <v>1</v>
      </c>
    </row>
    <row r="10" spans="1:29" x14ac:dyDescent="0.2">
      <c r="A10" t="s">
        <v>51</v>
      </c>
      <c r="B10" t="s">
        <v>51</v>
      </c>
      <c r="C10" t="s">
        <v>52</v>
      </c>
      <c r="D10" t="s">
        <v>53</v>
      </c>
      <c r="E10" t="s">
        <v>54</v>
      </c>
      <c r="F10">
        <v>0</v>
      </c>
      <c r="G10" t="s">
        <v>55</v>
      </c>
      <c r="H10">
        <v>5.5112739439025582E-3</v>
      </c>
      <c r="I10">
        <v>5.5098625930909296E-3</v>
      </c>
      <c r="J10">
        <v>5.5126819930909291E-3</v>
      </c>
      <c r="K10">
        <v>1.9901315375450559E-2</v>
      </c>
      <c r="L10">
        <v>1.9896218960738919E-2</v>
      </c>
      <c r="M10">
        <v>1.990639986793763E-2</v>
      </c>
      <c r="N10">
        <v>5.5121832378195821E-3</v>
      </c>
      <c r="O10">
        <v>1.99046706942539E-2</v>
      </c>
      <c r="P10" t="s">
        <v>53</v>
      </c>
      <c r="AC10" t="b">
        <v>1</v>
      </c>
    </row>
    <row r="11" spans="1:29" x14ac:dyDescent="0.2">
      <c r="A11" t="s">
        <v>56</v>
      </c>
      <c r="B11" t="s">
        <v>56</v>
      </c>
      <c r="C11" t="s">
        <v>57</v>
      </c>
      <c r="D11" t="s">
        <v>58</v>
      </c>
      <c r="E11" t="s">
        <v>59</v>
      </c>
      <c r="F11">
        <v>0</v>
      </c>
      <c r="G11" t="s">
        <v>60</v>
      </c>
      <c r="H11">
        <v>0.28776699756723978</v>
      </c>
      <c r="I11">
        <v>9.2668288254811368E-2</v>
      </c>
      <c r="J11">
        <v>0.54672304749829337</v>
      </c>
      <c r="K11">
        <v>1.0391321192749281</v>
      </c>
      <c r="L11">
        <v>0.33462695714890578</v>
      </c>
      <c r="M11">
        <v>1.9742273568761191</v>
      </c>
      <c r="N11">
        <v>9.9578344043947109E-2</v>
      </c>
      <c r="O11">
        <v>0.35958059827813749</v>
      </c>
      <c r="P11" t="s">
        <v>58</v>
      </c>
      <c r="AC11" t="b">
        <v>1</v>
      </c>
    </row>
    <row r="12" spans="1:29" x14ac:dyDescent="0.2">
      <c r="A12" t="s">
        <v>61</v>
      </c>
      <c r="B12" t="s">
        <v>61</v>
      </c>
      <c r="C12" t="s">
        <v>62</v>
      </c>
      <c r="D12" t="s">
        <v>63</v>
      </c>
      <c r="E12" t="s">
        <v>64</v>
      </c>
      <c r="F12">
        <v>0</v>
      </c>
      <c r="G12" t="s">
        <v>65</v>
      </c>
      <c r="H12">
        <v>0.108540042748861</v>
      </c>
      <c r="I12">
        <v>0.10851228217757269</v>
      </c>
      <c r="J12">
        <v>0.10856780797757271</v>
      </c>
      <c r="K12">
        <v>0.39194016548565891</v>
      </c>
      <c r="L12">
        <v>0.39183992153302022</v>
      </c>
      <c r="M12">
        <v>0.39204042625634222</v>
      </c>
      <c r="N12">
        <v>0.10855798539636891</v>
      </c>
      <c r="O12">
        <v>0.39200637158083401</v>
      </c>
      <c r="P12" t="s">
        <v>63</v>
      </c>
      <c r="AC12" t="b">
        <v>1</v>
      </c>
    </row>
    <row r="13" spans="1:29" x14ac:dyDescent="0.2">
      <c r="A13" t="s">
        <v>66</v>
      </c>
      <c r="B13" t="s">
        <v>66</v>
      </c>
      <c r="C13" t="s">
        <v>67</v>
      </c>
      <c r="D13" t="s">
        <v>68</v>
      </c>
      <c r="E13" t="s">
        <v>64</v>
      </c>
      <c r="F13">
        <v>0</v>
      </c>
      <c r="G13" t="s">
        <v>65</v>
      </c>
      <c r="H13">
        <v>0.28268365362627051</v>
      </c>
      <c r="I13">
        <v>0.28261135463471049</v>
      </c>
      <c r="J13">
        <v>0.28275596703471051</v>
      </c>
      <c r="K13">
        <v>1.0207760673056661</v>
      </c>
      <c r="L13">
        <v>1.0205149942675611</v>
      </c>
      <c r="M13">
        <v>1.021037192403399</v>
      </c>
      <c r="N13">
        <v>0.28273038492617603</v>
      </c>
      <c r="O13">
        <v>1.0209484997892191</v>
      </c>
      <c r="P13" t="s">
        <v>68</v>
      </c>
      <c r="AC13" t="b">
        <v>1</v>
      </c>
    </row>
    <row r="14" spans="1:29" x14ac:dyDescent="0.2">
      <c r="A14" t="s">
        <v>1452</v>
      </c>
      <c r="B14" t="s">
        <v>69</v>
      </c>
      <c r="C14" t="s">
        <v>70</v>
      </c>
      <c r="D14" t="s">
        <v>71</v>
      </c>
      <c r="E14" t="s">
        <v>72</v>
      </c>
      <c r="F14">
        <v>0</v>
      </c>
      <c r="G14" t="s">
        <v>73</v>
      </c>
      <c r="H14">
        <v>2.5912942039650191E-2</v>
      </c>
      <c r="I14">
        <v>2.5906299765059659E-2</v>
      </c>
      <c r="J14">
        <v>2.5919556034217649E-2</v>
      </c>
      <c r="K14">
        <v>9.3572128166011473E-2</v>
      </c>
      <c r="L14">
        <v>9.3548142785719726E-2</v>
      </c>
      <c r="M14">
        <v>9.3596011426600276E-2</v>
      </c>
      <c r="N14">
        <v>2.5917210984164111E-2</v>
      </c>
      <c r="O14">
        <v>9.3587881189041794E-2</v>
      </c>
      <c r="P14" t="s">
        <v>71</v>
      </c>
      <c r="AC14" t="b">
        <v>1</v>
      </c>
    </row>
    <row r="15" spans="1:29" x14ac:dyDescent="0.2">
      <c r="A15" t="s">
        <v>1454</v>
      </c>
      <c r="B15" t="s">
        <v>74</v>
      </c>
      <c r="C15" t="s">
        <v>75</v>
      </c>
      <c r="D15" t="s">
        <v>76</v>
      </c>
      <c r="E15" t="s">
        <v>72</v>
      </c>
      <c r="F15">
        <v>0</v>
      </c>
      <c r="G15" t="s">
        <v>73</v>
      </c>
      <c r="H15">
        <v>9.5075222749448352E-3</v>
      </c>
      <c r="I15">
        <v>9.505086622984665E-3</v>
      </c>
      <c r="J15">
        <v>9.5099503815216646E-3</v>
      </c>
      <c r="K15">
        <v>3.4331844353724203E-2</v>
      </c>
      <c r="L15">
        <v>3.4323049168019849E-2</v>
      </c>
      <c r="M15">
        <v>3.4340612292905331E-2</v>
      </c>
      <c r="N15">
        <v>9.5090899767515408E-3</v>
      </c>
      <c r="O15">
        <v>3.4337629288270957E-2</v>
      </c>
      <c r="P15" t="s">
        <v>76</v>
      </c>
      <c r="AC15" t="b">
        <v>1</v>
      </c>
    </row>
    <row r="16" spans="1:29" x14ac:dyDescent="0.2">
      <c r="A16" t="s">
        <v>77</v>
      </c>
      <c r="B16" t="s">
        <v>77</v>
      </c>
      <c r="C16" t="s">
        <v>78</v>
      </c>
      <c r="D16" t="s">
        <v>79</v>
      </c>
      <c r="E16" t="s">
        <v>80</v>
      </c>
      <c r="F16">
        <v>1</v>
      </c>
      <c r="G16" t="s">
        <v>81</v>
      </c>
      <c r="H16">
        <v>0.67509751719597244</v>
      </c>
      <c r="I16">
        <v>0.61133703589439392</v>
      </c>
      <c r="J16">
        <v>0.71729166805744171</v>
      </c>
      <c r="K16">
        <v>2.4377900165468982</v>
      </c>
      <c r="L16">
        <v>2.2075497019138162</v>
      </c>
      <c r="M16">
        <v>2.5901539004402889</v>
      </c>
      <c r="N16">
        <v>0.6864412059945445</v>
      </c>
      <c r="O16">
        <v>2.478761239746567</v>
      </c>
      <c r="P16" t="s">
        <v>79</v>
      </c>
      <c r="AC16" t="b">
        <v>1</v>
      </c>
    </row>
    <row r="17" spans="1:29" x14ac:dyDescent="0.2">
      <c r="A17" t="s">
        <v>82</v>
      </c>
      <c r="B17" t="s">
        <v>82</v>
      </c>
      <c r="C17" t="s">
        <v>83</v>
      </c>
      <c r="D17" t="s">
        <v>84</v>
      </c>
      <c r="E17" t="s">
        <v>80</v>
      </c>
      <c r="F17">
        <v>1</v>
      </c>
      <c r="G17" t="s">
        <v>81</v>
      </c>
      <c r="H17">
        <v>0.67509751964389242</v>
      </c>
      <c r="I17">
        <v>0.61133703589439392</v>
      </c>
      <c r="J17">
        <v>0.71729166805744171</v>
      </c>
      <c r="K17">
        <v>2.4377900253863838</v>
      </c>
      <c r="L17">
        <v>2.2075497019138162</v>
      </c>
      <c r="M17">
        <v>2.5901539004402889</v>
      </c>
      <c r="N17">
        <v>0.6864412059945445</v>
      </c>
      <c r="O17">
        <v>2.478761239746567</v>
      </c>
      <c r="P17" t="s">
        <v>84</v>
      </c>
      <c r="AC17" t="b">
        <v>1</v>
      </c>
    </row>
    <row r="18" spans="1:29" x14ac:dyDescent="0.2">
      <c r="A18" t="s">
        <v>85</v>
      </c>
      <c r="B18" t="s">
        <v>85</v>
      </c>
      <c r="C18" t="s">
        <v>86</v>
      </c>
      <c r="D18" t="s">
        <v>87</v>
      </c>
      <c r="E18" t="s">
        <v>59</v>
      </c>
      <c r="F18">
        <v>0</v>
      </c>
      <c r="G18" t="s">
        <v>88</v>
      </c>
      <c r="H18">
        <v>0.28776699896869601</v>
      </c>
      <c r="I18">
        <v>9.2668288254811368E-2</v>
      </c>
      <c r="J18">
        <v>0.54672304749829337</v>
      </c>
      <c r="K18">
        <v>1.0391321243356131</v>
      </c>
      <c r="L18">
        <v>0.33462695714890578</v>
      </c>
      <c r="M18">
        <v>1.9742273568761191</v>
      </c>
      <c r="N18">
        <v>9.9578344043947109E-2</v>
      </c>
      <c r="O18">
        <v>0.35958059827813749</v>
      </c>
      <c r="P18" t="s">
        <v>87</v>
      </c>
      <c r="AC18" t="b">
        <v>1</v>
      </c>
    </row>
    <row r="19" spans="1:29" x14ac:dyDescent="0.2">
      <c r="A19" t="s">
        <v>89</v>
      </c>
      <c r="B19" t="s">
        <v>89</v>
      </c>
      <c r="C19" t="s">
        <v>90</v>
      </c>
      <c r="D19" t="s">
        <v>91</v>
      </c>
      <c r="E19" t="s">
        <v>92</v>
      </c>
      <c r="F19">
        <v>0</v>
      </c>
      <c r="G19" t="s">
        <v>93</v>
      </c>
      <c r="H19">
        <v>0.84191439907420429</v>
      </c>
      <c r="I19">
        <v>0.82697828083839886</v>
      </c>
      <c r="J19">
        <v>0.98613754933523701</v>
      </c>
      <c r="K19">
        <v>3.0401689601450381</v>
      </c>
      <c r="L19">
        <v>2.986234352190257</v>
      </c>
      <c r="M19">
        <v>3.560961507748539</v>
      </c>
      <c r="N19">
        <v>0.82732658758681332</v>
      </c>
      <c r="O19">
        <v>2.9875028771776342</v>
      </c>
      <c r="P19" t="s">
        <v>91</v>
      </c>
      <c r="AC19" t="b">
        <v>1</v>
      </c>
    </row>
    <row r="20" spans="1:29" x14ac:dyDescent="0.2">
      <c r="A20" t="s">
        <v>94</v>
      </c>
      <c r="B20" t="s">
        <v>94</v>
      </c>
      <c r="C20" t="s">
        <v>95</v>
      </c>
      <c r="D20" t="s">
        <v>96</v>
      </c>
      <c r="E20" t="s">
        <v>26</v>
      </c>
      <c r="F20">
        <v>1</v>
      </c>
      <c r="G20" t="s">
        <v>97</v>
      </c>
      <c r="H20">
        <v>-3.4952375904673261E-7</v>
      </c>
      <c r="I20">
        <v>-0.27820430080927372</v>
      </c>
      <c r="J20">
        <v>-9.9999999999999995E-8</v>
      </c>
      <c r="K20">
        <v>-1.262136963396244E-6</v>
      </c>
      <c r="L20">
        <v>-1.0046010388101949</v>
      </c>
      <c r="M20">
        <v>-3.6110190816169722E-7</v>
      </c>
      <c r="N20">
        <v>-9.9999999999999995E-8</v>
      </c>
      <c r="O20">
        <v>-3.611032114768278E-7</v>
      </c>
      <c r="P20" t="s">
        <v>96</v>
      </c>
      <c r="AC20" t="b">
        <v>1</v>
      </c>
    </row>
    <row r="21" spans="1:29" x14ac:dyDescent="0.2">
      <c r="A21" t="s">
        <v>98</v>
      </c>
      <c r="B21" t="s">
        <v>98</v>
      </c>
      <c r="C21" t="s">
        <v>99</v>
      </c>
      <c r="D21" t="s">
        <v>100</v>
      </c>
      <c r="E21" t="s">
        <v>101</v>
      </c>
      <c r="F21">
        <v>0</v>
      </c>
      <c r="G21" t="s">
        <v>102</v>
      </c>
      <c r="H21">
        <v>3.3524693534101488</v>
      </c>
      <c r="I21">
        <v>3.33697769367889</v>
      </c>
      <c r="J21">
        <v>4.5786243305885623</v>
      </c>
      <c r="K21">
        <v>12.10583080570016</v>
      </c>
      <c r="L21">
        <v>12.049890126804669</v>
      </c>
      <c r="M21">
        <v>16.533499825311029</v>
      </c>
      <c r="N21">
        <v>3.4970161409469478</v>
      </c>
      <c r="O21">
        <v>12.627837590822461</v>
      </c>
      <c r="P21" t="s">
        <v>100</v>
      </c>
      <c r="AC21" t="b">
        <v>1</v>
      </c>
    </row>
    <row r="22" spans="1:29" x14ac:dyDescent="0.2">
      <c r="A22" t="s">
        <v>103</v>
      </c>
      <c r="B22" t="s">
        <v>103</v>
      </c>
      <c r="C22" t="s">
        <v>104</v>
      </c>
      <c r="D22" t="s">
        <v>105</v>
      </c>
      <c r="E22" t="s">
        <v>101</v>
      </c>
      <c r="F22">
        <v>0</v>
      </c>
      <c r="G22" t="s">
        <v>106</v>
      </c>
      <c r="H22">
        <v>4.3117168867836231E-2</v>
      </c>
      <c r="I22">
        <v>4.3106166241343502E-2</v>
      </c>
      <c r="J22">
        <v>1.1868900896774399</v>
      </c>
      <c r="K22">
        <v>0.15569691952705789</v>
      </c>
      <c r="L22">
        <v>0.15565718883284471</v>
      </c>
      <c r="M22">
        <v>4.2858827616073141</v>
      </c>
      <c r="N22">
        <v>4.3124321660595037E-2</v>
      </c>
      <c r="O22">
        <v>0.155723310444006</v>
      </c>
      <c r="P22" t="s">
        <v>105</v>
      </c>
      <c r="AC22" t="b">
        <v>1</v>
      </c>
    </row>
    <row r="23" spans="1:29" x14ac:dyDescent="0.2">
      <c r="A23" t="s">
        <v>107</v>
      </c>
      <c r="B23" t="s">
        <v>107</v>
      </c>
      <c r="C23" t="s">
        <v>108</v>
      </c>
      <c r="D23" t="s">
        <v>109</v>
      </c>
      <c r="E23" t="s">
        <v>26</v>
      </c>
      <c r="F23">
        <v>0</v>
      </c>
      <c r="G23" t="s">
        <v>110</v>
      </c>
      <c r="H23">
        <v>21.765921610566551</v>
      </c>
      <c r="I23">
        <v>18.585852778370789</v>
      </c>
      <c r="J23">
        <v>22.37443509729226</v>
      </c>
      <c r="K23">
        <v>78.597158264735029</v>
      </c>
      <c r="L23">
        <v>67.113869030820752</v>
      </c>
      <c r="M23">
        <v>80.794512076722853</v>
      </c>
      <c r="N23">
        <v>19.686237117947371</v>
      </c>
      <c r="O23">
        <v>71.087634451851272</v>
      </c>
      <c r="P23" t="s">
        <v>109</v>
      </c>
      <c r="AC23" t="b">
        <v>1</v>
      </c>
    </row>
    <row r="24" spans="1:29" x14ac:dyDescent="0.2">
      <c r="A24" t="s">
        <v>111</v>
      </c>
      <c r="B24" t="s">
        <v>111</v>
      </c>
      <c r="C24" t="s">
        <v>112</v>
      </c>
      <c r="D24" t="s">
        <v>113</v>
      </c>
      <c r="E24" t="s">
        <v>101</v>
      </c>
      <c r="F24">
        <v>0</v>
      </c>
      <c r="G24" t="s">
        <v>114</v>
      </c>
      <c r="H24">
        <v>2.3587777046885021E-2</v>
      </c>
      <c r="I24">
        <v>2.3581758508303061E-2</v>
      </c>
      <c r="J24">
        <v>2.3593825308303059E-2</v>
      </c>
      <c r="K24">
        <v>8.5175913009228638E-2</v>
      </c>
      <c r="L24">
        <v>8.5154179951565726E-2</v>
      </c>
      <c r="M24">
        <v>8.5197753396619766E-2</v>
      </c>
      <c r="N24">
        <v>2.359169067678276E-2</v>
      </c>
      <c r="O24">
        <v>8.5190352675541939E-2</v>
      </c>
      <c r="P24" t="s">
        <v>113</v>
      </c>
      <c r="AC24" t="b">
        <v>1</v>
      </c>
    </row>
    <row r="25" spans="1:29" x14ac:dyDescent="0.2">
      <c r="A25" t="s">
        <v>115</v>
      </c>
      <c r="B25" t="s">
        <v>115</v>
      </c>
      <c r="C25" t="s">
        <v>116</v>
      </c>
      <c r="D25" t="s">
        <v>117</v>
      </c>
      <c r="E25" t="s">
        <v>101</v>
      </c>
      <c r="F25">
        <v>0</v>
      </c>
      <c r="G25" t="s">
        <v>118</v>
      </c>
      <c r="H25">
        <v>7.4826170991419194E-2</v>
      </c>
      <c r="I25">
        <v>7.4807023378013704E-2</v>
      </c>
      <c r="J25">
        <v>7.4845301339550474E-2</v>
      </c>
      <c r="K25">
        <v>0.27019873125434912</v>
      </c>
      <c r="L25">
        <v>0.27012958885697441</v>
      </c>
      <c r="M25">
        <v>0.27026781130648908</v>
      </c>
      <c r="N25">
        <v>7.4838532923221457E-2</v>
      </c>
      <c r="O25">
        <v>0.2702443458078958</v>
      </c>
      <c r="P25" t="s">
        <v>117</v>
      </c>
      <c r="AC25" t="b">
        <v>1</v>
      </c>
    </row>
    <row r="26" spans="1:29" x14ac:dyDescent="0.2">
      <c r="A26" t="s">
        <v>119</v>
      </c>
      <c r="B26" t="s">
        <v>119</v>
      </c>
      <c r="C26" t="s">
        <v>120</v>
      </c>
      <c r="D26" t="s">
        <v>121</v>
      </c>
      <c r="E26" t="s">
        <v>101</v>
      </c>
      <c r="F26">
        <v>0</v>
      </c>
      <c r="G26" t="s">
        <v>118</v>
      </c>
      <c r="H26">
        <v>7.801831111205404E-2</v>
      </c>
      <c r="I26">
        <v>7.7998348145953925E-2</v>
      </c>
      <c r="J26">
        <v>7.8038262661017016E-2</v>
      </c>
      <c r="K26">
        <v>0.2817256101411566</v>
      </c>
      <c r="L26">
        <v>0.2816535234896434</v>
      </c>
      <c r="M26">
        <v>0.28179765556516972</v>
      </c>
      <c r="N26">
        <v>7.8031196336486475E-2</v>
      </c>
      <c r="O26">
        <v>0.28177315592484148</v>
      </c>
      <c r="P26" t="s">
        <v>121</v>
      </c>
      <c r="AC26" t="b">
        <v>1</v>
      </c>
    </row>
    <row r="27" spans="1:29" x14ac:dyDescent="0.2">
      <c r="A27" t="s">
        <v>122</v>
      </c>
      <c r="B27" t="s">
        <v>122</v>
      </c>
      <c r="C27" t="s">
        <v>123</v>
      </c>
      <c r="D27" t="s">
        <v>124</v>
      </c>
      <c r="E27" t="s">
        <v>101</v>
      </c>
      <c r="F27">
        <v>0</v>
      </c>
      <c r="G27" t="s">
        <v>125</v>
      </c>
      <c r="H27">
        <v>7.4826178843485122E-2</v>
      </c>
      <c r="I27">
        <v>7.4807023378013704E-2</v>
      </c>
      <c r="J27">
        <v>7.4845301339550474E-2</v>
      </c>
      <c r="K27">
        <v>0.27019875960830902</v>
      </c>
      <c r="L27">
        <v>0.27012958885697441</v>
      </c>
      <c r="M27">
        <v>0.27026781130648908</v>
      </c>
      <c r="N27">
        <v>7.4838532923221457E-2</v>
      </c>
      <c r="O27">
        <v>0.2702443458078958</v>
      </c>
      <c r="P27" t="s">
        <v>124</v>
      </c>
      <c r="AC27" t="b">
        <v>1</v>
      </c>
    </row>
    <row r="28" spans="1:29" x14ac:dyDescent="0.2">
      <c r="A28" t="s">
        <v>126</v>
      </c>
      <c r="B28" t="s">
        <v>126</v>
      </c>
      <c r="C28" t="s">
        <v>127</v>
      </c>
      <c r="D28" t="s">
        <v>128</v>
      </c>
      <c r="E28" t="s">
        <v>129</v>
      </c>
      <c r="F28">
        <v>0</v>
      </c>
      <c r="G28" t="s">
        <v>130</v>
      </c>
      <c r="H28">
        <v>2.0414423085785359E-2</v>
      </c>
      <c r="I28">
        <v>2.0409200186098399E-2</v>
      </c>
      <c r="J28">
        <v>2.041964358609839E-2</v>
      </c>
      <c r="K28">
        <v>7.3716871302972942E-2</v>
      </c>
      <c r="L28">
        <v>7.3698011312541958E-2</v>
      </c>
      <c r="M28">
        <v>7.3735722629218917E-2</v>
      </c>
      <c r="N28">
        <v>2.041779613600235E-2</v>
      </c>
      <c r="O28">
        <v>7.3729317559896146E-2</v>
      </c>
      <c r="P28" t="s">
        <v>128</v>
      </c>
      <c r="AC28" t="b">
        <v>1</v>
      </c>
    </row>
    <row r="29" spans="1:29" x14ac:dyDescent="0.2">
      <c r="A29" t="s">
        <v>131</v>
      </c>
      <c r="B29" t="s">
        <v>131</v>
      </c>
      <c r="C29" t="s">
        <v>132</v>
      </c>
      <c r="D29" t="s">
        <v>133</v>
      </c>
      <c r="E29" t="s">
        <v>59</v>
      </c>
      <c r="F29">
        <v>0</v>
      </c>
      <c r="G29" t="s">
        <v>60</v>
      </c>
      <c r="H29">
        <v>0.28776699980157272</v>
      </c>
      <c r="I29">
        <v>9.2668288254811368E-2</v>
      </c>
      <c r="J29">
        <v>0.54672304749829337</v>
      </c>
      <c r="K29">
        <v>1.039132127343146</v>
      </c>
      <c r="L29">
        <v>0.33462695714890578</v>
      </c>
      <c r="M29">
        <v>1.9742273568761191</v>
      </c>
      <c r="N29">
        <v>9.9578344043947109E-2</v>
      </c>
      <c r="O29">
        <v>0.35958059827813749</v>
      </c>
      <c r="P29" t="s">
        <v>133</v>
      </c>
      <c r="AC29" t="b">
        <v>1</v>
      </c>
    </row>
    <row r="30" spans="1:29" x14ac:dyDescent="0.2">
      <c r="A30" t="s">
        <v>134</v>
      </c>
      <c r="B30" t="s">
        <v>134</v>
      </c>
      <c r="C30" t="s">
        <v>135</v>
      </c>
      <c r="D30" t="s">
        <v>136</v>
      </c>
      <c r="E30" t="s">
        <v>137</v>
      </c>
      <c r="F30">
        <v>0</v>
      </c>
      <c r="G30" t="s">
        <v>138</v>
      </c>
      <c r="H30">
        <v>1.000000924562513E-7</v>
      </c>
      <c r="I30">
        <v>9.9999999999999995E-8</v>
      </c>
      <c r="J30">
        <v>0.1622015270592633</v>
      </c>
      <c r="K30">
        <v>3.6110224202298498E-7</v>
      </c>
      <c r="L30">
        <v>3.6110190816169722E-7</v>
      </c>
      <c r="M30">
        <v>0.58571280927841152</v>
      </c>
      <c r="N30">
        <v>9.9999999999999995E-8</v>
      </c>
      <c r="O30">
        <v>3.611032114768278E-7</v>
      </c>
      <c r="P30" t="s">
        <v>136</v>
      </c>
      <c r="AC30" t="b">
        <v>1</v>
      </c>
    </row>
    <row r="31" spans="1:29" x14ac:dyDescent="0.2">
      <c r="A31" t="s">
        <v>139</v>
      </c>
      <c r="B31" t="s">
        <v>139</v>
      </c>
      <c r="C31" t="s">
        <v>140</v>
      </c>
      <c r="D31" t="s">
        <v>141</v>
      </c>
      <c r="E31" t="s">
        <v>142</v>
      </c>
      <c r="F31">
        <v>0</v>
      </c>
      <c r="G31" t="s">
        <v>143</v>
      </c>
      <c r="H31">
        <v>4.3117165755713817E-2</v>
      </c>
      <c r="I31">
        <v>4.3106166241343502E-2</v>
      </c>
      <c r="J31">
        <v>1.1868900896774399</v>
      </c>
      <c r="K31">
        <v>0.1556969082891245</v>
      </c>
      <c r="L31">
        <v>0.15565718883284471</v>
      </c>
      <c r="M31">
        <v>4.2858827616073141</v>
      </c>
      <c r="N31">
        <v>4.3124321660595037E-2</v>
      </c>
      <c r="O31">
        <v>0.155723310444006</v>
      </c>
      <c r="P31" t="s">
        <v>141</v>
      </c>
      <c r="AC31" t="b">
        <v>1</v>
      </c>
    </row>
    <row r="32" spans="1:29" x14ac:dyDescent="0.2">
      <c r="A32" t="s">
        <v>144</v>
      </c>
      <c r="B32" t="s">
        <v>144</v>
      </c>
      <c r="C32" t="s">
        <v>145</v>
      </c>
      <c r="D32" t="s">
        <v>146</v>
      </c>
      <c r="E32" t="s">
        <v>142</v>
      </c>
      <c r="F32">
        <v>0</v>
      </c>
      <c r="G32" t="s">
        <v>147</v>
      </c>
      <c r="H32">
        <v>2.3429933468874089E-2</v>
      </c>
      <c r="I32">
        <v>9.9999999999999995E-8</v>
      </c>
      <c r="J32">
        <v>2.359372530830306E-2</v>
      </c>
      <c r="K32">
        <v>8.4605936837120463E-2</v>
      </c>
      <c r="L32">
        <v>3.6110190816169722E-7</v>
      </c>
      <c r="M32">
        <v>8.5197392294711627E-2</v>
      </c>
      <c r="N32">
        <v>2.3591590676782761E-2</v>
      </c>
      <c r="O32">
        <v>8.5189991572330467E-2</v>
      </c>
      <c r="P32" t="s">
        <v>146</v>
      </c>
      <c r="AC32" t="b">
        <v>1</v>
      </c>
    </row>
    <row r="33" spans="1:29" x14ac:dyDescent="0.2">
      <c r="A33" t="s">
        <v>148</v>
      </c>
      <c r="B33" t="s">
        <v>148</v>
      </c>
      <c r="C33" t="s">
        <v>149</v>
      </c>
      <c r="D33" t="s">
        <v>150</v>
      </c>
      <c r="E33" t="s">
        <v>101</v>
      </c>
      <c r="F33">
        <v>0</v>
      </c>
      <c r="G33" t="s">
        <v>151</v>
      </c>
      <c r="H33">
        <v>0.11358412798657</v>
      </c>
      <c r="I33">
        <v>0.1135550779337576</v>
      </c>
      <c r="J33">
        <v>0.1136131868488207</v>
      </c>
      <c r="K33">
        <v>0.41015445352832852</v>
      </c>
      <c r="L33">
        <v>0.41004955323330089</v>
      </c>
      <c r="M33">
        <v>0.41025938563440578</v>
      </c>
      <c r="N33">
        <v>0.11360290191291569</v>
      </c>
      <c r="O33">
        <v>0.41022372713840932</v>
      </c>
      <c r="P33" t="s">
        <v>150</v>
      </c>
      <c r="AC33" t="b">
        <v>1</v>
      </c>
    </row>
    <row r="34" spans="1:29" x14ac:dyDescent="0.2">
      <c r="A34" t="s">
        <v>152</v>
      </c>
      <c r="B34" t="s">
        <v>152</v>
      </c>
      <c r="C34" t="s">
        <v>153</v>
      </c>
      <c r="D34" t="s">
        <v>154</v>
      </c>
      <c r="E34" t="s">
        <v>101</v>
      </c>
      <c r="F34">
        <v>0</v>
      </c>
      <c r="G34" t="s">
        <v>155</v>
      </c>
      <c r="H34">
        <v>7.8018295448215952E-2</v>
      </c>
      <c r="I34">
        <v>7.7998348145953925E-2</v>
      </c>
      <c r="J34">
        <v>7.8038262661017016E-2</v>
      </c>
      <c r="K34">
        <v>0.28172555357873841</v>
      </c>
      <c r="L34">
        <v>0.2816535234896434</v>
      </c>
      <c r="M34">
        <v>0.28179765556516972</v>
      </c>
      <c r="N34">
        <v>7.8031196336486475E-2</v>
      </c>
      <c r="O34">
        <v>0.28177315592484148</v>
      </c>
      <c r="P34" t="s">
        <v>154</v>
      </c>
      <c r="AC34" t="b">
        <v>1</v>
      </c>
    </row>
    <row r="35" spans="1:29" x14ac:dyDescent="0.2">
      <c r="A35" t="s">
        <v>156</v>
      </c>
      <c r="B35" t="s">
        <v>156</v>
      </c>
      <c r="C35" t="s">
        <v>157</v>
      </c>
      <c r="D35" t="s">
        <v>158</v>
      </c>
      <c r="E35" t="s">
        <v>26</v>
      </c>
      <c r="F35">
        <v>0</v>
      </c>
      <c r="G35" t="s">
        <v>159</v>
      </c>
      <c r="H35">
        <v>1.2130128866423451</v>
      </c>
      <c r="I35">
        <v>9.9999999999999995E-8</v>
      </c>
      <c r="J35">
        <v>99999999.62855503</v>
      </c>
      <c r="K35">
        <v>4.3802126799127938</v>
      </c>
      <c r="L35">
        <v>3.6110190816169722E-7</v>
      </c>
      <c r="M35">
        <v>361101906.82040232</v>
      </c>
      <c r="N35">
        <v>9.9999999999999995E-8</v>
      </c>
      <c r="O35">
        <v>3.611032114768278E-7</v>
      </c>
      <c r="P35" t="s">
        <v>158</v>
      </c>
      <c r="AC35" t="b">
        <v>1</v>
      </c>
    </row>
    <row r="36" spans="1:29" x14ac:dyDescent="0.2">
      <c r="A36" t="s">
        <v>160</v>
      </c>
      <c r="B36" t="s">
        <v>160</v>
      </c>
      <c r="C36" t="s">
        <v>161</v>
      </c>
      <c r="D36" t="s">
        <v>162</v>
      </c>
      <c r="E36" t="s">
        <v>80</v>
      </c>
      <c r="F36">
        <v>0</v>
      </c>
      <c r="G36" t="s">
        <v>163</v>
      </c>
      <c r="H36">
        <v>1.026037876604851E-7</v>
      </c>
      <c r="I36">
        <v>9.9999999999999995E-8</v>
      </c>
      <c r="J36">
        <v>0.14064983825893401</v>
      </c>
      <c r="K36">
        <v>3.7050423508818778E-7</v>
      </c>
      <c r="L36">
        <v>3.6110190816169722E-7</v>
      </c>
      <c r="M36">
        <v>0.50788924977935168</v>
      </c>
      <c r="N36">
        <v>2.135593916327316E-2</v>
      </c>
      <c r="O36">
        <v>7.7116982159616987E-2</v>
      </c>
      <c r="P36" t="s">
        <v>162</v>
      </c>
      <c r="AC36" t="b">
        <v>1</v>
      </c>
    </row>
    <row r="37" spans="1:29" x14ac:dyDescent="0.2">
      <c r="A37" t="s">
        <v>164</v>
      </c>
      <c r="B37" t="s">
        <v>164</v>
      </c>
      <c r="C37" t="s">
        <v>165</v>
      </c>
      <c r="D37" t="s">
        <v>166</v>
      </c>
      <c r="E37" t="s">
        <v>26</v>
      </c>
      <c r="F37">
        <v>0</v>
      </c>
      <c r="G37" t="s">
        <v>27</v>
      </c>
      <c r="H37">
        <v>2.3119776093774411</v>
      </c>
      <c r="I37">
        <v>0.37144504918970361</v>
      </c>
      <c r="J37">
        <v>100000000</v>
      </c>
      <c r="K37">
        <v>8.3485952637331291</v>
      </c>
      <c r="L37">
        <v>1.341295160396174</v>
      </c>
      <c r="M37">
        <v>361101908.16169721</v>
      </c>
      <c r="N37">
        <v>0.49086171679277968</v>
      </c>
      <c r="O37">
        <v>1.7725174232490191</v>
      </c>
      <c r="P37" t="s">
        <v>166</v>
      </c>
      <c r="AC37" t="b">
        <v>1</v>
      </c>
    </row>
    <row r="38" spans="1:29" x14ac:dyDescent="0.2">
      <c r="A38" t="s">
        <v>167</v>
      </c>
      <c r="B38" t="s">
        <v>167</v>
      </c>
      <c r="C38" t="s">
        <v>168</v>
      </c>
      <c r="D38" t="s">
        <v>1473</v>
      </c>
      <c r="E38" t="s">
        <v>40</v>
      </c>
      <c r="F38">
        <v>0</v>
      </c>
      <c r="G38" t="s">
        <v>170</v>
      </c>
      <c r="H38">
        <v>-0.18004036080348851</v>
      </c>
      <c r="I38">
        <v>-0.34219573463502789</v>
      </c>
      <c r="J38">
        <v>-2.1269716439786899E-2</v>
      </c>
      <c r="K38">
        <v>-0.65012917832260142</v>
      </c>
      <c r="L38">
        <v>-1.2356753274150241</v>
      </c>
      <c r="M38">
        <v>-7.6805351924652682E-2</v>
      </c>
      <c r="N38">
        <v>-2.1350541589560821E-2</v>
      </c>
      <c r="O38">
        <v>-7.709749134759987E-2</v>
      </c>
      <c r="P38" t="s">
        <v>169</v>
      </c>
      <c r="AC38" t="b">
        <v>1</v>
      </c>
    </row>
    <row r="39" spans="1:29" x14ac:dyDescent="0.2">
      <c r="A39" t="s">
        <v>171</v>
      </c>
      <c r="B39" t="s">
        <v>171</v>
      </c>
      <c r="C39" t="s">
        <v>172</v>
      </c>
      <c r="D39" t="s">
        <v>173</v>
      </c>
      <c r="E39" t="s">
        <v>26</v>
      </c>
      <c r="F39">
        <v>0</v>
      </c>
      <c r="H39">
        <v>0.18004036080348851</v>
      </c>
      <c r="I39">
        <v>2.1269716439786899E-2</v>
      </c>
      <c r="J39">
        <v>0.34219573463502789</v>
      </c>
      <c r="K39">
        <v>0.65012917832260142</v>
      </c>
      <c r="L39">
        <v>7.6805351924652682E-2</v>
      </c>
      <c r="M39">
        <v>1.2356753274150241</v>
      </c>
      <c r="N39">
        <v>2.1350541589560821E-2</v>
      </c>
      <c r="O39">
        <v>7.709749134759987E-2</v>
      </c>
      <c r="P39" t="s">
        <v>173</v>
      </c>
      <c r="AC39" t="b">
        <v>1</v>
      </c>
    </row>
    <row r="40" spans="1:29" x14ac:dyDescent="0.2">
      <c r="A40" t="s">
        <v>174</v>
      </c>
      <c r="B40" t="s">
        <v>174</v>
      </c>
      <c r="C40" t="s">
        <v>175</v>
      </c>
      <c r="D40" t="s">
        <v>176</v>
      </c>
      <c r="E40" t="s">
        <v>177</v>
      </c>
      <c r="F40">
        <v>0</v>
      </c>
      <c r="G40" t="s">
        <v>178</v>
      </c>
      <c r="H40">
        <v>3.4673046074808267E-7</v>
      </c>
      <c r="I40">
        <v>9.9999999999999995E-8</v>
      </c>
      <c r="J40">
        <v>0.27820430080927372</v>
      </c>
      <c r="K40">
        <v>1.252050309939171E-6</v>
      </c>
      <c r="L40">
        <v>3.6110190816169722E-7</v>
      </c>
      <c r="M40">
        <v>1.0046010388101949</v>
      </c>
      <c r="N40">
        <v>9.9999999999999995E-8</v>
      </c>
      <c r="O40">
        <v>3.611032114768278E-7</v>
      </c>
      <c r="P40" t="s">
        <v>176</v>
      </c>
      <c r="AC40" t="b">
        <v>1</v>
      </c>
    </row>
    <row r="41" spans="1:29" x14ac:dyDescent="0.2">
      <c r="A41" t="s">
        <v>179</v>
      </c>
      <c r="B41" t="s">
        <v>179</v>
      </c>
      <c r="C41" t="s">
        <v>180</v>
      </c>
      <c r="D41" t="s">
        <v>181</v>
      </c>
      <c r="E41" t="s">
        <v>59</v>
      </c>
      <c r="F41">
        <v>0</v>
      </c>
      <c r="G41" t="s">
        <v>182</v>
      </c>
      <c r="H41">
        <v>-8.6460912483443293E-5</v>
      </c>
      <c r="I41">
        <v>-8.6460912483443293E-5</v>
      </c>
      <c r="J41">
        <v>0.27588814706153042</v>
      </c>
      <c r="K41">
        <v>-3.1221200479172878E-4</v>
      </c>
      <c r="L41">
        <v>-3.1221200479172878E-4</v>
      </c>
      <c r="M41">
        <v>0.99623736343113567</v>
      </c>
      <c r="N41">
        <v>-8.6500000000000002E-5</v>
      </c>
      <c r="O41">
        <v>-3.123542779274561E-4</v>
      </c>
      <c r="P41" t="s">
        <v>181</v>
      </c>
      <c r="AC41" t="b">
        <v>1</v>
      </c>
    </row>
    <row r="42" spans="1:29" x14ac:dyDescent="0.2">
      <c r="A42" t="s">
        <v>183</v>
      </c>
      <c r="B42" t="s">
        <v>183</v>
      </c>
      <c r="C42" t="s">
        <v>184</v>
      </c>
      <c r="D42" t="s">
        <v>185</v>
      </c>
      <c r="E42" t="s">
        <v>186</v>
      </c>
      <c r="F42">
        <v>0</v>
      </c>
      <c r="G42" t="s">
        <v>187</v>
      </c>
      <c r="H42">
        <v>1.197812356040113E-2</v>
      </c>
      <c r="I42">
        <v>1.197507183535796E-2</v>
      </c>
      <c r="J42">
        <v>0.17069967149714879</v>
      </c>
      <c r="K42">
        <v>4.3253232738574308E-2</v>
      </c>
      <c r="L42">
        <v>4.324221290121158E-2</v>
      </c>
      <c r="M42">
        <v>0.61639977100195309</v>
      </c>
      <c r="N42">
        <v>0.17069970000000001</v>
      </c>
      <c r="O42">
        <v>0.61640209868131068</v>
      </c>
      <c r="P42" t="s">
        <v>185</v>
      </c>
      <c r="AC42" t="b">
        <v>1</v>
      </c>
    </row>
    <row r="43" spans="1:29" x14ac:dyDescent="0.2">
      <c r="A43" t="s">
        <v>188</v>
      </c>
      <c r="B43" t="s">
        <v>188</v>
      </c>
      <c r="C43" t="s">
        <v>189</v>
      </c>
      <c r="D43" t="s">
        <v>190</v>
      </c>
      <c r="E43" t="s">
        <v>186</v>
      </c>
      <c r="F43">
        <v>0</v>
      </c>
      <c r="G43" t="s">
        <v>191</v>
      </c>
      <c r="H43">
        <v>1.1978026363188459E-2</v>
      </c>
      <c r="I43">
        <v>1.1974971279500601E-2</v>
      </c>
      <c r="J43">
        <v>1.1981098879500589E-2</v>
      </c>
      <c r="K43">
        <v>4.3252881757584648E-2</v>
      </c>
      <c r="L43">
        <v>4.3241849792091863E-2</v>
      </c>
      <c r="M43">
        <v>4.3263976672616368E-2</v>
      </c>
      <c r="N43">
        <v>1.1980014899646479E-2</v>
      </c>
      <c r="O43">
        <v>4.3260218538025912E-2</v>
      </c>
      <c r="P43" t="s">
        <v>190</v>
      </c>
      <c r="AC43" t="b">
        <v>1</v>
      </c>
    </row>
    <row r="44" spans="1:29" x14ac:dyDescent="0.2">
      <c r="A44" t="s">
        <v>192</v>
      </c>
      <c r="B44" t="s">
        <v>192</v>
      </c>
      <c r="C44" t="s">
        <v>193</v>
      </c>
      <c r="D44" t="s">
        <v>194</v>
      </c>
      <c r="E44" t="s">
        <v>59</v>
      </c>
      <c r="F44">
        <v>0</v>
      </c>
      <c r="G44" t="s">
        <v>195</v>
      </c>
      <c r="H44">
        <v>-8.6457294449495198E-5</v>
      </c>
      <c r="I44">
        <v>-8.6457294449495198E-5</v>
      </c>
      <c r="J44">
        <v>0.27588814706153042</v>
      </c>
      <c r="K44">
        <v>-3.1219894000210428E-4</v>
      </c>
      <c r="L44">
        <v>-3.1219894000210428E-4</v>
      </c>
      <c r="M44">
        <v>0.99623736343113567</v>
      </c>
      <c r="N44">
        <v>-8.6500000000000002E-5</v>
      </c>
      <c r="O44">
        <v>-3.123542779274561E-4</v>
      </c>
      <c r="P44" t="s">
        <v>194</v>
      </c>
      <c r="AC44" t="b">
        <v>1</v>
      </c>
    </row>
    <row r="45" spans="1:29" x14ac:dyDescent="0.2">
      <c r="A45" t="s">
        <v>196</v>
      </c>
      <c r="B45" t="s">
        <v>196</v>
      </c>
      <c r="C45" t="s">
        <v>197</v>
      </c>
      <c r="D45" t="s">
        <v>198</v>
      </c>
      <c r="E45" t="s">
        <v>59</v>
      </c>
      <c r="F45">
        <v>1</v>
      </c>
      <c r="G45" t="s">
        <v>199</v>
      </c>
      <c r="H45">
        <v>7.104519467062971E-2</v>
      </c>
      <c r="I45">
        <v>7.104519467062971E-2</v>
      </c>
      <c r="J45">
        <v>0.34703721536865229</v>
      </c>
      <c r="K45">
        <v>0.25654555361283632</v>
      </c>
      <c r="L45">
        <v>0.25654555361283632</v>
      </c>
      <c r="M45">
        <v>1.2531580067274219</v>
      </c>
      <c r="N45">
        <v>7.1056911152858476E-2</v>
      </c>
      <c r="O45">
        <v>0.25658878814920821</v>
      </c>
      <c r="P45" t="s">
        <v>198</v>
      </c>
      <c r="AC45" t="b">
        <v>1</v>
      </c>
    </row>
    <row r="46" spans="1:29" x14ac:dyDescent="0.2">
      <c r="A46" t="s">
        <v>200</v>
      </c>
      <c r="B46" t="s">
        <v>200</v>
      </c>
      <c r="C46" t="s">
        <v>201</v>
      </c>
      <c r="D46" t="s">
        <v>202</v>
      </c>
      <c r="E46" t="s">
        <v>59</v>
      </c>
      <c r="F46">
        <v>1</v>
      </c>
      <c r="G46" t="s">
        <v>203</v>
      </c>
      <c r="H46">
        <v>7.1045188316932267E-2</v>
      </c>
      <c r="I46">
        <v>7.1045188316932267E-2</v>
      </c>
      <c r="J46">
        <v>0.34703721536865229</v>
      </c>
      <c r="K46">
        <v>0.25654553066951358</v>
      </c>
      <c r="L46">
        <v>0.25654553066951358</v>
      </c>
      <c r="M46">
        <v>1.2531580067274219</v>
      </c>
      <c r="N46">
        <v>7.1056911152858476E-2</v>
      </c>
      <c r="O46">
        <v>0.25658878814920821</v>
      </c>
      <c r="P46" t="s">
        <v>202</v>
      </c>
      <c r="AC46" t="b">
        <v>1</v>
      </c>
    </row>
    <row r="47" spans="1:29" x14ac:dyDescent="0.2">
      <c r="A47" t="s">
        <v>204</v>
      </c>
      <c r="B47" t="s">
        <v>204</v>
      </c>
      <c r="C47" t="s">
        <v>205</v>
      </c>
      <c r="D47" t="s">
        <v>206</v>
      </c>
      <c r="E47" t="s">
        <v>137</v>
      </c>
      <c r="F47">
        <v>0</v>
      </c>
      <c r="G47" t="s">
        <v>207</v>
      </c>
      <c r="H47">
        <v>0.2321913156859427</v>
      </c>
      <c r="I47">
        <v>0.2321319360404791</v>
      </c>
      <c r="J47">
        <v>0.45507060465254251</v>
      </c>
      <c r="K47">
        <v>0.83844727152768939</v>
      </c>
      <c r="L47">
        <v>0.83823285049486063</v>
      </c>
      <c r="M47">
        <v>1.643268636883304</v>
      </c>
      <c r="N47">
        <v>0.23222970536095819</v>
      </c>
      <c r="O47">
        <v>0.83858892406159524</v>
      </c>
      <c r="P47" t="s">
        <v>206</v>
      </c>
      <c r="AC47" t="b">
        <v>1</v>
      </c>
    </row>
    <row r="48" spans="1:29" x14ac:dyDescent="0.2">
      <c r="A48" t="s">
        <v>208</v>
      </c>
      <c r="B48" t="s">
        <v>208</v>
      </c>
      <c r="C48" t="s">
        <v>209</v>
      </c>
      <c r="D48" t="s">
        <v>210</v>
      </c>
      <c r="E48" t="s">
        <v>40</v>
      </c>
      <c r="F48">
        <v>0</v>
      </c>
      <c r="G48" t="s">
        <v>211</v>
      </c>
      <c r="H48">
        <v>8.5505552235009885E-2</v>
      </c>
      <c r="I48">
        <v>8.5483681452430821E-2</v>
      </c>
      <c r="J48">
        <v>1.2292675971984861</v>
      </c>
      <c r="K48">
        <v>0.30876218070481742</v>
      </c>
      <c r="L48">
        <v>0.30868320489159451</v>
      </c>
      <c r="M48">
        <v>4.4389087498971804</v>
      </c>
      <c r="N48">
        <v>8.5519685439704951E-2</v>
      </c>
      <c r="O48">
        <v>0.30881433056765573</v>
      </c>
      <c r="P48" t="s">
        <v>210</v>
      </c>
      <c r="AC48" t="b">
        <v>1</v>
      </c>
    </row>
    <row r="49" spans="1:29" x14ac:dyDescent="0.2">
      <c r="A49" t="s">
        <v>212</v>
      </c>
      <c r="B49" t="s">
        <v>212</v>
      </c>
      <c r="C49" t="s">
        <v>213</v>
      </c>
      <c r="D49" t="s">
        <v>214</v>
      </c>
      <c r="E49" t="s">
        <v>215</v>
      </c>
      <c r="F49">
        <v>0</v>
      </c>
      <c r="G49" t="s">
        <v>216</v>
      </c>
      <c r="H49">
        <v>8.8348467970207054E-2</v>
      </c>
      <c r="I49">
        <v>8.8325868518966788E-2</v>
      </c>
      <c r="J49">
        <v>8.8371064918966791E-2</v>
      </c>
      <c r="K49">
        <v>0.31902800367204348</v>
      </c>
      <c r="L49">
        <v>0.31894639662238089</v>
      </c>
      <c r="M49">
        <v>0.31910960168520119</v>
      </c>
      <c r="N49">
        <v>8.8363069621121115E-2</v>
      </c>
      <c r="O49">
        <v>0.31908188216137362</v>
      </c>
      <c r="P49" t="s">
        <v>214</v>
      </c>
      <c r="AC49" t="b">
        <v>1</v>
      </c>
    </row>
    <row r="50" spans="1:29" x14ac:dyDescent="0.2">
      <c r="A50" t="s">
        <v>217</v>
      </c>
      <c r="B50" t="s">
        <v>217</v>
      </c>
      <c r="C50" t="s">
        <v>218</v>
      </c>
      <c r="D50" t="s">
        <v>219</v>
      </c>
      <c r="E50" t="s">
        <v>26</v>
      </c>
      <c r="F50">
        <v>0</v>
      </c>
      <c r="G50" t="s">
        <v>220</v>
      </c>
      <c r="H50">
        <v>0.2399335543344073</v>
      </c>
      <c r="I50">
        <v>9.9999999999999995E-8</v>
      </c>
      <c r="J50">
        <v>0.52673973143100739</v>
      </c>
      <c r="K50">
        <v>0.86640464302172726</v>
      </c>
      <c r="L50">
        <v>3.6110190816169722E-7</v>
      </c>
      <c r="M50">
        <v>1.9020672212431671</v>
      </c>
      <c r="N50">
        <v>9.9999999999999995E-8</v>
      </c>
      <c r="O50">
        <v>3.611032114768278E-7</v>
      </c>
      <c r="P50" t="s">
        <v>219</v>
      </c>
      <c r="AC50" t="b">
        <v>1</v>
      </c>
    </row>
    <row r="51" spans="1:29" x14ac:dyDescent="0.2">
      <c r="A51" t="s">
        <v>221</v>
      </c>
      <c r="B51" t="s">
        <v>221</v>
      </c>
      <c r="C51" t="s">
        <v>222</v>
      </c>
      <c r="D51" t="s">
        <v>223</v>
      </c>
      <c r="E51" t="s">
        <v>137</v>
      </c>
      <c r="F51">
        <v>0</v>
      </c>
      <c r="G51" t="s">
        <v>224</v>
      </c>
      <c r="H51">
        <v>0.2321913132782599</v>
      </c>
      <c r="I51">
        <v>0.2321319360404791</v>
      </c>
      <c r="J51">
        <v>0.45507060465254251</v>
      </c>
      <c r="K51">
        <v>0.83844726283350057</v>
      </c>
      <c r="L51">
        <v>0.83823285049486063</v>
      </c>
      <c r="M51">
        <v>1.643268636883304</v>
      </c>
      <c r="N51">
        <v>0.23222970536095819</v>
      </c>
      <c r="O51">
        <v>0.83858892406159524</v>
      </c>
      <c r="P51" t="s">
        <v>223</v>
      </c>
      <c r="AC51" t="b">
        <v>1</v>
      </c>
    </row>
    <row r="52" spans="1:29" x14ac:dyDescent="0.2">
      <c r="A52" t="s">
        <v>225</v>
      </c>
      <c r="B52" t="s">
        <v>225</v>
      </c>
      <c r="C52" t="s">
        <v>226</v>
      </c>
      <c r="D52" t="s">
        <v>227</v>
      </c>
      <c r="E52" t="s">
        <v>228</v>
      </c>
      <c r="F52">
        <v>1</v>
      </c>
      <c r="G52" t="s">
        <v>229</v>
      </c>
      <c r="H52">
        <v>-0.47550681233406072</v>
      </c>
      <c r="I52">
        <v>-1.2144177657663699</v>
      </c>
      <c r="J52">
        <v>-0.18877432026244789</v>
      </c>
      <c r="K52">
        <v>-1.7170641727771541</v>
      </c>
      <c r="L52">
        <v>-4.3852857252370114</v>
      </c>
      <c r="M52">
        <v>-0.68166767258697269</v>
      </c>
      <c r="N52">
        <v>-0.71555848627405561</v>
      </c>
      <c r="O52">
        <v>-2.5839046739305909</v>
      </c>
      <c r="P52" t="s">
        <v>227</v>
      </c>
      <c r="AC52" t="b">
        <v>1</v>
      </c>
    </row>
    <row r="53" spans="1:29" x14ac:dyDescent="0.2">
      <c r="A53" t="s">
        <v>230</v>
      </c>
      <c r="B53" t="s">
        <v>230</v>
      </c>
      <c r="C53" t="s">
        <v>226</v>
      </c>
      <c r="D53" t="s">
        <v>231</v>
      </c>
      <c r="E53" t="s">
        <v>228</v>
      </c>
      <c r="F53">
        <v>0</v>
      </c>
      <c r="G53" t="s">
        <v>232</v>
      </c>
      <c r="H53">
        <v>0.23993355624695381</v>
      </c>
      <c r="I53">
        <v>9.9999999999999995E-8</v>
      </c>
      <c r="J53">
        <v>0.52673973143100739</v>
      </c>
      <c r="K53">
        <v>0.86640464992796939</v>
      </c>
      <c r="L53">
        <v>3.6110190816169722E-7</v>
      </c>
      <c r="M53">
        <v>1.9020672212431671</v>
      </c>
      <c r="N53">
        <v>9.9999999999999995E-8</v>
      </c>
      <c r="O53">
        <v>3.611032114768278E-7</v>
      </c>
      <c r="P53" t="s">
        <v>231</v>
      </c>
      <c r="AC53" t="b">
        <v>1</v>
      </c>
    </row>
    <row r="54" spans="1:29" x14ac:dyDescent="0.2">
      <c r="A54" t="s">
        <v>233</v>
      </c>
      <c r="B54" t="s">
        <v>233</v>
      </c>
      <c r="C54" t="s">
        <v>234</v>
      </c>
      <c r="D54" t="s">
        <v>235</v>
      </c>
      <c r="E54" t="s">
        <v>236</v>
      </c>
      <c r="F54">
        <v>0</v>
      </c>
      <c r="H54">
        <v>1.003038132814851E-7</v>
      </c>
      <c r="I54">
        <v>9.9999999999999995E-8</v>
      </c>
      <c r="J54">
        <v>3.0882169064134359</v>
      </c>
      <c r="K54">
        <v>3.6219898371838851E-7</v>
      </c>
      <c r="L54">
        <v>3.6110190816169722E-7</v>
      </c>
      <c r="M54">
        <v>11.151610177231049</v>
      </c>
      <c r="N54">
        <v>9.9999999999999995E-8</v>
      </c>
      <c r="O54">
        <v>3.611032114768278E-7</v>
      </c>
      <c r="P54" t="s">
        <v>235</v>
      </c>
      <c r="AC54" t="b">
        <v>1</v>
      </c>
    </row>
    <row r="55" spans="1:29" x14ac:dyDescent="0.2">
      <c r="A55" t="s">
        <v>237</v>
      </c>
      <c r="B55" t="s">
        <v>237</v>
      </c>
      <c r="C55" t="s">
        <v>238</v>
      </c>
      <c r="D55" t="s">
        <v>239</v>
      </c>
      <c r="E55" t="s">
        <v>240</v>
      </c>
      <c r="F55">
        <v>0</v>
      </c>
      <c r="G55" t="s">
        <v>241</v>
      </c>
      <c r="H55">
        <v>3.5565833234223083E-2</v>
      </c>
      <c r="I55">
        <v>3.5556729787803651E-2</v>
      </c>
      <c r="J55">
        <v>3.5574924187803648E-2</v>
      </c>
      <c r="K55">
        <v>0.12842890246238661</v>
      </c>
      <c r="L55">
        <v>0.1283960297436576</v>
      </c>
      <c r="M55">
        <v>0.12846173006923611</v>
      </c>
      <c r="N55">
        <v>3.557170557642924E-2</v>
      </c>
      <c r="O55">
        <v>0.12845057121356779</v>
      </c>
      <c r="P55" t="s">
        <v>239</v>
      </c>
      <c r="AC55" t="b">
        <v>1</v>
      </c>
    </row>
    <row r="56" spans="1:29" x14ac:dyDescent="0.2">
      <c r="A56" t="s">
        <v>242</v>
      </c>
      <c r="B56" t="s">
        <v>242</v>
      </c>
      <c r="C56" t="s">
        <v>243</v>
      </c>
      <c r="D56" t="s">
        <v>244</v>
      </c>
      <c r="E56" t="s">
        <v>228</v>
      </c>
      <c r="F56">
        <v>0</v>
      </c>
      <c r="G56" t="s">
        <v>245</v>
      </c>
      <c r="H56">
        <v>7.1248994490859694</v>
      </c>
      <c r="I56">
        <v>6.0578640510193509</v>
      </c>
      <c r="J56">
        <v>7.3582918689484282</v>
      </c>
      <c r="K56">
        <v>25.728147865251689</v>
      </c>
      <c r="L56">
        <v>21.875062682072361</v>
      </c>
      <c r="M56">
        <v>26.57093234687979</v>
      </c>
      <c r="N56">
        <v>6.4245310361538506</v>
      </c>
      <c r="O56">
        <v>23.199187893877081</v>
      </c>
      <c r="P56" t="s">
        <v>244</v>
      </c>
      <c r="AC56" t="b">
        <v>1</v>
      </c>
    </row>
    <row r="57" spans="1:29" x14ac:dyDescent="0.2">
      <c r="A57" t="s">
        <v>246</v>
      </c>
      <c r="B57" t="s">
        <v>246</v>
      </c>
      <c r="C57" t="s">
        <v>247</v>
      </c>
      <c r="D57" t="s">
        <v>248</v>
      </c>
      <c r="E57" t="s">
        <v>249</v>
      </c>
      <c r="F57">
        <v>0</v>
      </c>
      <c r="G57" t="s">
        <v>250</v>
      </c>
      <c r="H57">
        <v>2.3587778122054481E-2</v>
      </c>
      <c r="I57">
        <v>2.3581758508303061E-2</v>
      </c>
      <c r="J57">
        <v>2.3593825308303059E-2</v>
      </c>
      <c r="K57">
        <v>8.5175916891686063E-2</v>
      </c>
      <c r="L57">
        <v>8.5154179951565726E-2</v>
      </c>
      <c r="M57">
        <v>8.5197753396619766E-2</v>
      </c>
      <c r="N57">
        <v>2.359169067678276E-2</v>
      </c>
      <c r="O57">
        <v>8.5190352675541939E-2</v>
      </c>
      <c r="P57" t="s">
        <v>248</v>
      </c>
      <c r="AC57" t="b">
        <v>1</v>
      </c>
    </row>
    <row r="58" spans="1:29" x14ac:dyDescent="0.2">
      <c r="A58" t="s">
        <v>251</v>
      </c>
      <c r="B58" t="s">
        <v>251</v>
      </c>
      <c r="C58" t="s">
        <v>252</v>
      </c>
      <c r="D58" t="s">
        <v>253</v>
      </c>
      <c r="E58" t="s">
        <v>254</v>
      </c>
      <c r="F58">
        <v>0</v>
      </c>
      <c r="H58">
        <v>0.3909535570043931</v>
      </c>
      <c r="I58">
        <v>0.39085355700439312</v>
      </c>
      <c r="J58">
        <v>0.39105355700439309</v>
      </c>
      <c r="K58">
        <v>1.411740754368892</v>
      </c>
      <c r="L58">
        <v>1.41137965246073</v>
      </c>
      <c r="M58">
        <v>1.412101856277054</v>
      </c>
      <c r="N58">
        <v>0.39101817676240208</v>
      </c>
      <c r="O58">
        <v>1.4119791937471731</v>
      </c>
      <c r="P58" t="s">
        <v>253</v>
      </c>
      <c r="AC58" t="b">
        <v>1</v>
      </c>
    </row>
    <row r="59" spans="1:29" x14ac:dyDescent="0.2">
      <c r="A59" t="s">
        <v>255</v>
      </c>
      <c r="B59" t="s">
        <v>255</v>
      </c>
      <c r="C59" t="s">
        <v>256</v>
      </c>
      <c r="D59" t="s">
        <v>257</v>
      </c>
      <c r="E59" t="s">
        <v>258</v>
      </c>
      <c r="F59">
        <v>0</v>
      </c>
      <c r="G59" t="s">
        <v>259</v>
      </c>
      <c r="H59">
        <v>1.3000367022830689E-2</v>
      </c>
      <c r="I59">
        <v>1.299705333106708E-2</v>
      </c>
      <c r="J59">
        <v>1.3003703931067079E-2</v>
      </c>
      <c r="K59">
        <v>4.694457338746566E-2</v>
      </c>
      <c r="L59">
        <v>4.6932607583276657E-2</v>
      </c>
      <c r="M59">
        <v>4.6956623026780872E-2</v>
      </c>
      <c r="N59">
        <v>1.300252743188016E-2</v>
      </c>
      <c r="O59">
        <v>4.6952544129674749E-2</v>
      </c>
      <c r="P59" t="s">
        <v>257</v>
      </c>
      <c r="AC59" t="b">
        <v>1</v>
      </c>
    </row>
    <row r="60" spans="1:29" x14ac:dyDescent="0.2">
      <c r="A60" t="s">
        <v>260</v>
      </c>
      <c r="B60" t="s">
        <v>260</v>
      </c>
      <c r="C60" t="s">
        <v>261</v>
      </c>
      <c r="D60" t="s">
        <v>262</v>
      </c>
      <c r="E60" t="s">
        <v>258</v>
      </c>
      <c r="F60">
        <v>0</v>
      </c>
      <c r="G60" t="s">
        <v>263</v>
      </c>
      <c r="H60">
        <v>1.300038143243183E-2</v>
      </c>
      <c r="I60">
        <v>1.299705333106708E-2</v>
      </c>
      <c r="J60">
        <v>1.3003703931067079E-2</v>
      </c>
      <c r="K60">
        <v>4.6944625420810307E-2</v>
      </c>
      <c r="L60">
        <v>4.6932607583276657E-2</v>
      </c>
      <c r="M60">
        <v>4.6956623026780872E-2</v>
      </c>
      <c r="N60">
        <v>1.300252743188016E-2</v>
      </c>
      <c r="O60">
        <v>4.6952544129674749E-2</v>
      </c>
      <c r="P60" t="s">
        <v>262</v>
      </c>
      <c r="AC60" t="b">
        <v>1</v>
      </c>
    </row>
    <row r="61" spans="1:29" x14ac:dyDescent="0.2">
      <c r="A61" t="s">
        <v>1455</v>
      </c>
      <c r="B61" t="s">
        <v>264</v>
      </c>
      <c r="C61" t="s">
        <v>265</v>
      </c>
      <c r="D61" t="s">
        <v>266</v>
      </c>
      <c r="E61" t="s">
        <v>258</v>
      </c>
      <c r="F61">
        <v>0</v>
      </c>
      <c r="G61" t="s">
        <v>267</v>
      </c>
      <c r="H61">
        <v>1.30003845158895E-2</v>
      </c>
      <c r="I61">
        <v>1.299705333106708E-2</v>
      </c>
      <c r="J61">
        <v>1.3003703931067079E-2</v>
      </c>
      <c r="K61">
        <v>4.6944636555234787E-2</v>
      </c>
      <c r="L61">
        <v>4.6932607583276657E-2</v>
      </c>
      <c r="M61">
        <v>4.6956623026780872E-2</v>
      </c>
      <c r="N61">
        <v>1.300252743188016E-2</v>
      </c>
      <c r="O61">
        <v>4.6952544129674749E-2</v>
      </c>
      <c r="P61" t="s">
        <v>266</v>
      </c>
      <c r="AC61" t="b">
        <v>1</v>
      </c>
    </row>
    <row r="62" spans="1:29" x14ac:dyDescent="0.2">
      <c r="A62" t="s">
        <v>268</v>
      </c>
      <c r="B62" t="s">
        <v>268</v>
      </c>
      <c r="C62" t="s">
        <v>269</v>
      </c>
      <c r="D62" t="s">
        <v>270</v>
      </c>
      <c r="E62" t="s">
        <v>258</v>
      </c>
      <c r="F62">
        <v>0</v>
      </c>
      <c r="G62" t="s">
        <v>271</v>
      </c>
      <c r="H62">
        <v>1.30003653722712E-2</v>
      </c>
      <c r="I62">
        <v>1.299705333106708E-2</v>
      </c>
      <c r="J62">
        <v>1.3003703931067079E-2</v>
      </c>
      <c r="K62">
        <v>4.6944567427263849E-2</v>
      </c>
      <c r="L62">
        <v>4.6932607583276657E-2</v>
      </c>
      <c r="M62">
        <v>4.6956623026780872E-2</v>
      </c>
      <c r="N62">
        <v>1.300252743188016E-2</v>
      </c>
      <c r="O62">
        <v>4.6952544129674749E-2</v>
      </c>
      <c r="P62" t="s">
        <v>270</v>
      </c>
      <c r="AC62" t="b">
        <v>1</v>
      </c>
    </row>
    <row r="63" spans="1:29" x14ac:dyDescent="0.2">
      <c r="A63" t="s">
        <v>272</v>
      </c>
      <c r="B63" t="s">
        <v>272</v>
      </c>
      <c r="C63" t="s">
        <v>273</v>
      </c>
      <c r="D63" t="s">
        <v>274</v>
      </c>
      <c r="E63" t="s">
        <v>258</v>
      </c>
      <c r="F63">
        <v>0</v>
      </c>
      <c r="G63" t="s">
        <v>271</v>
      </c>
      <c r="H63">
        <v>1.300037464278175E-2</v>
      </c>
      <c r="I63">
        <v>1.299705333106708E-2</v>
      </c>
      <c r="J63">
        <v>1.3003703931067079E-2</v>
      </c>
      <c r="K63">
        <v>4.6944600903254308E-2</v>
      </c>
      <c r="L63">
        <v>4.6932607583276657E-2</v>
      </c>
      <c r="M63">
        <v>4.6956623026780872E-2</v>
      </c>
      <c r="N63">
        <v>1.300252743188016E-2</v>
      </c>
      <c r="O63">
        <v>4.6952544129674749E-2</v>
      </c>
      <c r="P63" t="s">
        <v>274</v>
      </c>
      <c r="AC63" t="b">
        <v>1</v>
      </c>
    </row>
    <row r="64" spans="1:29" x14ac:dyDescent="0.2">
      <c r="A64" t="s">
        <v>275</v>
      </c>
      <c r="B64" t="s">
        <v>275</v>
      </c>
      <c r="C64" t="s">
        <v>276</v>
      </c>
      <c r="D64" t="s">
        <v>277</v>
      </c>
      <c r="E64" t="s">
        <v>258</v>
      </c>
      <c r="F64">
        <v>0</v>
      </c>
      <c r="G64" t="s">
        <v>278</v>
      </c>
      <c r="H64">
        <v>1.3000364396147501E-2</v>
      </c>
      <c r="I64">
        <v>1.299705333106708E-2</v>
      </c>
      <c r="J64">
        <v>1.3003703931067079E-2</v>
      </c>
      <c r="K64">
        <v>4.6944563902462523E-2</v>
      </c>
      <c r="L64">
        <v>4.6932607583276657E-2</v>
      </c>
      <c r="M64">
        <v>4.6956623026780872E-2</v>
      </c>
      <c r="N64">
        <v>1.300252743188016E-2</v>
      </c>
      <c r="O64">
        <v>4.6952544129674749E-2</v>
      </c>
      <c r="P64" t="s">
        <v>277</v>
      </c>
      <c r="AC64" t="b">
        <v>1</v>
      </c>
    </row>
    <row r="65" spans="1:29" x14ac:dyDescent="0.2">
      <c r="A65" t="s">
        <v>279</v>
      </c>
      <c r="B65" t="s">
        <v>279</v>
      </c>
      <c r="C65" t="s">
        <v>280</v>
      </c>
      <c r="D65" t="s">
        <v>281</v>
      </c>
      <c r="E65" t="s">
        <v>258</v>
      </c>
      <c r="F65">
        <v>0</v>
      </c>
      <c r="G65" t="s">
        <v>278</v>
      </c>
      <c r="H65">
        <v>1.3000374616300291E-2</v>
      </c>
      <c r="I65">
        <v>1.299705333106708E-2</v>
      </c>
      <c r="J65">
        <v>1.3003703931067079E-2</v>
      </c>
      <c r="K65">
        <v>4.6944600807629251E-2</v>
      </c>
      <c r="L65">
        <v>4.6932607583276657E-2</v>
      </c>
      <c r="M65">
        <v>4.6956623026780872E-2</v>
      </c>
      <c r="N65">
        <v>1.300252743188016E-2</v>
      </c>
      <c r="O65">
        <v>4.6952544129674749E-2</v>
      </c>
      <c r="P65" t="s">
        <v>281</v>
      </c>
      <c r="AC65" t="b">
        <v>1</v>
      </c>
    </row>
    <row r="66" spans="1:29" x14ac:dyDescent="0.2">
      <c r="A66" t="s">
        <v>282</v>
      </c>
      <c r="B66" t="s">
        <v>282</v>
      </c>
      <c r="C66" t="s">
        <v>283</v>
      </c>
      <c r="D66" t="s">
        <v>284</v>
      </c>
      <c r="E66" t="s">
        <v>258</v>
      </c>
      <c r="F66">
        <v>0</v>
      </c>
      <c r="G66" t="s">
        <v>285</v>
      </c>
      <c r="H66">
        <v>1.300037253960299E-2</v>
      </c>
      <c r="I66">
        <v>1.299705333106708E-2</v>
      </c>
      <c r="J66">
        <v>1.3003703931067079E-2</v>
      </c>
      <c r="K66">
        <v>4.6944593308635693E-2</v>
      </c>
      <c r="L66">
        <v>4.6932607583276657E-2</v>
      </c>
      <c r="M66">
        <v>4.6956623026780872E-2</v>
      </c>
      <c r="N66">
        <v>1.300252743188016E-2</v>
      </c>
      <c r="O66">
        <v>4.6952544129674749E-2</v>
      </c>
      <c r="P66" t="s">
        <v>284</v>
      </c>
      <c r="AC66" t="b">
        <v>1</v>
      </c>
    </row>
    <row r="67" spans="1:29" x14ac:dyDescent="0.2">
      <c r="A67" t="s">
        <v>286</v>
      </c>
      <c r="B67" t="s">
        <v>286</v>
      </c>
      <c r="C67" t="s">
        <v>283</v>
      </c>
      <c r="D67" t="s">
        <v>287</v>
      </c>
      <c r="E67" t="s">
        <v>258</v>
      </c>
      <c r="F67">
        <v>0</v>
      </c>
      <c r="G67" t="s">
        <v>285</v>
      </c>
      <c r="H67">
        <v>1.300037066193638E-2</v>
      </c>
      <c r="I67">
        <v>1.299705333106708E-2</v>
      </c>
      <c r="J67">
        <v>1.3003703931067079E-2</v>
      </c>
      <c r="K67">
        <v>4.6944586528345718E-2</v>
      </c>
      <c r="L67">
        <v>4.6932607583276657E-2</v>
      </c>
      <c r="M67">
        <v>4.6956623026780872E-2</v>
      </c>
      <c r="N67">
        <v>1.300252743188016E-2</v>
      </c>
      <c r="O67">
        <v>4.6952544129674749E-2</v>
      </c>
      <c r="P67" t="s">
        <v>287</v>
      </c>
      <c r="AC67" t="b">
        <v>1</v>
      </c>
    </row>
    <row r="68" spans="1:29" x14ac:dyDescent="0.2">
      <c r="A68" t="s">
        <v>288</v>
      </c>
      <c r="B68" t="s">
        <v>288</v>
      </c>
      <c r="C68" t="s">
        <v>283</v>
      </c>
      <c r="D68" t="s">
        <v>289</v>
      </c>
      <c r="E68" t="s">
        <v>258</v>
      </c>
      <c r="F68">
        <v>0</v>
      </c>
      <c r="G68" t="s">
        <v>285</v>
      </c>
      <c r="H68">
        <v>1.300037509832545E-2</v>
      </c>
      <c r="I68">
        <v>1.299705333106708E-2</v>
      </c>
      <c r="J68">
        <v>1.3003703931067079E-2</v>
      </c>
      <c r="K68">
        <v>4.694460254823131E-2</v>
      </c>
      <c r="L68">
        <v>4.6932607583276657E-2</v>
      </c>
      <c r="M68">
        <v>4.6956623026780872E-2</v>
      </c>
      <c r="N68">
        <v>1.300252743188016E-2</v>
      </c>
      <c r="O68">
        <v>4.6952544129674749E-2</v>
      </c>
      <c r="P68" t="s">
        <v>289</v>
      </c>
      <c r="AC68" t="b">
        <v>1</v>
      </c>
    </row>
    <row r="69" spans="1:29" x14ac:dyDescent="0.2">
      <c r="A69" t="s">
        <v>290</v>
      </c>
      <c r="B69" t="s">
        <v>290</v>
      </c>
      <c r="C69" t="s">
        <v>291</v>
      </c>
      <c r="D69" t="s">
        <v>292</v>
      </c>
      <c r="E69" t="s">
        <v>258</v>
      </c>
      <c r="F69">
        <v>0</v>
      </c>
      <c r="G69" t="s">
        <v>285</v>
      </c>
      <c r="H69">
        <v>1.300036848003642E-2</v>
      </c>
      <c r="I69">
        <v>1.299705333106708E-2</v>
      </c>
      <c r="J69">
        <v>1.3003703931067079E-2</v>
      </c>
      <c r="K69">
        <v>4.6944578649463338E-2</v>
      </c>
      <c r="L69">
        <v>4.6932607583276657E-2</v>
      </c>
      <c r="M69">
        <v>4.6956623026780872E-2</v>
      </c>
      <c r="N69">
        <v>1.300252743188016E-2</v>
      </c>
      <c r="O69">
        <v>4.6952544129674749E-2</v>
      </c>
      <c r="P69" t="s">
        <v>292</v>
      </c>
      <c r="AC69" t="b">
        <v>1</v>
      </c>
    </row>
    <row r="70" spans="1:29" x14ac:dyDescent="0.2">
      <c r="A70" t="s">
        <v>293</v>
      </c>
      <c r="B70" t="s">
        <v>293</v>
      </c>
      <c r="C70" t="s">
        <v>294</v>
      </c>
      <c r="D70" t="s">
        <v>295</v>
      </c>
      <c r="E70" t="s">
        <v>258</v>
      </c>
      <c r="F70">
        <v>0</v>
      </c>
      <c r="G70" t="s">
        <v>296</v>
      </c>
      <c r="H70">
        <v>1.3000380959903871E-2</v>
      </c>
      <c r="I70">
        <v>1.299705333106708E-2</v>
      </c>
      <c r="J70">
        <v>1.3003703931067079E-2</v>
      </c>
      <c r="K70">
        <v>4.6944623714502837E-2</v>
      </c>
      <c r="L70">
        <v>4.6932607583276657E-2</v>
      </c>
      <c r="M70">
        <v>4.6956623026780872E-2</v>
      </c>
      <c r="N70">
        <v>1.300252743188016E-2</v>
      </c>
      <c r="O70">
        <v>4.6952544129674749E-2</v>
      </c>
      <c r="P70" t="s">
        <v>295</v>
      </c>
      <c r="AC70" t="b">
        <v>1</v>
      </c>
    </row>
    <row r="71" spans="1:29" x14ac:dyDescent="0.2">
      <c r="A71" t="s">
        <v>297</v>
      </c>
      <c r="B71" t="s">
        <v>297</v>
      </c>
      <c r="C71" t="s">
        <v>298</v>
      </c>
      <c r="D71" t="s">
        <v>299</v>
      </c>
      <c r="E71" t="s">
        <v>258</v>
      </c>
      <c r="F71">
        <v>0</v>
      </c>
      <c r="G71" t="s">
        <v>300</v>
      </c>
      <c r="H71">
        <v>1.300037761146078E-2</v>
      </c>
      <c r="I71">
        <v>1.299705333106708E-2</v>
      </c>
      <c r="J71">
        <v>1.3003703931067079E-2</v>
      </c>
      <c r="K71">
        <v>4.6944611623210952E-2</v>
      </c>
      <c r="L71">
        <v>4.6932607583276657E-2</v>
      </c>
      <c r="M71">
        <v>4.6956623026780872E-2</v>
      </c>
      <c r="N71">
        <v>1.300252743188016E-2</v>
      </c>
      <c r="O71">
        <v>4.6952544129674749E-2</v>
      </c>
      <c r="P71" t="s">
        <v>299</v>
      </c>
      <c r="AC71" t="b">
        <v>1</v>
      </c>
    </row>
    <row r="72" spans="1:29" x14ac:dyDescent="0.2">
      <c r="A72" t="s">
        <v>301</v>
      </c>
      <c r="B72" t="s">
        <v>301</v>
      </c>
      <c r="C72" t="s">
        <v>302</v>
      </c>
      <c r="D72" t="s">
        <v>303</v>
      </c>
      <c r="E72" t="s">
        <v>26</v>
      </c>
      <c r="F72">
        <v>0</v>
      </c>
      <c r="H72">
        <v>5.0277180696632834E-4</v>
      </c>
      <c r="I72">
        <v>5.0263767430764955E-4</v>
      </c>
      <c r="J72">
        <v>5.0289487430764954E-4</v>
      </c>
      <c r="K72">
        <v>1.815518588654456E-3</v>
      </c>
      <c r="L72">
        <v>1.815034233064499E-3</v>
      </c>
      <c r="M72">
        <v>1.8159629871722909E-3</v>
      </c>
      <c r="N72">
        <v>5.0284937531644913E-4</v>
      </c>
      <c r="O72">
        <v>1.815805243158865E-3</v>
      </c>
      <c r="P72" t="s">
        <v>303</v>
      </c>
      <c r="AC72" t="b">
        <v>1</v>
      </c>
    </row>
    <row r="73" spans="1:29" x14ac:dyDescent="0.2">
      <c r="A73" t="s">
        <v>304</v>
      </c>
      <c r="B73" t="s">
        <v>304</v>
      </c>
      <c r="C73" t="s">
        <v>305</v>
      </c>
      <c r="D73" t="s">
        <v>306</v>
      </c>
      <c r="E73" t="s">
        <v>142</v>
      </c>
      <c r="F73">
        <v>0</v>
      </c>
      <c r="G73" t="s">
        <v>307</v>
      </c>
      <c r="H73">
        <v>0.61423151986691871</v>
      </c>
      <c r="I73">
        <v>9.9999999999999995E-8</v>
      </c>
      <c r="J73">
        <v>1.322147470674613</v>
      </c>
      <c r="K73">
        <v>2.2180017387700381</v>
      </c>
      <c r="L73">
        <v>3.6110190816169722E-7</v>
      </c>
      <c r="M73">
        <v>4.774299745317645</v>
      </c>
      <c r="N73">
        <v>9.9999999999999995E-8</v>
      </c>
      <c r="O73">
        <v>3.611032114768278E-7</v>
      </c>
      <c r="P73" t="s">
        <v>306</v>
      </c>
      <c r="AC73" t="b">
        <v>1</v>
      </c>
    </row>
    <row r="74" spans="1:29" x14ac:dyDescent="0.2">
      <c r="A74" t="s">
        <v>308</v>
      </c>
      <c r="B74" t="s">
        <v>308</v>
      </c>
      <c r="C74" t="s">
        <v>309</v>
      </c>
      <c r="D74" t="s">
        <v>310</v>
      </c>
      <c r="E74" t="s">
        <v>215</v>
      </c>
      <c r="F74">
        <v>0</v>
      </c>
      <c r="G74" t="s">
        <v>311</v>
      </c>
      <c r="H74">
        <v>0.15939363757010411</v>
      </c>
      <c r="I74">
        <v>0.15939363757010411</v>
      </c>
      <c r="J74">
        <v>0.43540907254512212</v>
      </c>
      <c r="K74">
        <v>0.5755734667539858</v>
      </c>
      <c r="L74">
        <v>0.5755734667539858</v>
      </c>
      <c r="M74">
        <v>1.5722704692695839</v>
      </c>
      <c r="N74">
        <v>0.15941998077397959</v>
      </c>
      <c r="O74">
        <v>0.57567067031058183</v>
      </c>
      <c r="P74" t="s">
        <v>310</v>
      </c>
      <c r="AC74" t="b">
        <v>1</v>
      </c>
    </row>
    <row r="75" spans="1:29" x14ac:dyDescent="0.2">
      <c r="A75" t="s">
        <v>1456</v>
      </c>
      <c r="B75" t="s">
        <v>312</v>
      </c>
      <c r="C75" t="s">
        <v>313</v>
      </c>
      <c r="D75" t="s">
        <v>314</v>
      </c>
      <c r="E75" t="s">
        <v>129</v>
      </c>
      <c r="F75">
        <v>0</v>
      </c>
      <c r="G75" t="s">
        <v>315</v>
      </c>
      <c r="H75">
        <v>1.9241954455629259E-2</v>
      </c>
      <c r="I75">
        <v>1.923703036864222E-2</v>
      </c>
      <c r="J75">
        <v>1.924687396864222E-2</v>
      </c>
      <c r="K75">
        <v>6.9483064706881953E-2</v>
      </c>
      <c r="L75">
        <v>6.9465283734812228E-2</v>
      </c>
      <c r="M75">
        <v>6.9500829162244038E-2</v>
      </c>
      <c r="N75">
        <v>1.9245132623891908E-2</v>
      </c>
      <c r="O75">
        <v>6.949479195784837E-2</v>
      </c>
      <c r="P75" t="s">
        <v>314</v>
      </c>
      <c r="AC75" t="b">
        <v>1</v>
      </c>
    </row>
    <row r="76" spans="1:29" x14ac:dyDescent="0.2">
      <c r="A76" t="s">
        <v>316</v>
      </c>
      <c r="B76" t="s">
        <v>316</v>
      </c>
      <c r="C76" t="s">
        <v>317</v>
      </c>
      <c r="D76" t="s">
        <v>318</v>
      </c>
      <c r="E76" t="s">
        <v>186</v>
      </c>
      <c r="F76">
        <v>0</v>
      </c>
      <c r="G76" t="s">
        <v>319</v>
      </c>
      <c r="H76">
        <v>0.1054073481269228</v>
      </c>
      <c r="I76">
        <v>0.1053803726252965</v>
      </c>
      <c r="J76">
        <v>0.1054342958252965</v>
      </c>
      <c r="K76">
        <v>0.38062794542896122</v>
      </c>
      <c r="L76">
        <v>0.38053053637785228</v>
      </c>
      <c r="M76">
        <v>0.38072525408199409</v>
      </c>
      <c r="N76">
        <v>0.10542475674597181</v>
      </c>
      <c r="O76">
        <v>0.38069218230133778</v>
      </c>
      <c r="P76" t="s">
        <v>318</v>
      </c>
      <c r="AC76" t="b">
        <v>1</v>
      </c>
    </row>
    <row r="77" spans="1:29" x14ac:dyDescent="0.2">
      <c r="A77" t="s">
        <v>320</v>
      </c>
      <c r="B77" t="s">
        <v>320</v>
      </c>
      <c r="C77" t="s">
        <v>321</v>
      </c>
      <c r="D77" t="s">
        <v>322</v>
      </c>
      <c r="E77" t="s">
        <v>186</v>
      </c>
      <c r="F77">
        <v>0</v>
      </c>
      <c r="G77" t="s">
        <v>323</v>
      </c>
      <c r="H77">
        <v>0.1173853679243767</v>
      </c>
      <c r="I77">
        <v>0.117355343904797</v>
      </c>
      <c r="J77">
        <v>0.117415394704797</v>
      </c>
      <c r="K77">
        <v>0.42388080347755308</v>
      </c>
      <c r="L77">
        <v>0.42377238616994412</v>
      </c>
      <c r="M77">
        <v>0.42398923075461048</v>
      </c>
      <c r="N77">
        <v>0.1174047716456183</v>
      </c>
      <c r="O77">
        <v>0.42395240083936381</v>
      </c>
      <c r="P77" t="s">
        <v>322</v>
      </c>
      <c r="AC77" t="b">
        <v>1</v>
      </c>
    </row>
    <row r="78" spans="1:29" x14ac:dyDescent="0.2">
      <c r="A78" t="s">
        <v>324</v>
      </c>
      <c r="B78" t="s">
        <v>324</v>
      </c>
      <c r="C78" t="s">
        <v>325</v>
      </c>
      <c r="D78" t="s">
        <v>326</v>
      </c>
      <c r="E78" t="s">
        <v>17</v>
      </c>
      <c r="F78">
        <v>0</v>
      </c>
      <c r="G78" t="s">
        <v>327</v>
      </c>
      <c r="H78">
        <v>5.511269437344239E-3</v>
      </c>
      <c r="I78">
        <v>5.5098625930909296E-3</v>
      </c>
      <c r="J78">
        <v>5.5126819930909291E-3</v>
      </c>
      <c r="K78">
        <v>1.9901299102182479E-2</v>
      </c>
      <c r="L78">
        <v>1.9896218960738919E-2</v>
      </c>
      <c r="M78">
        <v>1.990639986793763E-2</v>
      </c>
      <c r="N78">
        <v>5.5121832378195821E-3</v>
      </c>
      <c r="O78">
        <v>1.99046706942539E-2</v>
      </c>
      <c r="P78" t="s">
        <v>326</v>
      </c>
      <c r="AC78" t="b">
        <v>1</v>
      </c>
    </row>
    <row r="79" spans="1:29" x14ac:dyDescent="0.2">
      <c r="A79" t="s">
        <v>1457</v>
      </c>
      <c r="B79" t="s">
        <v>328</v>
      </c>
      <c r="C79" t="s">
        <v>329</v>
      </c>
      <c r="D79" t="s">
        <v>330</v>
      </c>
      <c r="E79" t="s">
        <v>26</v>
      </c>
      <c r="F79">
        <v>1</v>
      </c>
      <c r="G79" t="s">
        <v>331</v>
      </c>
      <c r="H79">
        <v>0.67509732295920666</v>
      </c>
      <c r="I79">
        <v>2.9999999999999999E-7</v>
      </c>
      <c r="J79">
        <v>0.71729146374931341</v>
      </c>
      <c r="K79">
        <v>2.4377893151542311</v>
      </c>
      <c r="L79">
        <v>1.083305724485092E-6</v>
      </c>
      <c r="M79">
        <v>2.5901531626797389</v>
      </c>
      <c r="N79">
        <v>0.6864410059945445</v>
      </c>
      <c r="O79">
        <v>2.4787605175401439</v>
      </c>
      <c r="P79" t="s">
        <v>330</v>
      </c>
      <c r="AC79" t="b">
        <v>1</v>
      </c>
    </row>
    <row r="80" spans="1:29" x14ac:dyDescent="0.2">
      <c r="A80" t="s">
        <v>332</v>
      </c>
      <c r="B80" t="s">
        <v>332</v>
      </c>
      <c r="C80" t="s">
        <v>329</v>
      </c>
      <c r="D80" t="s">
        <v>333</v>
      </c>
      <c r="E80" t="s">
        <v>26</v>
      </c>
      <c r="F80">
        <v>1</v>
      </c>
      <c r="G80" t="s">
        <v>331</v>
      </c>
      <c r="H80">
        <v>-0.53791556341874036</v>
      </c>
      <c r="I80">
        <v>-99999998.932815284</v>
      </c>
      <c r="J80">
        <v>0.71729137003421783</v>
      </c>
      <c r="K80">
        <v>-1.942423363803816</v>
      </c>
      <c r="L80">
        <v>-361101904.30807281</v>
      </c>
      <c r="M80">
        <v>2.590152824272741</v>
      </c>
      <c r="N80">
        <v>0.68644090599454455</v>
      </c>
      <c r="O80">
        <v>2.478760156436933</v>
      </c>
      <c r="P80" t="s">
        <v>333</v>
      </c>
      <c r="AC80" t="b">
        <v>0</v>
      </c>
    </row>
    <row r="81" spans="1:29" x14ac:dyDescent="0.2">
      <c r="A81" t="s">
        <v>334</v>
      </c>
      <c r="B81" t="s">
        <v>334</v>
      </c>
      <c r="C81" t="s">
        <v>335</v>
      </c>
      <c r="D81" t="s">
        <v>336</v>
      </c>
      <c r="E81" t="s">
        <v>26</v>
      </c>
      <c r="F81">
        <v>1</v>
      </c>
      <c r="H81">
        <v>53.011238806076328</v>
      </c>
      <c r="I81">
        <v>53.004672509573389</v>
      </c>
      <c r="J81">
        <v>53.011854498686901</v>
      </c>
      <c r="K81">
        <v>191.4245948688957</v>
      </c>
      <c r="L81">
        <v>191.40088384692811</v>
      </c>
      <c r="M81">
        <v>191.42681814666091</v>
      </c>
      <c r="N81">
        <v>53.010657446159257</v>
      </c>
      <c r="O81">
        <v>191.42318646306131</v>
      </c>
      <c r="P81" t="s">
        <v>336</v>
      </c>
      <c r="AC81" t="b">
        <v>1</v>
      </c>
    </row>
    <row r="82" spans="1:29" x14ac:dyDescent="0.2">
      <c r="A82" t="s">
        <v>337</v>
      </c>
      <c r="B82" t="s">
        <v>337</v>
      </c>
      <c r="C82" t="s">
        <v>335</v>
      </c>
      <c r="D82" t="s">
        <v>338</v>
      </c>
      <c r="E82" t="s">
        <v>26</v>
      </c>
      <c r="F82">
        <v>1</v>
      </c>
      <c r="H82">
        <v>-4.358763221706992</v>
      </c>
      <c r="I82">
        <v>-5.5201439750264534</v>
      </c>
      <c r="J82">
        <v>-3.7747649109078178</v>
      </c>
      <c r="K82">
        <v>-15.73957716583422</v>
      </c>
      <c r="L82">
        <v>-19.93334522709349</v>
      </c>
      <c r="M82">
        <v>-13.63074812190632</v>
      </c>
      <c r="N82">
        <v>-3.7747649000000001</v>
      </c>
      <c r="O82">
        <v>-13.63079727960007</v>
      </c>
      <c r="P82" t="s">
        <v>338</v>
      </c>
      <c r="AC82" t="b">
        <v>1</v>
      </c>
    </row>
    <row r="83" spans="1:29" x14ac:dyDescent="0.2">
      <c r="A83" t="s">
        <v>339</v>
      </c>
      <c r="B83" t="s">
        <v>339</v>
      </c>
      <c r="C83" t="s">
        <v>340</v>
      </c>
      <c r="D83" t="s">
        <v>341</v>
      </c>
      <c r="E83" t="s">
        <v>80</v>
      </c>
      <c r="F83">
        <v>0</v>
      </c>
      <c r="G83" t="s">
        <v>342</v>
      </c>
      <c r="H83">
        <v>0.67509751402017737</v>
      </c>
      <c r="I83">
        <v>0.61133706484180272</v>
      </c>
      <c r="J83">
        <v>0.71729168639603857</v>
      </c>
      <c r="K83">
        <v>2.4377900050790422</v>
      </c>
      <c r="L83">
        <v>2.207549806443462</v>
      </c>
      <c r="M83">
        <v>2.5901539666613118</v>
      </c>
      <c r="N83">
        <v>0.6864412059945445</v>
      </c>
      <c r="O83">
        <v>2.478761239746567</v>
      </c>
      <c r="P83" t="s">
        <v>341</v>
      </c>
      <c r="AC83" t="b">
        <v>1</v>
      </c>
    </row>
    <row r="84" spans="1:29" x14ac:dyDescent="0.2">
      <c r="A84" t="s">
        <v>343</v>
      </c>
      <c r="B84" t="s">
        <v>343</v>
      </c>
      <c r="C84" t="s">
        <v>344</v>
      </c>
      <c r="D84" t="s">
        <v>345</v>
      </c>
      <c r="E84" t="s">
        <v>215</v>
      </c>
      <c r="F84">
        <v>0</v>
      </c>
      <c r="G84" t="s">
        <v>346</v>
      </c>
      <c r="H84">
        <v>3.7691842096701567E-2</v>
      </c>
      <c r="I84">
        <v>3.7682191430793537E-2</v>
      </c>
      <c r="J84">
        <v>3.7701473430793539E-2</v>
      </c>
      <c r="K84">
        <v>0.13610596103248321</v>
      </c>
      <c r="L84">
        <v>0.136071112293739</v>
      </c>
      <c r="M84">
        <v>0.13614073996367079</v>
      </c>
      <c r="N84">
        <v>3.7698062421663181E-2</v>
      </c>
      <c r="O84">
        <v>0.136128914069165</v>
      </c>
      <c r="P84" t="s">
        <v>345</v>
      </c>
      <c r="AC84" t="b">
        <v>1</v>
      </c>
    </row>
    <row r="85" spans="1:29" x14ac:dyDescent="0.2">
      <c r="A85" t="s">
        <v>347</v>
      </c>
      <c r="B85" t="s">
        <v>347</v>
      </c>
      <c r="C85" t="s">
        <v>348</v>
      </c>
      <c r="D85" t="s">
        <v>349</v>
      </c>
      <c r="E85" t="s">
        <v>26</v>
      </c>
      <c r="F85">
        <v>0</v>
      </c>
      <c r="H85">
        <v>4.4569997194306363E-5</v>
      </c>
      <c r="I85">
        <v>4.4557305498500819E-5</v>
      </c>
      <c r="J85">
        <v>4.4580105498500808E-5</v>
      </c>
      <c r="K85">
        <v>1.609431103362552E-4</v>
      </c>
      <c r="L85">
        <v>1.6089728038052331E-4</v>
      </c>
      <c r="M85">
        <v>1.6097961161558411E-4</v>
      </c>
      <c r="N85">
        <v>4.46E-5</v>
      </c>
      <c r="O85">
        <v>1.610520323186652E-4</v>
      </c>
      <c r="P85" t="s">
        <v>349</v>
      </c>
      <c r="AC85" t="b">
        <v>1</v>
      </c>
    </row>
    <row r="86" spans="1:29" x14ac:dyDescent="0.2">
      <c r="A86" t="s">
        <v>350</v>
      </c>
      <c r="B86" t="s">
        <v>350</v>
      </c>
      <c r="C86" t="s">
        <v>351</v>
      </c>
      <c r="D86" t="s">
        <v>352</v>
      </c>
      <c r="E86" t="s">
        <v>142</v>
      </c>
      <c r="F86">
        <v>0</v>
      </c>
      <c r="G86" t="s">
        <v>147</v>
      </c>
      <c r="H86">
        <v>1.578530598697843E-4</v>
      </c>
      <c r="I86">
        <v>9.9999999999999995E-8</v>
      </c>
      <c r="J86">
        <v>2.3593754518150791E-2</v>
      </c>
      <c r="K86">
        <v>5.7001041128141726E-4</v>
      </c>
      <c r="L86">
        <v>3.6110190816169722E-7</v>
      </c>
      <c r="M86">
        <v>8.5197497772029174E-2</v>
      </c>
      <c r="N86">
        <v>9.9999999999999995E-8</v>
      </c>
      <c r="O86">
        <v>3.611032114768278E-7</v>
      </c>
      <c r="P86" t="s">
        <v>352</v>
      </c>
      <c r="AC86" t="b">
        <v>1</v>
      </c>
    </row>
    <row r="87" spans="1:29" x14ac:dyDescent="0.2">
      <c r="A87" t="s">
        <v>353</v>
      </c>
      <c r="B87" t="s">
        <v>353</v>
      </c>
      <c r="C87" t="s">
        <v>354</v>
      </c>
      <c r="D87" t="s">
        <v>355</v>
      </c>
      <c r="E87" t="s">
        <v>215</v>
      </c>
      <c r="F87">
        <v>0</v>
      </c>
      <c r="H87">
        <v>1.9241955704465859E-2</v>
      </c>
      <c r="I87">
        <v>1.923703036864222E-2</v>
      </c>
      <c r="J87">
        <v>1.924687396864222E-2</v>
      </c>
      <c r="K87">
        <v>6.9483069216454779E-2</v>
      </c>
      <c r="L87">
        <v>6.9465283734812228E-2</v>
      </c>
      <c r="M87">
        <v>6.9500829162244038E-2</v>
      </c>
      <c r="N87">
        <v>1.9245132623891908E-2</v>
      </c>
      <c r="O87">
        <v>6.949479195784837E-2</v>
      </c>
      <c r="P87" t="s">
        <v>355</v>
      </c>
      <c r="AC87" t="b">
        <v>1</v>
      </c>
    </row>
    <row r="88" spans="1:29" x14ac:dyDescent="0.2">
      <c r="A88" t="s">
        <v>356</v>
      </c>
      <c r="B88" t="s">
        <v>356</v>
      </c>
      <c r="C88" t="s">
        <v>357</v>
      </c>
      <c r="D88" t="s">
        <v>358</v>
      </c>
      <c r="E88" t="s">
        <v>186</v>
      </c>
      <c r="F88">
        <v>0</v>
      </c>
      <c r="G88" t="s">
        <v>359</v>
      </c>
      <c r="H88">
        <v>0.11738536821237409</v>
      </c>
      <c r="I88">
        <v>0.117355343904797</v>
      </c>
      <c r="J88">
        <v>0.117415394704797</v>
      </c>
      <c r="K88">
        <v>0.42388080451751731</v>
      </c>
      <c r="L88">
        <v>0.42377238616994412</v>
      </c>
      <c r="M88">
        <v>0.42398923075461048</v>
      </c>
      <c r="N88">
        <v>0.1174047716456183</v>
      </c>
      <c r="O88">
        <v>0.42395240083936381</v>
      </c>
      <c r="P88" t="s">
        <v>358</v>
      </c>
      <c r="AC88" t="b">
        <v>1</v>
      </c>
    </row>
    <row r="89" spans="1:29" x14ac:dyDescent="0.2">
      <c r="A89" t="s">
        <v>360</v>
      </c>
      <c r="B89" t="s">
        <v>360</v>
      </c>
      <c r="C89" t="s">
        <v>361</v>
      </c>
      <c r="D89" t="s">
        <v>362</v>
      </c>
      <c r="E89" t="s">
        <v>129</v>
      </c>
      <c r="F89">
        <v>0</v>
      </c>
      <c r="G89" t="s">
        <v>363</v>
      </c>
      <c r="H89">
        <v>2.6698322329361439E-3</v>
      </c>
      <c r="I89">
        <v>2.6691389407830011E-3</v>
      </c>
      <c r="J89">
        <v>2.6705047407829998E-3</v>
      </c>
      <c r="K89">
        <v>9.6408151378484658E-3</v>
      </c>
      <c r="L89">
        <v>9.6383116466543291E-3</v>
      </c>
      <c r="M89">
        <v>9.6432435765159991E-3</v>
      </c>
      <c r="N89">
        <v>2.6702631291104441E-3</v>
      </c>
      <c r="O89">
        <v>9.6424059140994452E-3</v>
      </c>
      <c r="P89" t="s">
        <v>362</v>
      </c>
      <c r="AC89" t="b">
        <v>1</v>
      </c>
    </row>
    <row r="90" spans="1:29" x14ac:dyDescent="0.2">
      <c r="A90" t="s">
        <v>364</v>
      </c>
      <c r="B90" t="s">
        <v>364</v>
      </c>
      <c r="C90" t="s">
        <v>365</v>
      </c>
      <c r="D90" t="s">
        <v>366</v>
      </c>
      <c r="E90" t="s">
        <v>64</v>
      </c>
      <c r="F90">
        <v>0</v>
      </c>
      <c r="G90" t="s">
        <v>367</v>
      </c>
      <c r="H90">
        <v>0.28268365279650071</v>
      </c>
      <c r="I90">
        <v>0.28261135463471049</v>
      </c>
      <c r="J90">
        <v>0.28275596703471051</v>
      </c>
      <c r="K90">
        <v>1.0207760643093511</v>
      </c>
      <c r="L90">
        <v>1.0205149942675611</v>
      </c>
      <c r="M90">
        <v>1.021037192403399</v>
      </c>
      <c r="N90">
        <v>0.28273038492617603</v>
      </c>
      <c r="O90">
        <v>1.0209484997892191</v>
      </c>
      <c r="P90" t="s">
        <v>366</v>
      </c>
      <c r="AC90" t="b">
        <v>1</v>
      </c>
    </row>
    <row r="91" spans="1:29" x14ac:dyDescent="0.2">
      <c r="A91" t="s">
        <v>368</v>
      </c>
      <c r="B91" t="s">
        <v>368</v>
      </c>
      <c r="C91" t="s">
        <v>369</v>
      </c>
      <c r="D91" t="s">
        <v>370</v>
      </c>
      <c r="E91" t="s">
        <v>64</v>
      </c>
      <c r="F91">
        <v>0</v>
      </c>
      <c r="G91" t="s">
        <v>367</v>
      </c>
      <c r="H91">
        <v>0.1085400457991979</v>
      </c>
      <c r="I91">
        <v>0.10851228217757269</v>
      </c>
      <c r="J91">
        <v>0.10856780797757271</v>
      </c>
      <c r="K91">
        <v>0.39194017650048368</v>
      </c>
      <c r="L91">
        <v>0.39183992153302022</v>
      </c>
      <c r="M91">
        <v>0.39204042625634222</v>
      </c>
      <c r="N91">
        <v>0.10855798539636891</v>
      </c>
      <c r="O91">
        <v>0.39200637158083401</v>
      </c>
      <c r="P91" t="s">
        <v>370</v>
      </c>
      <c r="AC91" t="b">
        <v>1</v>
      </c>
    </row>
    <row r="92" spans="1:29" x14ac:dyDescent="0.2">
      <c r="A92" t="s">
        <v>371</v>
      </c>
      <c r="B92" t="s">
        <v>371</v>
      </c>
      <c r="C92" t="s">
        <v>372</v>
      </c>
      <c r="D92" t="s">
        <v>373</v>
      </c>
      <c r="E92" t="s">
        <v>374</v>
      </c>
      <c r="F92">
        <v>0</v>
      </c>
      <c r="G92" t="s">
        <v>375</v>
      </c>
      <c r="H92">
        <v>1.5454233465351679E-3</v>
      </c>
      <c r="I92">
        <v>1.545044110838366E-3</v>
      </c>
      <c r="J92">
        <v>1.5458347108383661E-3</v>
      </c>
      <c r="K92">
        <v>5.5805531935148476E-3</v>
      </c>
      <c r="L92">
        <v>5.579183766177268E-3</v>
      </c>
      <c r="M92">
        <v>5.5820386378631938E-3</v>
      </c>
      <c r="N92">
        <v>1.545694852741775E-3</v>
      </c>
      <c r="O92">
        <v>5.5815537528825761E-3</v>
      </c>
      <c r="P92" t="s">
        <v>373</v>
      </c>
      <c r="AC92" t="b">
        <v>1</v>
      </c>
    </row>
    <row r="93" spans="1:29" x14ac:dyDescent="0.2">
      <c r="A93" t="s">
        <v>376</v>
      </c>
      <c r="B93" t="s">
        <v>376</v>
      </c>
      <c r="C93" t="s">
        <v>377</v>
      </c>
      <c r="D93" t="s">
        <v>378</v>
      </c>
      <c r="E93" t="s">
        <v>215</v>
      </c>
      <c r="F93">
        <v>0</v>
      </c>
      <c r="G93" t="s">
        <v>379</v>
      </c>
      <c r="H93">
        <v>8.8348468009860293E-2</v>
      </c>
      <c r="I93">
        <v>8.8325868518966788E-2</v>
      </c>
      <c r="J93">
        <v>8.8371064918966791E-2</v>
      </c>
      <c r="K93">
        <v>0.31902800381523222</v>
      </c>
      <c r="L93">
        <v>0.31894639662238089</v>
      </c>
      <c r="M93">
        <v>0.31910960168520119</v>
      </c>
      <c r="N93">
        <v>8.8363069621121115E-2</v>
      </c>
      <c r="O93">
        <v>0.31908188216137362</v>
      </c>
      <c r="P93" t="s">
        <v>378</v>
      </c>
      <c r="AC93" t="b">
        <v>1</v>
      </c>
    </row>
    <row r="94" spans="1:29" x14ac:dyDescent="0.2">
      <c r="A94" t="s">
        <v>380</v>
      </c>
      <c r="B94" t="s">
        <v>380</v>
      </c>
      <c r="C94" t="s">
        <v>381</v>
      </c>
      <c r="D94" t="s">
        <v>1474</v>
      </c>
      <c r="E94" t="s">
        <v>215</v>
      </c>
      <c r="F94">
        <v>0</v>
      </c>
      <c r="G94" t="s">
        <v>383</v>
      </c>
      <c r="H94">
        <v>-8.8348470003220034E-2</v>
      </c>
      <c r="I94">
        <v>-8.8371064918966791E-2</v>
      </c>
      <c r="J94">
        <v>-8.8325868518966788E-2</v>
      </c>
      <c r="K94">
        <v>-0.3190280110132922</v>
      </c>
      <c r="L94">
        <v>-0.31910960168520119</v>
      </c>
      <c r="M94">
        <v>-0.31894639662238089</v>
      </c>
      <c r="N94">
        <v>-8.8363069621121115E-2</v>
      </c>
      <c r="O94">
        <v>-0.31908188216137362</v>
      </c>
      <c r="P94" t="s">
        <v>382</v>
      </c>
      <c r="AC94" t="b">
        <v>1</v>
      </c>
    </row>
    <row r="95" spans="1:29" x14ac:dyDescent="0.2">
      <c r="A95" t="s">
        <v>384</v>
      </c>
      <c r="B95" t="s">
        <v>384</v>
      </c>
      <c r="C95" t="s">
        <v>385</v>
      </c>
      <c r="D95" t="s">
        <v>386</v>
      </c>
      <c r="E95" t="s">
        <v>186</v>
      </c>
      <c r="F95">
        <v>0</v>
      </c>
      <c r="G95" t="s">
        <v>387</v>
      </c>
      <c r="H95">
        <v>0.1173853645574074</v>
      </c>
      <c r="I95">
        <v>0.117355343904797</v>
      </c>
      <c r="J95">
        <v>0.117415394704797</v>
      </c>
      <c r="K95">
        <v>0.42388079131936268</v>
      </c>
      <c r="L95">
        <v>0.42377238616994412</v>
      </c>
      <c r="M95">
        <v>0.42398923075461048</v>
      </c>
      <c r="N95">
        <v>0.1174047716456183</v>
      </c>
      <c r="O95">
        <v>0.42395240083936381</v>
      </c>
      <c r="P95" t="s">
        <v>386</v>
      </c>
      <c r="AC95" t="b">
        <v>1</v>
      </c>
    </row>
    <row r="96" spans="1:29" x14ac:dyDescent="0.2">
      <c r="A96" t="s">
        <v>388</v>
      </c>
      <c r="B96" t="s">
        <v>388</v>
      </c>
      <c r="C96" t="s">
        <v>389</v>
      </c>
      <c r="D96" t="s">
        <v>390</v>
      </c>
      <c r="E96" t="s">
        <v>186</v>
      </c>
      <c r="F96">
        <v>0</v>
      </c>
      <c r="G96" t="s">
        <v>387</v>
      </c>
      <c r="H96">
        <v>0.11738537333391851</v>
      </c>
      <c r="I96">
        <v>0.117355343904797</v>
      </c>
      <c r="J96">
        <v>0.117415394704797</v>
      </c>
      <c r="K96">
        <v>0.42388082301151181</v>
      </c>
      <c r="L96">
        <v>0.42377238616994412</v>
      </c>
      <c r="M96">
        <v>0.42398923075461048</v>
      </c>
      <c r="N96">
        <v>0.1174047716456183</v>
      </c>
      <c r="O96">
        <v>0.42395240083936381</v>
      </c>
      <c r="P96" t="s">
        <v>390</v>
      </c>
      <c r="AC96" t="b">
        <v>1</v>
      </c>
    </row>
    <row r="97" spans="1:29" x14ac:dyDescent="0.2">
      <c r="A97" t="s">
        <v>391</v>
      </c>
      <c r="B97" t="s">
        <v>391</v>
      </c>
      <c r="C97" t="s">
        <v>392</v>
      </c>
      <c r="D97" t="s">
        <v>393</v>
      </c>
      <c r="E97" t="s">
        <v>45</v>
      </c>
      <c r="F97">
        <v>0</v>
      </c>
      <c r="G97" t="s">
        <v>394</v>
      </c>
      <c r="H97">
        <v>2.6000717035952341E-2</v>
      </c>
      <c r="I97">
        <v>2.599410666213417E-2</v>
      </c>
      <c r="J97">
        <v>2.6007407862134169E-2</v>
      </c>
      <c r="K97">
        <v>9.3889085352547391E-2</v>
      </c>
      <c r="L97">
        <v>9.3865215166553329E-2</v>
      </c>
      <c r="M97">
        <v>9.391324605356173E-2</v>
      </c>
      <c r="N97">
        <v>2.6005054863760309E-2</v>
      </c>
      <c r="O97">
        <v>9.3905088259349498E-2</v>
      </c>
      <c r="P97" t="s">
        <v>393</v>
      </c>
      <c r="AC97" t="b">
        <v>1</v>
      </c>
    </row>
    <row r="98" spans="1:29" x14ac:dyDescent="0.2">
      <c r="A98" t="s">
        <v>1458</v>
      </c>
      <c r="B98" t="s">
        <v>395</v>
      </c>
      <c r="C98" t="s">
        <v>396</v>
      </c>
      <c r="D98" t="s">
        <v>397</v>
      </c>
      <c r="E98" t="s">
        <v>17</v>
      </c>
      <c r="F98">
        <v>0</v>
      </c>
      <c r="G98" t="s">
        <v>398</v>
      </c>
      <c r="H98">
        <v>0.15021607768936041</v>
      </c>
      <c r="I98">
        <v>0.15017766220779799</v>
      </c>
      <c r="J98">
        <v>0.15025450820779801</v>
      </c>
      <c r="K98">
        <v>0.54243312290193779</v>
      </c>
      <c r="L98">
        <v>0.5422944038649864</v>
      </c>
      <c r="M98">
        <v>0.54257189623733237</v>
      </c>
      <c r="N98">
        <v>0.1502409140574178</v>
      </c>
      <c r="O98">
        <v>0.5425247656134764</v>
      </c>
      <c r="P98" t="s">
        <v>397</v>
      </c>
      <c r="AC98" t="b">
        <v>1</v>
      </c>
    </row>
    <row r="99" spans="1:29" x14ac:dyDescent="0.2">
      <c r="A99" t="s">
        <v>399</v>
      </c>
      <c r="B99" t="s">
        <v>399</v>
      </c>
      <c r="C99" t="s">
        <v>400</v>
      </c>
      <c r="D99" t="s">
        <v>401</v>
      </c>
      <c r="E99" t="s">
        <v>17</v>
      </c>
      <c r="F99">
        <v>0</v>
      </c>
      <c r="G99" t="s">
        <v>402</v>
      </c>
      <c r="H99">
        <v>0.15021608033945391</v>
      </c>
      <c r="I99">
        <v>0.15017766220779799</v>
      </c>
      <c r="J99">
        <v>0.15025450820779801</v>
      </c>
      <c r="K99">
        <v>0.54243313247147595</v>
      </c>
      <c r="L99">
        <v>0.5422944038649864</v>
      </c>
      <c r="M99">
        <v>0.54257189623733237</v>
      </c>
      <c r="N99">
        <v>0.1502409140574178</v>
      </c>
      <c r="O99">
        <v>0.5425247656134764</v>
      </c>
      <c r="P99" t="s">
        <v>401</v>
      </c>
      <c r="AC99" t="b">
        <v>1</v>
      </c>
    </row>
    <row r="100" spans="1:29" x14ac:dyDescent="0.2">
      <c r="A100" t="s">
        <v>403</v>
      </c>
      <c r="B100" t="s">
        <v>403</v>
      </c>
      <c r="C100" t="s">
        <v>404</v>
      </c>
      <c r="D100" t="s">
        <v>405</v>
      </c>
      <c r="E100" t="s">
        <v>45</v>
      </c>
      <c r="F100">
        <v>0</v>
      </c>
      <c r="G100" t="s">
        <v>406</v>
      </c>
      <c r="H100">
        <v>7.8002155257150457E-2</v>
      </c>
      <c r="I100">
        <v>7.7982319986402496E-2</v>
      </c>
      <c r="J100">
        <v>7.8022223586402498E-2</v>
      </c>
      <c r="K100">
        <v>0.2816672710408199</v>
      </c>
      <c r="L100">
        <v>0.28159564549965999</v>
      </c>
      <c r="M100">
        <v>0.2817397381606852</v>
      </c>
      <c r="N100">
        <v>7.8015164591280939E-2</v>
      </c>
      <c r="O100">
        <v>0.28171526477804848</v>
      </c>
      <c r="P100" t="s">
        <v>405</v>
      </c>
      <c r="AC100" t="b">
        <v>1</v>
      </c>
    </row>
    <row r="101" spans="1:29" x14ac:dyDescent="0.2">
      <c r="A101" t="s">
        <v>407</v>
      </c>
      <c r="B101" t="s">
        <v>407</v>
      </c>
      <c r="C101" t="s">
        <v>408</v>
      </c>
      <c r="D101" t="s">
        <v>409</v>
      </c>
      <c r="E101" t="s">
        <v>215</v>
      </c>
      <c r="F101">
        <v>0</v>
      </c>
      <c r="G101" t="s">
        <v>410</v>
      </c>
      <c r="H101">
        <v>1.5454307709877419E-3</v>
      </c>
      <c r="I101">
        <v>1.545044110838366E-3</v>
      </c>
      <c r="J101">
        <v>1.5458347108383661E-3</v>
      </c>
      <c r="K101">
        <v>5.5805800033547643E-3</v>
      </c>
      <c r="L101">
        <v>5.579183766177268E-3</v>
      </c>
      <c r="M101">
        <v>5.5820386378631938E-3</v>
      </c>
      <c r="N101">
        <v>1.545694852741775E-3</v>
      </c>
      <c r="O101">
        <v>5.5815537528825761E-3</v>
      </c>
      <c r="P101" t="s">
        <v>409</v>
      </c>
      <c r="AC101" t="b">
        <v>1</v>
      </c>
    </row>
    <row r="102" spans="1:29" x14ac:dyDescent="0.2">
      <c r="A102" t="s">
        <v>411</v>
      </c>
      <c r="B102" t="s">
        <v>411</v>
      </c>
      <c r="C102" t="s">
        <v>412</v>
      </c>
      <c r="D102" t="s">
        <v>413</v>
      </c>
      <c r="E102" t="s">
        <v>215</v>
      </c>
      <c r="F102">
        <v>0</v>
      </c>
      <c r="G102" t="s">
        <v>414</v>
      </c>
      <c r="H102">
        <v>1.545425360427169E-3</v>
      </c>
      <c r="I102">
        <v>1.545044110838366E-3</v>
      </c>
      <c r="J102">
        <v>1.5458347108383661E-3</v>
      </c>
      <c r="K102">
        <v>5.5805604657172938E-3</v>
      </c>
      <c r="L102">
        <v>5.579183766177268E-3</v>
      </c>
      <c r="M102">
        <v>5.5820386378631938E-3</v>
      </c>
      <c r="N102">
        <v>1.545694852741775E-3</v>
      </c>
      <c r="O102">
        <v>5.5815537528825761E-3</v>
      </c>
      <c r="P102" t="s">
        <v>413</v>
      </c>
      <c r="AC102" t="b">
        <v>1</v>
      </c>
    </row>
    <row r="103" spans="1:29" x14ac:dyDescent="0.2">
      <c r="A103" t="s">
        <v>415</v>
      </c>
      <c r="B103" t="s">
        <v>415</v>
      </c>
      <c r="C103" t="s">
        <v>416</v>
      </c>
      <c r="D103" t="s">
        <v>417</v>
      </c>
      <c r="E103" t="s">
        <v>418</v>
      </c>
      <c r="F103">
        <v>1</v>
      </c>
      <c r="G103" t="s">
        <v>419</v>
      </c>
      <c r="H103">
        <v>49.004394290694478</v>
      </c>
      <c r="I103">
        <v>48.054726837610261</v>
      </c>
      <c r="J103">
        <v>49.661778211687903</v>
      </c>
      <c r="K103">
        <v>176.95580286677961</v>
      </c>
      <c r="L103">
        <v>173.5265355725019</v>
      </c>
      <c r="M103">
        <v>179.32962874943499</v>
      </c>
      <c r="N103">
        <v>49.471798688631857</v>
      </c>
      <c r="O103">
        <v>178.6442538400008</v>
      </c>
      <c r="P103" t="s">
        <v>417</v>
      </c>
      <c r="AC103" t="b">
        <v>1</v>
      </c>
    </row>
    <row r="104" spans="1:29" x14ac:dyDescent="0.2">
      <c r="A104" t="s">
        <v>420</v>
      </c>
      <c r="B104" t="s">
        <v>420</v>
      </c>
      <c r="C104" t="s">
        <v>421</v>
      </c>
      <c r="D104" t="s">
        <v>422</v>
      </c>
      <c r="E104" t="s">
        <v>26</v>
      </c>
      <c r="F104">
        <v>0</v>
      </c>
      <c r="H104">
        <v>45.89547309966283</v>
      </c>
      <c r="I104">
        <v>45.895373102003823</v>
      </c>
      <c r="J104">
        <v>45.89557310200383</v>
      </c>
      <c r="K104">
        <v>165.72942912272089</v>
      </c>
      <c r="L104">
        <v>165.7290680292661</v>
      </c>
      <c r="M104">
        <v>165.7297902330825</v>
      </c>
      <c r="N104">
        <v>45.8953731</v>
      </c>
      <c r="O104">
        <v>165.72966618337219</v>
      </c>
      <c r="P104" t="s">
        <v>422</v>
      </c>
      <c r="AC104" t="b">
        <v>1</v>
      </c>
    </row>
    <row r="105" spans="1:29" x14ac:dyDescent="0.2">
      <c r="A105" t="s">
        <v>423</v>
      </c>
      <c r="B105" t="s">
        <v>423</v>
      </c>
      <c r="C105" t="s">
        <v>424</v>
      </c>
      <c r="D105" t="s">
        <v>1484</v>
      </c>
      <c r="E105" t="s">
        <v>426</v>
      </c>
      <c r="F105">
        <v>0</v>
      </c>
      <c r="H105">
        <v>-5.0278475891423033E-4</v>
      </c>
      <c r="I105">
        <v>-5.0289487430764954E-4</v>
      </c>
      <c r="J105">
        <v>-5.0263767430764955E-4</v>
      </c>
      <c r="K105">
        <v>-1.815565358385475E-3</v>
      </c>
      <c r="L105">
        <v>-1.8159629871722909E-3</v>
      </c>
      <c r="M105">
        <v>-1.815034233064499E-3</v>
      </c>
      <c r="N105">
        <v>-5.0284937531644913E-4</v>
      </c>
      <c r="O105">
        <v>-1.815805243158865E-3</v>
      </c>
      <c r="P105" t="s">
        <v>425</v>
      </c>
      <c r="AC105" t="b">
        <v>1</v>
      </c>
    </row>
    <row r="106" spans="1:29" x14ac:dyDescent="0.2">
      <c r="A106" t="s">
        <v>427</v>
      </c>
      <c r="B106" t="s">
        <v>427</v>
      </c>
      <c r="C106" t="s">
        <v>428</v>
      </c>
      <c r="D106" t="s">
        <v>1485</v>
      </c>
      <c r="E106" t="s">
        <v>426</v>
      </c>
      <c r="F106">
        <v>1</v>
      </c>
      <c r="H106">
        <v>53.011238804212553</v>
      </c>
      <c r="I106">
        <v>53.004672512412071</v>
      </c>
      <c r="J106">
        <v>53.011854499578483</v>
      </c>
      <c r="K106">
        <v>191.42459486216561</v>
      </c>
      <c r="L106">
        <v>191.4008838571786</v>
      </c>
      <c r="M106">
        <v>191.4268181498804</v>
      </c>
      <c r="N106">
        <v>53.010657446159257</v>
      </c>
      <c r="O106">
        <v>191.42318646306131</v>
      </c>
      <c r="P106" t="s">
        <v>429</v>
      </c>
      <c r="AC106" t="b">
        <v>1</v>
      </c>
    </row>
    <row r="107" spans="1:29" x14ac:dyDescent="0.2">
      <c r="A107" t="s">
        <v>430</v>
      </c>
      <c r="B107" t="s">
        <v>430</v>
      </c>
      <c r="C107" t="s">
        <v>431</v>
      </c>
      <c r="D107" t="s">
        <v>1486</v>
      </c>
      <c r="E107" t="s">
        <v>426</v>
      </c>
      <c r="F107">
        <v>0</v>
      </c>
      <c r="H107">
        <v>-4.4570596846566949E-5</v>
      </c>
      <c r="I107">
        <v>-4.4580105498500808E-5</v>
      </c>
      <c r="J107">
        <v>-4.4557305498500819E-5</v>
      </c>
      <c r="K107">
        <v>-1.6094527569201049E-4</v>
      </c>
      <c r="L107">
        <v>-1.6097961161558411E-4</v>
      </c>
      <c r="M107">
        <v>-1.6089728038052331E-4</v>
      </c>
      <c r="N107">
        <v>-4.46E-5</v>
      </c>
      <c r="O107">
        <v>-1.610520323186652E-4</v>
      </c>
      <c r="P107" t="s">
        <v>432</v>
      </c>
      <c r="AC107" t="b">
        <v>1</v>
      </c>
    </row>
    <row r="108" spans="1:29" x14ac:dyDescent="0.2">
      <c r="A108" t="s">
        <v>433</v>
      </c>
      <c r="B108" t="s">
        <v>433</v>
      </c>
      <c r="C108" t="s">
        <v>434</v>
      </c>
      <c r="D108" t="s">
        <v>1487</v>
      </c>
      <c r="E108" t="s">
        <v>426</v>
      </c>
      <c r="F108">
        <v>0</v>
      </c>
      <c r="H108">
        <v>45.895473102003827</v>
      </c>
      <c r="I108">
        <v>45.895373102003823</v>
      </c>
      <c r="J108">
        <v>45.89557310200383</v>
      </c>
      <c r="K108">
        <v>165.7294291311743</v>
      </c>
      <c r="L108">
        <v>165.7290680292661</v>
      </c>
      <c r="M108">
        <v>165.7297902330825</v>
      </c>
      <c r="N108">
        <v>45.8953731</v>
      </c>
      <c r="O108">
        <v>165.72966618337219</v>
      </c>
      <c r="P108" t="s">
        <v>435</v>
      </c>
      <c r="AC108" t="b">
        <v>1</v>
      </c>
    </row>
    <row r="109" spans="1:29" x14ac:dyDescent="0.2">
      <c r="A109" t="s">
        <v>436</v>
      </c>
      <c r="B109" t="s">
        <v>436</v>
      </c>
      <c r="C109" t="s">
        <v>437</v>
      </c>
      <c r="D109" t="s">
        <v>1488</v>
      </c>
      <c r="E109" t="s">
        <v>426</v>
      </c>
      <c r="F109">
        <v>0</v>
      </c>
      <c r="H109">
        <v>-2.5958981831323289E-4</v>
      </c>
      <c r="I109">
        <v>-2.59659561850917E-4</v>
      </c>
      <c r="J109">
        <v>-2.5952676185091698E-4</v>
      </c>
      <c r="K109">
        <v>-9.3738378732256703E-4</v>
      </c>
      <c r="L109">
        <v>-9.3763563256796364E-4</v>
      </c>
      <c r="M109">
        <v>-9.3715608923392502E-4</v>
      </c>
      <c r="N109">
        <v>-2.5963606937023503E-4</v>
      </c>
      <c r="O109">
        <v>-9.3755418464812302E-4</v>
      </c>
      <c r="P109" t="s">
        <v>438</v>
      </c>
      <c r="AC109" t="b">
        <v>1</v>
      </c>
    </row>
    <row r="110" spans="1:29" x14ac:dyDescent="0.2">
      <c r="A110" t="s">
        <v>439</v>
      </c>
      <c r="B110" t="s">
        <v>439</v>
      </c>
      <c r="C110" t="s">
        <v>440</v>
      </c>
      <c r="D110" t="s">
        <v>1489</v>
      </c>
      <c r="E110" t="s">
        <v>426</v>
      </c>
      <c r="F110">
        <v>0</v>
      </c>
      <c r="H110">
        <v>-27.693013451266829</v>
      </c>
      <c r="I110">
        <v>-27.693113451266829</v>
      </c>
      <c r="J110">
        <v>-27.692913451266829</v>
      </c>
      <c r="K110">
        <v>-100</v>
      </c>
      <c r="L110">
        <v>-100.0003611019082</v>
      </c>
      <c r="M110">
        <v>-99.999638898091831</v>
      </c>
      <c r="N110">
        <v>-27.6929135</v>
      </c>
      <c r="O110">
        <v>-100</v>
      </c>
      <c r="P110" t="s">
        <v>441</v>
      </c>
      <c r="AC110" t="b">
        <v>1</v>
      </c>
    </row>
    <row r="111" spans="1:29" x14ac:dyDescent="0.2">
      <c r="A111" t="s">
        <v>442</v>
      </c>
      <c r="B111" t="s">
        <v>442</v>
      </c>
      <c r="C111" t="s">
        <v>443</v>
      </c>
      <c r="D111" t="s">
        <v>1490</v>
      </c>
      <c r="E111" t="s">
        <v>426</v>
      </c>
      <c r="F111">
        <v>0</v>
      </c>
      <c r="H111">
        <v>14.98189363264766</v>
      </c>
      <c r="I111">
        <v>14.978479982234839</v>
      </c>
      <c r="J111">
        <v>14.98537625263377</v>
      </c>
      <c r="K111">
        <v>54.099903786246507</v>
      </c>
      <c r="L111">
        <v>54.087577029467852</v>
      </c>
      <c r="M111">
        <v>54.11247959347039</v>
      </c>
      <c r="N111">
        <v>14.98397415246056</v>
      </c>
      <c r="O111">
        <v>54.107611871392891</v>
      </c>
      <c r="P111" t="s">
        <v>444</v>
      </c>
      <c r="AC111" t="b">
        <v>1</v>
      </c>
    </row>
    <row r="112" spans="1:29" x14ac:dyDescent="0.2">
      <c r="A112" t="s">
        <v>445</v>
      </c>
      <c r="B112" t="s">
        <v>445</v>
      </c>
      <c r="C112" t="s">
        <v>446</v>
      </c>
      <c r="D112" t="s">
        <v>1491</v>
      </c>
      <c r="E112" t="s">
        <v>426</v>
      </c>
      <c r="F112">
        <v>0</v>
      </c>
      <c r="H112">
        <v>0.95371158120891897</v>
      </c>
      <c r="I112">
        <v>9.9999999999999995E-8</v>
      </c>
      <c r="J112">
        <v>1.081381161767726</v>
      </c>
      <c r="K112">
        <v>3.4438707181045012</v>
      </c>
      <c r="L112">
        <v>3.6110190816169722E-7</v>
      </c>
      <c r="M112">
        <v>3.9048880096443881</v>
      </c>
      <c r="N112">
        <v>1.0259364186201181</v>
      </c>
      <c r="O112">
        <v>3.7046893553475968</v>
      </c>
      <c r="P112" t="s">
        <v>447</v>
      </c>
      <c r="AC112" t="b">
        <v>1</v>
      </c>
    </row>
    <row r="113" spans="1:29" x14ac:dyDescent="0.2">
      <c r="A113" t="s">
        <v>448</v>
      </c>
      <c r="B113" t="s">
        <v>448</v>
      </c>
      <c r="C113" t="s">
        <v>449</v>
      </c>
      <c r="D113" t="s">
        <v>1492</v>
      </c>
      <c r="E113" t="s">
        <v>426</v>
      </c>
      <c r="F113">
        <v>0</v>
      </c>
      <c r="H113">
        <v>-0.23599910635110469</v>
      </c>
      <c r="I113">
        <v>-0.2360594796857019</v>
      </c>
      <c r="J113">
        <v>-0.23593874968570189</v>
      </c>
      <c r="K113">
        <v>-0.85219727627839226</v>
      </c>
      <c r="L113">
        <v>-0.85241528554164359</v>
      </c>
      <c r="M113">
        <v>-0.85197932720792002</v>
      </c>
      <c r="N113">
        <v>-0.23603812240262401</v>
      </c>
      <c r="O113">
        <v>-0.8523412403054812</v>
      </c>
      <c r="P113" t="s">
        <v>450</v>
      </c>
      <c r="AC113" t="b">
        <v>1</v>
      </c>
    </row>
    <row r="114" spans="1:29" x14ac:dyDescent="0.2">
      <c r="A114" t="s">
        <v>451</v>
      </c>
      <c r="B114" t="s">
        <v>451</v>
      </c>
      <c r="C114" t="s">
        <v>452</v>
      </c>
      <c r="D114" t="s">
        <v>1493</v>
      </c>
      <c r="E114" t="s">
        <v>426</v>
      </c>
      <c r="F114">
        <v>0</v>
      </c>
      <c r="H114">
        <v>-2.486738260970427E-2</v>
      </c>
      <c r="I114">
        <v>-2.4873743600378431E-2</v>
      </c>
      <c r="J114">
        <v>-2.4861022200378429E-2</v>
      </c>
      <c r="K114">
        <v>-8.979659311351218E-2</v>
      </c>
      <c r="L114">
        <v>-8.9819562772214562E-2</v>
      </c>
      <c r="M114">
        <v>-8.9773625554069675E-2</v>
      </c>
      <c r="N114">
        <v>-2.487149316932611E-2</v>
      </c>
      <c r="O114">
        <v>-8.9811760576676433E-2</v>
      </c>
      <c r="P114" t="s">
        <v>453</v>
      </c>
      <c r="AC114" t="b">
        <v>1</v>
      </c>
    </row>
    <row r="115" spans="1:29" x14ac:dyDescent="0.2">
      <c r="A115" t="s">
        <v>454</v>
      </c>
      <c r="B115" t="s">
        <v>454</v>
      </c>
      <c r="C115" t="s">
        <v>455</v>
      </c>
      <c r="D115" t="s">
        <v>1494</v>
      </c>
      <c r="E115" t="s">
        <v>426</v>
      </c>
      <c r="F115">
        <v>0</v>
      </c>
      <c r="H115">
        <v>-3.6748470144450228E-5</v>
      </c>
      <c r="I115">
        <v>-3.675903435841295E-5</v>
      </c>
      <c r="J115">
        <v>-3.6740234358412949E-5</v>
      </c>
      <c r="K115">
        <v>-1.3269942691184139E-4</v>
      </c>
      <c r="L115">
        <v>-1.3273757449004309E-4</v>
      </c>
      <c r="M115">
        <v>-1.3266968733130859E-4</v>
      </c>
      <c r="N115">
        <v>-3.6755708615665803E-5</v>
      </c>
      <c r="O115">
        <v>-1.327260442122343E-4</v>
      </c>
      <c r="P115" t="s">
        <v>456</v>
      </c>
      <c r="AC115" t="b">
        <v>1</v>
      </c>
    </row>
    <row r="116" spans="1:29" x14ac:dyDescent="0.2">
      <c r="A116" t="s">
        <v>457</v>
      </c>
      <c r="B116" t="s">
        <v>457</v>
      </c>
      <c r="C116" t="s">
        <v>458</v>
      </c>
      <c r="D116" t="s">
        <v>1495</v>
      </c>
      <c r="E116" t="s">
        <v>426</v>
      </c>
      <c r="F116">
        <v>0</v>
      </c>
      <c r="H116">
        <v>-3.1109889598980391</v>
      </c>
      <c r="I116">
        <v>-3.1117848531436469</v>
      </c>
      <c r="J116">
        <v>-3.1101933705520501</v>
      </c>
      <c r="K116">
        <v>-11.23384049689156</v>
      </c>
      <c r="L116">
        <v>-11.23671448258837</v>
      </c>
      <c r="M116">
        <v>-11.230967608582059</v>
      </c>
      <c r="N116">
        <v>-3.111503289477823</v>
      </c>
      <c r="O116">
        <v>-11.23573830351156</v>
      </c>
      <c r="P116" t="s">
        <v>459</v>
      </c>
      <c r="AC116" t="b">
        <v>1</v>
      </c>
    </row>
    <row r="117" spans="1:29" x14ac:dyDescent="0.2">
      <c r="A117" t="s">
        <v>460</v>
      </c>
      <c r="B117" t="s">
        <v>460</v>
      </c>
      <c r="C117" t="s">
        <v>461</v>
      </c>
      <c r="D117" t="s">
        <v>1496</v>
      </c>
      <c r="E117" t="s">
        <v>426</v>
      </c>
      <c r="F117">
        <v>0</v>
      </c>
      <c r="H117">
        <v>-5.6069593885133298</v>
      </c>
      <c r="I117">
        <v>-5.6070593885133304</v>
      </c>
      <c r="J117">
        <v>-5.60685938851333</v>
      </c>
      <c r="K117">
        <v>-20.246837341773059</v>
      </c>
      <c r="L117">
        <v>-20.247198443681221</v>
      </c>
      <c r="M117">
        <v>-20.246476239864901</v>
      </c>
      <c r="N117">
        <v>-5.6068594000000003</v>
      </c>
      <c r="O117">
        <v>-20.2465493563904</v>
      </c>
      <c r="P117" t="s">
        <v>462</v>
      </c>
      <c r="AC117" t="b">
        <v>1</v>
      </c>
    </row>
    <row r="118" spans="1:29" x14ac:dyDescent="0.2">
      <c r="A118" t="s">
        <v>463</v>
      </c>
      <c r="B118" t="s">
        <v>463</v>
      </c>
      <c r="C118" t="s">
        <v>464</v>
      </c>
      <c r="D118" t="s">
        <v>1497</v>
      </c>
      <c r="E118" t="s">
        <v>426</v>
      </c>
      <c r="F118">
        <v>0</v>
      </c>
      <c r="H118">
        <v>-0.2269148953559742</v>
      </c>
      <c r="I118">
        <v>-0.22697286015901369</v>
      </c>
      <c r="J118">
        <v>-0.22685682214492919</v>
      </c>
      <c r="K118">
        <v>-0.81939401703354142</v>
      </c>
      <c r="L118">
        <v>-0.81960332904337929</v>
      </c>
      <c r="M118">
        <v>-0.81918431356032695</v>
      </c>
      <c r="N118">
        <v>-0.22695242404720689</v>
      </c>
      <c r="O118">
        <v>-0.81953249175897269</v>
      </c>
      <c r="P118" t="s">
        <v>465</v>
      </c>
      <c r="AC118" t="b">
        <v>1</v>
      </c>
    </row>
    <row r="119" spans="1:29" x14ac:dyDescent="0.2">
      <c r="A119" t="s">
        <v>466</v>
      </c>
      <c r="B119" t="s">
        <v>466</v>
      </c>
      <c r="C119" t="s">
        <v>467</v>
      </c>
      <c r="D119" t="s">
        <v>1498</v>
      </c>
      <c r="E119" t="s">
        <v>426</v>
      </c>
      <c r="F119">
        <v>0</v>
      </c>
      <c r="H119">
        <v>-3.5794517105617207E-2</v>
      </c>
      <c r="I119">
        <v>-3.5803690518651218E-2</v>
      </c>
      <c r="J119">
        <v>-3.578537911865122E-2</v>
      </c>
      <c r="K119">
        <v>-0.12925468428564879</v>
      </c>
      <c r="L119">
        <v>-0.12928780965515821</v>
      </c>
      <c r="M119">
        <v>-0.1292216868403471</v>
      </c>
      <c r="N119">
        <v>-3.5800451209835243E-2</v>
      </c>
      <c r="O119">
        <v>-0.12927657904190989</v>
      </c>
      <c r="P119" t="s">
        <v>468</v>
      </c>
      <c r="AC119" t="b">
        <v>1</v>
      </c>
    </row>
    <row r="120" spans="1:29" x14ac:dyDescent="0.2">
      <c r="A120" t="s">
        <v>469</v>
      </c>
      <c r="B120" t="s">
        <v>469</v>
      </c>
      <c r="C120" t="s">
        <v>470</v>
      </c>
      <c r="D120" t="s">
        <v>1499</v>
      </c>
      <c r="E120" t="s">
        <v>426</v>
      </c>
      <c r="F120">
        <v>0</v>
      </c>
      <c r="H120">
        <v>-6.161713331952934E-4</v>
      </c>
      <c r="I120">
        <v>-6.1630040583892352E-4</v>
      </c>
      <c r="J120">
        <v>-6.1598520583892348E-4</v>
      </c>
      <c r="K120">
        <v>-2.225006441713574E-3</v>
      </c>
      <c r="L120">
        <v>-2.2254725254926369E-3</v>
      </c>
      <c r="M120">
        <v>-2.224334332278111E-3</v>
      </c>
      <c r="N120">
        <v>-6.1624464657754569E-4</v>
      </c>
      <c r="O120">
        <v>-2.225279209345545E-3</v>
      </c>
      <c r="P120" t="s">
        <v>471</v>
      </c>
      <c r="AC120" t="b">
        <v>1</v>
      </c>
    </row>
    <row r="121" spans="1:29" x14ac:dyDescent="0.2">
      <c r="A121" t="s">
        <v>472</v>
      </c>
      <c r="B121" t="s">
        <v>472</v>
      </c>
      <c r="C121" t="s">
        <v>473</v>
      </c>
      <c r="D121" t="s">
        <v>474</v>
      </c>
      <c r="E121" t="s">
        <v>475</v>
      </c>
      <c r="F121">
        <v>1</v>
      </c>
      <c r="G121" t="s">
        <v>476</v>
      </c>
      <c r="H121">
        <v>-1.050417966450517E-2</v>
      </c>
      <c r="I121">
        <v>-2.7119732350111012</v>
      </c>
      <c r="J121">
        <v>-1.0430812835693359E-7</v>
      </c>
      <c r="K121">
        <v>-3.7930793205261153E-2</v>
      </c>
      <c r="L121">
        <v>-9.7929871004595945</v>
      </c>
      <c r="M121">
        <v>-3.7665864186463962E-7</v>
      </c>
      <c r="N121">
        <v>-9.9999999999999995E-8</v>
      </c>
      <c r="O121">
        <v>-3.611032114768278E-7</v>
      </c>
      <c r="P121" t="s">
        <v>474</v>
      </c>
      <c r="AC121" t="b">
        <v>1</v>
      </c>
    </row>
    <row r="122" spans="1:29" x14ac:dyDescent="0.2">
      <c r="A122" t="s">
        <v>477</v>
      </c>
      <c r="B122" t="s">
        <v>477</v>
      </c>
      <c r="C122" t="s">
        <v>478</v>
      </c>
      <c r="D122" t="s">
        <v>479</v>
      </c>
      <c r="E122" t="s">
        <v>418</v>
      </c>
      <c r="F122">
        <v>1</v>
      </c>
      <c r="G122" t="s">
        <v>476</v>
      </c>
      <c r="H122">
        <v>26.669331728772178</v>
      </c>
      <c r="I122">
        <v>26.51316029892693</v>
      </c>
      <c r="J122">
        <v>29.28234150612284</v>
      </c>
      <c r="K122">
        <v>96.303465766569289</v>
      </c>
      <c r="L122">
        <v>95.739527753394682</v>
      </c>
      <c r="M122">
        <v>105.7390939330343</v>
      </c>
      <c r="N122">
        <v>26.513212684347501</v>
      </c>
      <c r="O122">
        <v>95.740062468860501</v>
      </c>
      <c r="P122" t="s">
        <v>479</v>
      </c>
      <c r="AC122" t="b">
        <v>1</v>
      </c>
    </row>
    <row r="123" spans="1:29" x14ac:dyDescent="0.2">
      <c r="A123" t="s">
        <v>480</v>
      </c>
      <c r="B123" t="s">
        <v>480</v>
      </c>
      <c r="C123" t="s">
        <v>481</v>
      </c>
      <c r="D123" t="s">
        <v>482</v>
      </c>
      <c r="E123" t="s">
        <v>418</v>
      </c>
      <c r="F123">
        <v>0</v>
      </c>
      <c r="G123" t="s">
        <v>483</v>
      </c>
      <c r="H123">
        <v>1.128190900756491</v>
      </c>
      <c r="I123">
        <v>9.9999999999999995E-8</v>
      </c>
      <c r="J123">
        <v>2.7119731911011118</v>
      </c>
      <c r="K123">
        <v>4.0739188703383302</v>
      </c>
      <c r="L123">
        <v>3.6110190816169722E-7</v>
      </c>
      <c r="M123">
        <v>9.7929869418997875</v>
      </c>
      <c r="N123">
        <v>0.14581171565249559</v>
      </c>
      <c r="O123">
        <v>0.52653078793062214</v>
      </c>
      <c r="P123" t="s">
        <v>482</v>
      </c>
      <c r="AC123" t="b">
        <v>1</v>
      </c>
    </row>
    <row r="124" spans="1:29" x14ac:dyDescent="0.2">
      <c r="A124" t="s">
        <v>484</v>
      </c>
      <c r="B124" t="s">
        <v>484</v>
      </c>
      <c r="C124" t="s">
        <v>485</v>
      </c>
      <c r="D124" t="s">
        <v>486</v>
      </c>
      <c r="E124" t="s">
        <v>26</v>
      </c>
      <c r="F124">
        <v>0</v>
      </c>
      <c r="G124" t="s">
        <v>487</v>
      </c>
      <c r="H124">
        <v>2.5959149009896032E-4</v>
      </c>
      <c r="I124">
        <v>2.5952676185091698E-4</v>
      </c>
      <c r="J124">
        <v>2.59659561850917E-4</v>
      </c>
      <c r="K124">
        <v>9.3738982417272882E-4</v>
      </c>
      <c r="L124">
        <v>9.3715608923392502E-4</v>
      </c>
      <c r="M124">
        <v>9.3763563256796364E-4</v>
      </c>
      <c r="N124">
        <v>2.5963606937023503E-4</v>
      </c>
      <c r="O124">
        <v>9.3755418464812302E-4</v>
      </c>
      <c r="P124" t="s">
        <v>486</v>
      </c>
      <c r="AC124" t="b">
        <v>1</v>
      </c>
    </row>
    <row r="125" spans="1:29" x14ac:dyDescent="0.2">
      <c r="A125" t="s">
        <v>488</v>
      </c>
      <c r="B125" t="s">
        <v>488</v>
      </c>
      <c r="C125" t="s">
        <v>489</v>
      </c>
      <c r="D125" t="s">
        <v>1501</v>
      </c>
      <c r="E125" t="s">
        <v>228</v>
      </c>
      <c r="F125">
        <v>0</v>
      </c>
      <c r="G125" t="s">
        <v>491</v>
      </c>
      <c r="H125">
        <v>5.4147856948961852</v>
      </c>
      <c r="I125">
        <v>5.2559179947454799</v>
      </c>
      <c r="J125">
        <v>5.4149347775908154</v>
      </c>
      <c r="K125">
        <v>19.552894467136738</v>
      </c>
      <c r="L125">
        <v>18.979220170439934</v>
      </c>
      <c r="M125">
        <v>19.553432807591793</v>
      </c>
      <c r="N125">
        <v>5.2559342849476653</v>
      </c>
      <c r="O125">
        <v>18.979347496057667</v>
      </c>
      <c r="P125" t="s">
        <v>490</v>
      </c>
      <c r="AC125" t="b">
        <v>1</v>
      </c>
    </row>
    <row r="126" spans="1:29" x14ac:dyDescent="0.2">
      <c r="A126" t="s">
        <v>492</v>
      </c>
      <c r="B126" t="s">
        <v>492</v>
      </c>
      <c r="C126" t="s">
        <v>493</v>
      </c>
      <c r="D126" t="s">
        <v>494</v>
      </c>
      <c r="E126" t="s">
        <v>495</v>
      </c>
      <c r="F126">
        <v>0</v>
      </c>
      <c r="G126" t="s">
        <v>496</v>
      </c>
      <c r="H126">
        <v>1.00000041105882E-7</v>
      </c>
      <c r="I126">
        <v>9.9999999999999995E-8</v>
      </c>
      <c r="J126">
        <v>0.1587247002176482</v>
      </c>
      <c r="K126">
        <v>3.6110205659582152E-7</v>
      </c>
      <c r="L126">
        <v>3.6110190816169722E-7</v>
      </c>
      <c r="M126">
        <v>0.5731579212098612</v>
      </c>
      <c r="N126">
        <v>0.1587196851003535</v>
      </c>
      <c r="O126">
        <v>0.57314188014328482</v>
      </c>
      <c r="P126" t="s">
        <v>494</v>
      </c>
      <c r="AC126" t="b">
        <v>1</v>
      </c>
    </row>
    <row r="127" spans="1:29" x14ac:dyDescent="0.2">
      <c r="A127" t="s">
        <v>497</v>
      </c>
      <c r="B127" t="s">
        <v>497</v>
      </c>
      <c r="C127" t="s">
        <v>498</v>
      </c>
      <c r="D127" t="s">
        <v>499</v>
      </c>
      <c r="E127" t="s">
        <v>500</v>
      </c>
      <c r="F127">
        <v>1</v>
      </c>
      <c r="G127" t="s">
        <v>501</v>
      </c>
      <c r="H127">
        <v>0.34439839651349757</v>
      </c>
      <c r="I127">
        <v>0.1393467374583581</v>
      </c>
      <c r="J127">
        <v>0.4152347855825177</v>
      </c>
      <c r="K127">
        <v>1.2436291814885281</v>
      </c>
      <c r="L127">
        <v>0.50318372792320165</v>
      </c>
      <c r="M127">
        <v>1.4994207340896031</v>
      </c>
      <c r="N127">
        <v>0.2143943227873242</v>
      </c>
      <c r="O127">
        <v>0.77418478480902408</v>
      </c>
      <c r="P127" t="s">
        <v>499</v>
      </c>
      <c r="AC127" t="b">
        <v>1</v>
      </c>
    </row>
    <row r="128" spans="1:29" x14ac:dyDescent="0.2">
      <c r="A128" t="s">
        <v>502</v>
      </c>
      <c r="B128" t="s">
        <v>502</v>
      </c>
      <c r="C128" t="s">
        <v>498</v>
      </c>
      <c r="D128" t="s">
        <v>503</v>
      </c>
      <c r="E128" t="s">
        <v>80</v>
      </c>
      <c r="F128">
        <v>1</v>
      </c>
      <c r="G128" t="s">
        <v>501</v>
      </c>
      <c r="H128">
        <v>-6.4299191385663867E-4</v>
      </c>
      <c r="I128">
        <v>-6.4299191385663867E-4</v>
      </c>
      <c r="J128">
        <v>0.14064992964267731</v>
      </c>
      <c r="K128">
        <v>-2.321856070261738E-3</v>
      </c>
      <c r="L128">
        <v>-2.321856070261738E-3</v>
      </c>
      <c r="M128">
        <v>0.50788957976779237</v>
      </c>
      <c r="N128">
        <v>0.14064989999999999</v>
      </c>
      <c r="O128">
        <v>0.50789130583894682</v>
      </c>
      <c r="P128" t="s">
        <v>503</v>
      </c>
      <c r="AC128" t="b">
        <v>0</v>
      </c>
    </row>
    <row r="129" spans="1:29" x14ac:dyDescent="0.2">
      <c r="A129" t="s">
        <v>504</v>
      </c>
      <c r="B129" t="s">
        <v>504</v>
      </c>
      <c r="C129" t="s">
        <v>505</v>
      </c>
      <c r="D129" t="s">
        <v>506</v>
      </c>
      <c r="E129" t="s">
        <v>129</v>
      </c>
      <c r="F129">
        <v>0</v>
      </c>
      <c r="G129" t="s">
        <v>507</v>
      </c>
      <c r="H129">
        <v>2.0414419463876999E-2</v>
      </c>
      <c r="I129">
        <v>2.0409200186098399E-2</v>
      </c>
      <c r="J129">
        <v>2.041964358609839E-2</v>
      </c>
      <c r="K129">
        <v>7.3716858224192758E-2</v>
      </c>
      <c r="L129">
        <v>7.3698011312541958E-2</v>
      </c>
      <c r="M129">
        <v>7.3735722629218917E-2</v>
      </c>
      <c r="N129">
        <v>2.041779613600235E-2</v>
      </c>
      <c r="O129">
        <v>7.3729317559896146E-2</v>
      </c>
      <c r="P129" t="s">
        <v>506</v>
      </c>
      <c r="AC129" t="b">
        <v>1</v>
      </c>
    </row>
    <row r="130" spans="1:29" x14ac:dyDescent="0.2">
      <c r="A130" t="s">
        <v>508</v>
      </c>
      <c r="B130" t="s">
        <v>508</v>
      </c>
      <c r="C130" t="s">
        <v>509</v>
      </c>
      <c r="D130" t="s">
        <v>510</v>
      </c>
      <c r="E130" t="s">
        <v>59</v>
      </c>
      <c r="F130">
        <v>0</v>
      </c>
      <c r="G130" t="s">
        <v>511</v>
      </c>
      <c r="H130">
        <v>1.014571700418951E-7</v>
      </c>
      <c r="I130">
        <v>9.9999999999999995E-8</v>
      </c>
      <c r="J130">
        <v>0.52983984237257431</v>
      </c>
      <c r="K130">
        <v>3.6636377698814079E-7</v>
      </c>
      <c r="L130">
        <v>3.6110190816169722E-7</v>
      </c>
      <c r="M130">
        <v>1.913261781008295</v>
      </c>
      <c r="N130">
        <v>6.9244865703251071E-2</v>
      </c>
      <c r="O130">
        <v>0.25004543383725608</v>
      </c>
      <c r="P130" t="s">
        <v>510</v>
      </c>
      <c r="AC130" t="b">
        <v>1</v>
      </c>
    </row>
    <row r="131" spans="1:29" x14ac:dyDescent="0.2">
      <c r="A131" t="s">
        <v>512</v>
      </c>
      <c r="B131" t="s">
        <v>512</v>
      </c>
      <c r="C131" t="s">
        <v>513</v>
      </c>
      <c r="D131" t="s">
        <v>514</v>
      </c>
      <c r="E131" t="s">
        <v>475</v>
      </c>
      <c r="F131">
        <v>0</v>
      </c>
      <c r="G131" t="s">
        <v>515</v>
      </c>
      <c r="H131">
        <v>0.82332100828622734</v>
      </c>
      <c r="I131">
        <v>0.6832834096189373</v>
      </c>
      <c r="J131">
        <v>1.00669588814675</v>
      </c>
      <c r="K131">
        <v>2.9730278712176919</v>
      </c>
      <c r="L131">
        <v>2.4673494302862879</v>
      </c>
      <c r="M131">
        <v>3.635198061483258</v>
      </c>
      <c r="N131">
        <v>0.94205008528630807</v>
      </c>
      <c r="O131">
        <v>3.4017731116890539</v>
      </c>
      <c r="P131" t="s">
        <v>514</v>
      </c>
      <c r="AC131" t="b">
        <v>1</v>
      </c>
    </row>
    <row r="132" spans="1:29" x14ac:dyDescent="0.2">
      <c r="A132" t="s">
        <v>516</v>
      </c>
      <c r="B132" t="s">
        <v>516</v>
      </c>
      <c r="C132" t="s">
        <v>517</v>
      </c>
      <c r="D132" t="s">
        <v>518</v>
      </c>
      <c r="E132" t="s">
        <v>17</v>
      </c>
      <c r="F132">
        <v>0</v>
      </c>
      <c r="G132" t="s">
        <v>519</v>
      </c>
      <c r="H132">
        <v>0.41246146897194041</v>
      </c>
      <c r="I132">
        <v>0.41235597458943279</v>
      </c>
      <c r="J132">
        <v>0.41256697738943282</v>
      </c>
      <c r="K132">
        <v>1.489406234889443</v>
      </c>
      <c r="L132">
        <v>1.4890252926612051</v>
      </c>
      <c r="M132">
        <v>1.48978722779828</v>
      </c>
      <c r="N132">
        <v>0.41252965073880887</v>
      </c>
      <c r="O132">
        <v>1.4896578171119801</v>
      </c>
      <c r="P132" t="s">
        <v>518</v>
      </c>
      <c r="AC132" t="b">
        <v>1</v>
      </c>
    </row>
    <row r="133" spans="1:29" x14ac:dyDescent="0.2">
      <c r="A133" t="s">
        <v>520</v>
      </c>
      <c r="B133" t="s">
        <v>520</v>
      </c>
      <c r="C133" t="s">
        <v>521</v>
      </c>
      <c r="D133" t="s">
        <v>522</v>
      </c>
      <c r="E133" t="s">
        <v>418</v>
      </c>
      <c r="F133">
        <v>1</v>
      </c>
      <c r="G133" t="s">
        <v>523</v>
      </c>
      <c r="H133">
        <v>51.389976138107613</v>
      </c>
      <c r="I133">
        <v>51.24153108894825</v>
      </c>
      <c r="J133">
        <v>51.437625110149384</v>
      </c>
      <c r="K133">
        <v>185.5701844385475</v>
      </c>
      <c r="L133">
        <v>185.03414653346141</v>
      </c>
      <c r="M133">
        <v>185.7422457858097</v>
      </c>
      <c r="N133">
        <v>51.245032809220852</v>
      </c>
      <c r="O133">
        <v>185.04745919645049</v>
      </c>
      <c r="P133" t="s">
        <v>522</v>
      </c>
      <c r="AC133" t="b">
        <v>1</v>
      </c>
    </row>
    <row r="134" spans="1:29" x14ac:dyDescent="0.2">
      <c r="A134" t="s">
        <v>524</v>
      </c>
      <c r="B134" t="s">
        <v>524</v>
      </c>
      <c r="C134" t="s">
        <v>525</v>
      </c>
      <c r="D134" t="s">
        <v>526</v>
      </c>
      <c r="E134" t="s">
        <v>101</v>
      </c>
      <c r="F134">
        <v>0</v>
      </c>
      <c r="G134" t="s">
        <v>527</v>
      </c>
      <c r="H134">
        <v>7.8018286292407493E-2</v>
      </c>
      <c r="I134">
        <v>7.7998348145953925E-2</v>
      </c>
      <c r="J134">
        <v>7.8038262661017016E-2</v>
      </c>
      <c r="K134">
        <v>0.28172552051693928</v>
      </c>
      <c r="L134">
        <v>0.2816535234896434</v>
      </c>
      <c r="M134">
        <v>0.28179765556516972</v>
      </c>
      <c r="N134">
        <v>7.8031196336486475E-2</v>
      </c>
      <c r="O134">
        <v>0.28177315592484148</v>
      </c>
      <c r="P134" t="s">
        <v>526</v>
      </c>
      <c r="AC134" t="b">
        <v>1</v>
      </c>
    </row>
    <row r="135" spans="1:29" x14ac:dyDescent="0.2">
      <c r="A135" t="s">
        <v>528</v>
      </c>
      <c r="B135" t="s">
        <v>528</v>
      </c>
      <c r="C135" t="s">
        <v>529</v>
      </c>
      <c r="D135" t="s">
        <v>530</v>
      </c>
      <c r="E135" t="s">
        <v>17</v>
      </c>
      <c r="F135">
        <v>0</v>
      </c>
      <c r="G135" t="s">
        <v>531</v>
      </c>
      <c r="H135">
        <v>5.5112772011791083E-3</v>
      </c>
      <c r="I135">
        <v>5.5098625930909296E-3</v>
      </c>
      <c r="J135">
        <v>5.5126819930909291E-3</v>
      </c>
      <c r="K135">
        <v>1.9901327137538342E-2</v>
      </c>
      <c r="L135">
        <v>1.9896218960738919E-2</v>
      </c>
      <c r="M135">
        <v>1.990639986793763E-2</v>
      </c>
      <c r="N135">
        <v>5.5121832378195821E-3</v>
      </c>
      <c r="O135">
        <v>1.99046706942539E-2</v>
      </c>
      <c r="P135" t="s">
        <v>530</v>
      </c>
      <c r="AC135" t="b">
        <v>1</v>
      </c>
    </row>
    <row r="136" spans="1:29" x14ac:dyDescent="0.2">
      <c r="A136" t="s">
        <v>532</v>
      </c>
      <c r="B136" t="s">
        <v>532</v>
      </c>
      <c r="C136" t="s">
        <v>533</v>
      </c>
      <c r="D136" t="s">
        <v>534</v>
      </c>
      <c r="E136" t="s">
        <v>101</v>
      </c>
      <c r="F136">
        <v>0</v>
      </c>
      <c r="G136" t="s">
        <v>535</v>
      </c>
      <c r="H136">
        <v>1.8613232540433679E-4</v>
      </c>
      <c r="I136">
        <v>9.9999999999999995E-8</v>
      </c>
      <c r="J136">
        <v>4.0313612762230389E-2</v>
      </c>
      <c r="K136">
        <v>6.7212737874079969E-4</v>
      </c>
      <c r="L136">
        <v>3.6110190816169722E-7</v>
      </c>
      <c r="M136">
        <v>0.14557322493333141</v>
      </c>
      <c r="N136">
        <v>3.8764368989694258E-2</v>
      </c>
      <c r="O136">
        <v>0.13997938133051349</v>
      </c>
      <c r="P136" t="s">
        <v>534</v>
      </c>
      <c r="AC136" t="b">
        <v>1</v>
      </c>
    </row>
    <row r="137" spans="1:29" x14ac:dyDescent="0.2">
      <c r="A137" t="s">
        <v>536</v>
      </c>
      <c r="B137" t="s">
        <v>536</v>
      </c>
      <c r="C137" t="s">
        <v>537</v>
      </c>
      <c r="D137" t="s">
        <v>538</v>
      </c>
      <c r="E137" t="s">
        <v>101</v>
      </c>
      <c r="F137">
        <v>1</v>
      </c>
      <c r="G137" t="s">
        <v>535</v>
      </c>
      <c r="H137">
        <v>3.8571827954179981E-2</v>
      </c>
      <c r="I137">
        <v>-1.5457272529602051E-3</v>
      </c>
      <c r="J137">
        <v>3.8767776480744497E-2</v>
      </c>
      <c r="K137">
        <v>0.13928360675539081</v>
      </c>
      <c r="L137">
        <v>-5.581650605414685E-3</v>
      </c>
      <c r="M137">
        <v>0.13999118062383009</v>
      </c>
      <c r="N137">
        <v>0</v>
      </c>
      <c r="O137">
        <v>0</v>
      </c>
      <c r="P137" t="s">
        <v>538</v>
      </c>
      <c r="AC137" t="b">
        <v>0</v>
      </c>
    </row>
    <row r="138" spans="1:29" x14ac:dyDescent="0.2">
      <c r="A138" t="s">
        <v>539</v>
      </c>
      <c r="B138" t="s">
        <v>539</v>
      </c>
      <c r="C138" t="s">
        <v>540</v>
      </c>
      <c r="D138" t="s">
        <v>541</v>
      </c>
      <c r="E138" t="s">
        <v>26</v>
      </c>
      <c r="F138">
        <v>0</v>
      </c>
      <c r="G138" t="s">
        <v>542</v>
      </c>
      <c r="H138">
        <v>27.693013450565779</v>
      </c>
      <c r="I138">
        <v>27.692913451266829</v>
      </c>
      <c r="J138">
        <v>27.693113451266829</v>
      </c>
      <c r="K138">
        <v>99.999999997468478</v>
      </c>
      <c r="L138">
        <v>99.999638898091831</v>
      </c>
      <c r="M138">
        <v>100.0003611019082</v>
      </c>
      <c r="N138">
        <v>27.6929135</v>
      </c>
      <c r="O138">
        <v>100</v>
      </c>
      <c r="P138" t="s">
        <v>541</v>
      </c>
      <c r="AC138" t="b">
        <v>1</v>
      </c>
    </row>
    <row r="139" spans="1:29" x14ac:dyDescent="0.2">
      <c r="A139" t="s">
        <v>543</v>
      </c>
      <c r="B139" t="s">
        <v>543</v>
      </c>
      <c r="C139" t="s">
        <v>544</v>
      </c>
      <c r="D139" t="s">
        <v>545</v>
      </c>
      <c r="E139" t="s">
        <v>40</v>
      </c>
      <c r="F139">
        <v>0</v>
      </c>
      <c r="G139" t="s">
        <v>546</v>
      </c>
      <c r="H139">
        <v>1.7427989541806881</v>
      </c>
      <c r="I139">
        <v>1.044803469300448</v>
      </c>
      <c r="J139">
        <v>3.7818983095528562</v>
      </c>
      <c r="K139">
        <v>6.2932802789685658</v>
      </c>
      <c r="L139">
        <v>3.7728052641835288</v>
      </c>
      <c r="M139">
        <v>13.656506960530329</v>
      </c>
      <c r="N139">
        <v>1.045000355440137</v>
      </c>
      <c r="O139">
        <v>3.7735298434386011</v>
      </c>
      <c r="P139" t="s">
        <v>545</v>
      </c>
      <c r="AC139" t="b">
        <v>1</v>
      </c>
    </row>
    <row r="140" spans="1:29" x14ac:dyDescent="0.2">
      <c r="A140" t="s">
        <v>547</v>
      </c>
      <c r="B140" t="s">
        <v>547</v>
      </c>
      <c r="C140" t="s">
        <v>548</v>
      </c>
      <c r="D140" t="s">
        <v>549</v>
      </c>
      <c r="E140" t="s">
        <v>59</v>
      </c>
      <c r="F140">
        <v>0</v>
      </c>
      <c r="G140" t="s">
        <v>550</v>
      </c>
      <c r="H140">
        <v>9.9999422834778263E-8</v>
      </c>
      <c r="I140">
        <v>9.9999422834778263E-8</v>
      </c>
      <c r="J140">
        <v>0.52983984237257431</v>
      </c>
      <c r="K140">
        <v>3.6109982400706819E-7</v>
      </c>
      <c r="L140">
        <v>3.6109982400706819E-7</v>
      </c>
      <c r="M140">
        <v>1.913261781008295</v>
      </c>
      <c r="N140">
        <v>6.9244865703251071E-2</v>
      </c>
      <c r="O140">
        <v>0.25004543383725608</v>
      </c>
      <c r="P140" t="s">
        <v>549</v>
      </c>
      <c r="AC140" t="b">
        <v>1</v>
      </c>
    </row>
    <row r="141" spans="1:29" x14ac:dyDescent="0.2">
      <c r="A141" t="s">
        <v>551</v>
      </c>
      <c r="B141" t="s">
        <v>551</v>
      </c>
      <c r="C141" t="s">
        <v>552</v>
      </c>
      <c r="D141" t="s">
        <v>553</v>
      </c>
      <c r="E141" t="s">
        <v>40</v>
      </c>
      <c r="F141">
        <v>0</v>
      </c>
      <c r="G141" t="s">
        <v>554</v>
      </c>
      <c r="H141">
        <v>0.1051408731439173</v>
      </c>
      <c r="I141">
        <v>9.9999999999999995E-8</v>
      </c>
      <c r="J141">
        <v>0.15523610058040899</v>
      </c>
      <c r="K141">
        <v>0.37966569918055482</v>
      </c>
      <c r="L141">
        <v>3.6110190816169722E-7</v>
      </c>
      <c r="M141">
        <v>0.56056052135166845</v>
      </c>
      <c r="N141">
        <v>0.1097614432114845</v>
      </c>
      <c r="O141">
        <v>0.3963520963999852</v>
      </c>
      <c r="P141" t="s">
        <v>553</v>
      </c>
      <c r="AC141" t="b">
        <v>1</v>
      </c>
    </row>
    <row r="142" spans="1:29" x14ac:dyDescent="0.2">
      <c r="A142" t="s">
        <v>555</v>
      </c>
      <c r="B142" t="s">
        <v>555</v>
      </c>
      <c r="C142" t="s">
        <v>556</v>
      </c>
      <c r="D142" t="s">
        <v>557</v>
      </c>
      <c r="E142" t="s">
        <v>59</v>
      </c>
      <c r="F142">
        <v>0</v>
      </c>
      <c r="G142" t="s">
        <v>558</v>
      </c>
      <c r="H142">
        <v>5.1103967337230495E-7</v>
      </c>
      <c r="I142">
        <v>9.9999999999999995E-8</v>
      </c>
      <c r="J142">
        <v>2.8219547453508032</v>
      </c>
      <c r="K142">
        <v>1.8453740120106979E-6</v>
      </c>
      <c r="L142">
        <v>3.6110190816169722E-7</v>
      </c>
      <c r="M142">
        <v>10.19013243292131</v>
      </c>
      <c r="N142">
        <v>9.9999999999999995E-8</v>
      </c>
      <c r="O142">
        <v>3.611032114768278E-7</v>
      </c>
      <c r="P142" t="s">
        <v>557</v>
      </c>
      <c r="AC142" t="b">
        <v>1</v>
      </c>
    </row>
    <row r="143" spans="1:29" x14ac:dyDescent="0.2">
      <c r="A143" t="s">
        <v>559</v>
      </c>
      <c r="B143" t="s">
        <v>559</v>
      </c>
      <c r="C143" t="s">
        <v>560</v>
      </c>
      <c r="D143" t="s">
        <v>561</v>
      </c>
      <c r="E143" t="s">
        <v>59</v>
      </c>
      <c r="F143">
        <v>0</v>
      </c>
      <c r="G143" t="s">
        <v>562</v>
      </c>
      <c r="H143">
        <v>3.4909680085465942</v>
      </c>
      <c r="I143">
        <v>1.3555590941233819</v>
      </c>
      <c r="J143">
        <v>3.908342596870046</v>
      </c>
      <c r="K143">
        <v>12.60595209217615</v>
      </c>
      <c r="L143">
        <v>4.8949497551389509</v>
      </c>
      <c r="M143">
        <v>14.113099694794171</v>
      </c>
      <c r="N143">
        <v>3.418169706886323</v>
      </c>
      <c r="O143">
        <v>12.34312058529459</v>
      </c>
      <c r="P143" t="s">
        <v>561</v>
      </c>
      <c r="AC143" t="b">
        <v>1</v>
      </c>
    </row>
    <row r="144" spans="1:29" x14ac:dyDescent="0.2">
      <c r="A144" t="s">
        <v>563</v>
      </c>
      <c r="B144" t="s">
        <v>563</v>
      </c>
      <c r="C144" t="s">
        <v>564</v>
      </c>
      <c r="D144" t="s">
        <v>565</v>
      </c>
      <c r="E144" t="s">
        <v>101</v>
      </c>
      <c r="F144">
        <v>0</v>
      </c>
      <c r="G144" t="s">
        <v>566</v>
      </c>
      <c r="H144">
        <v>7.801828034601295E-2</v>
      </c>
      <c r="I144">
        <v>7.7998348145953925E-2</v>
      </c>
      <c r="J144">
        <v>7.8038262661017016E-2</v>
      </c>
      <c r="K144">
        <v>0.28172549904439509</v>
      </c>
      <c r="L144">
        <v>0.2816535234896434</v>
      </c>
      <c r="M144">
        <v>0.28179765556516972</v>
      </c>
      <c r="N144">
        <v>7.8031196336486475E-2</v>
      </c>
      <c r="O144">
        <v>0.28177315592484148</v>
      </c>
      <c r="P144" t="s">
        <v>565</v>
      </c>
      <c r="AC144" t="b">
        <v>1</v>
      </c>
    </row>
    <row r="145" spans="1:29" x14ac:dyDescent="0.2">
      <c r="A145" t="s">
        <v>567</v>
      </c>
      <c r="B145" t="s">
        <v>567</v>
      </c>
      <c r="C145" t="s">
        <v>568</v>
      </c>
      <c r="D145" t="s">
        <v>569</v>
      </c>
      <c r="E145" t="s">
        <v>40</v>
      </c>
      <c r="F145">
        <v>0</v>
      </c>
      <c r="G145" t="s">
        <v>570</v>
      </c>
      <c r="H145">
        <v>1.069726682357264</v>
      </c>
      <c r="I145">
        <v>0.37181675061268982</v>
      </c>
      <c r="J145">
        <v>2.756850223926913</v>
      </c>
      <c r="K145">
        <v>3.8628034621068972</v>
      </c>
      <c r="L145">
        <v>1.3426373813272421</v>
      </c>
      <c r="M145">
        <v>9.9550387637601059</v>
      </c>
      <c r="N145">
        <v>0.3718168</v>
      </c>
      <c r="O145">
        <v>1.3426424056103741</v>
      </c>
      <c r="P145" t="s">
        <v>569</v>
      </c>
      <c r="AC145" t="b">
        <v>1</v>
      </c>
    </row>
    <row r="146" spans="1:29" x14ac:dyDescent="0.2">
      <c r="A146" t="s">
        <v>571</v>
      </c>
      <c r="B146" t="s">
        <v>571</v>
      </c>
      <c r="C146" t="s">
        <v>572</v>
      </c>
      <c r="D146" t="s">
        <v>573</v>
      </c>
      <c r="E146" t="s">
        <v>26</v>
      </c>
      <c r="F146">
        <v>0</v>
      </c>
      <c r="G146" t="s">
        <v>574</v>
      </c>
      <c r="H146">
        <v>1.0079283267943879</v>
      </c>
      <c r="I146">
        <v>0.59189444345250408</v>
      </c>
      <c r="J146">
        <v>1.2704563073366071</v>
      </c>
      <c r="K146">
        <v>3.6396484209568012</v>
      </c>
      <c r="L146">
        <v>2.1373421296100501</v>
      </c>
      <c r="M146">
        <v>4.5876419681531226</v>
      </c>
      <c r="N146">
        <v>0.59189440000000004</v>
      </c>
      <c r="O146">
        <v>2.137349686951501</v>
      </c>
      <c r="P146" t="s">
        <v>573</v>
      </c>
      <c r="AC146" t="b">
        <v>1</v>
      </c>
    </row>
    <row r="147" spans="1:29" x14ac:dyDescent="0.2">
      <c r="A147" t="s">
        <v>575</v>
      </c>
      <c r="B147" t="s">
        <v>575</v>
      </c>
      <c r="C147" t="s">
        <v>576</v>
      </c>
      <c r="D147" t="s">
        <v>577</v>
      </c>
      <c r="E147" t="s">
        <v>578</v>
      </c>
      <c r="F147">
        <v>0</v>
      </c>
      <c r="G147" t="s">
        <v>579</v>
      </c>
      <c r="H147">
        <v>0.1123823342584382</v>
      </c>
      <c r="I147">
        <v>0.11235359093581181</v>
      </c>
      <c r="J147">
        <v>0.1124110823358118</v>
      </c>
      <c r="K147">
        <v>0.40581475344387702</v>
      </c>
      <c r="L147">
        <v>0.4057109607574042</v>
      </c>
      <c r="M147">
        <v>0.40591856329983311</v>
      </c>
      <c r="N147">
        <v>0.1124009120375898</v>
      </c>
      <c r="O147">
        <v>0.40588330309698117</v>
      </c>
      <c r="P147" t="s">
        <v>577</v>
      </c>
      <c r="AC147" t="b">
        <v>1</v>
      </c>
    </row>
    <row r="148" spans="1:29" x14ac:dyDescent="0.2">
      <c r="A148" t="s">
        <v>580</v>
      </c>
      <c r="B148" t="s">
        <v>580</v>
      </c>
      <c r="C148" t="s">
        <v>581</v>
      </c>
      <c r="D148" t="s">
        <v>582</v>
      </c>
      <c r="E148" t="s">
        <v>583</v>
      </c>
      <c r="F148">
        <v>0</v>
      </c>
      <c r="G148" t="s">
        <v>584</v>
      </c>
      <c r="H148">
        <v>1.449834328749574E-4</v>
      </c>
      <c r="I148">
        <v>9.9999999999999995E-8</v>
      </c>
      <c r="J148">
        <v>1.449834328749574E-4</v>
      </c>
      <c r="K148">
        <v>5.2353794262980453E-4</v>
      </c>
      <c r="L148">
        <v>3.6110190816169722E-7</v>
      </c>
      <c r="M148">
        <v>5.2353794262980453E-4</v>
      </c>
      <c r="N148">
        <v>9.9999999999999995E-8</v>
      </c>
      <c r="O148">
        <v>3.611032114768278E-7</v>
      </c>
      <c r="P148" t="s">
        <v>582</v>
      </c>
      <c r="AC148" t="b">
        <v>1</v>
      </c>
    </row>
    <row r="149" spans="1:29" x14ac:dyDescent="0.2">
      <c r="A149" t="s">
        <v>585</v>
      </c>
      <c r="B149" t="s">
        <v>585</v>
      </c>
      <c r="C149" t="s">
        <v>586</v>
      </c>
      <c r="D149" t="s">
        <v>587</v>
      </c>
      <c r="E149" t="s">
        <v>101</v>
      </c>
      <c r="F149">
        <v>0</v>
      </c>
      <c r="G149" t="s">
        <v>588</v>
      </c>
      <c r="H149">
        <v>3.8757955857758833E-2</v>
      </c>
      <c r="I149">
        <v>3.8748054555743872E-2</v>
      </c>
      <c r="J149">
        <v>3.8767885509270177E-2</v>
      </c>
      <c r="K149">
        <v>0.13995571816683541</v>
      </c>
      <c r="L149">
        <v>0.13991996437632659</v>
      </c>
      <c r="M149">
        <v>0.1399915743279167</v>
      </c>
      <c r="N149">
        <v>3.8764368989694258E-2</v>
      </c>
      <c r="O149">
        <v>0.13997938133051349</v>
      </c>
      <c r="P149" t="s">
        <v>587</v>
      </c>
      <c r="AC149" t="b">
        <v>1</v>
      </c>
    </row>
    <row r="150" spans="1:29" x14ac:dyDescent="0.2">
      <c r="A150" t="s">
        <v>589</v>
      </c>
      <c r="B150" t="s">
        <v>589</v>
      </c>
      <c r="C150" t="s">
        <v>590</v>
      </c>
      <c r="D150" t="s">
        <v>591</v>
      </c>
      <c r="E150" t="s">
        <v>475</v>
      </c>
      <c r="F150">
        <v>0</v>
      </c>
      <c r="G150" t="s">
        <v>592</v>
      </c>
      <c r="H150">
        <v>0.82332100646923612</v>
      </c>
      <c r="I150">
        <v>0.6832834096189373</v>
      </c>
      <c r="J150">
        <v>1.00669588814675</v>
      </c>
      <c r="K150">
        <v>2.973027864656502</v>
      </c>
      <c r="L150">
        <v>2.4673494302862879</v>
      </c>
      <c r="M150">
        <v>3.635198061483258</v>
      </c>
      <c r="N150">
        <v>0.94205008528630807</v>
      </c>
      <c r="O150">
        <v>3.4017731116890539</v>
      </c>
      <c r="P150" t="s">
        <v>591</v>
      </c>
      <c r="AC150" t="b">
        <v>1</v>
      </c>
    </row>
    <row r="151" spans="1:29" x14ac:dyDescent="0.2">
      <c r="A151" t="s">
        <v>593</v>
      </c>
      <c r="B151" t="s">
        <v>593</v>
      </c>
      <c r="C151" t="s">
        <v>594</v>
      </c>
      <c r="D151" t="s">
        <v>595</v>
      </c>
      <c r="E151" t="s">
        <v>45</v>
      </c>
      <c r="F151">
        <v>0</v>
      </c>
      <c r="G151" t="s">
        <v>394</v>
      </c>
      <c r="H151">
        <v>2.6000715675779891E-2</v>
      </c>
      <c r="I151">
        <v>2.599410666213417E-2</v>
      </c>
      <c r="J151">
        <v>2.6007407862134169E-2</v>
      </c>
      <c r="K151">
        <v>9.3889080440938702E-2</v>
      </c>
      <c r="L151">
        <v>9.3865215166553329E-2</v>
      </c>
      <c r="M151">
        <v>9.391324605356173E-2</v>
      </c>
      <c r="N151">
        <v>2.6005054863760309E-2</v>
      </c>
      <c r="O151">
        <v>9.3905088259349498E-2</v>
      </c>
      <c r="P151" t="s">
        <v>595</v>
      </c>
      <c r="AC151" t="b">
        <v>1</v>
      </c>
    </row>
    <row r="152" spans="1:29" x14ac:dyDescent="0.2">
      <c r="A152" t="s">
        <v>596</v>
      </c>
      <c r="B152" t="s">
        <v>596</v>
      </c>
      <c r="C152" t="s">
        <v>597</v>
      </c>
      <c r="D152" t="s">
        <v>1469</v>
      </c>
      <c r="E152" t="s">
        <v>26</v>
      </c>
      <c r="F152">
        <v>0</v>
      </c>
      <c r="G152" t="s">
        <v>599</v>
      </c>
      <c r="H152">
        <v>-14.9818936427697</v>
      </c>
      <c r="I152">
        <v>-14.98537625263377</v>
      </c>
      <c r="J152">
        <v>-14.978479982234839</v>
      </c>
      <c r="K152">
        <v>-54.099903822797273</v>
      </c>
      <c r="L152">
        <v>-54.11247959347039</v>
      </c>
      <c r="M152">
        <v>-54.087577029467852</v>
      </c>
      <c r="N152">
        <v>-14.98397415246056</v>
      </c>
      <c r="O152">
        <v>-54.107611871392891</v>
      </c>
      <c r="P152" t="s">
        <v>598</v>
      </c>
      <c r="AC152" t="b">
        <v>1</v>
      </c>
    </row>
    <row r="153" spans="1:29" x14ac:dyDescent="0.2">
      <c r="A153" t="s">
        <v>600</v>
      </c>
      <c r="B153" t="s">
        <v>600</v>
      </c>
      <c r="C153" t="s">
        <v>597</v>
      </c>
      <c r="D153" t="s">
        <v>601</v>
      </c>
      <c r="E153" t="s">
        <v>26</v>
      </c>
      <c r="F153">
        <v>0</v>
      </c>
      <c r="H153">
        <v>25.99907829530682</v>
      </c>
      <c r="I153">
        <v>22.863388672554251</v>
      </c>
      <c r="J153">
        <v>29.38741514086723</v>
      </c>
      <c r="K153">
        <v>93.883167828806577</v>
      </c>
      <c r="L153">
        <v>82.560132767018729</v>
      </c>
      <c r="M153">
        <v>106.1185168330711</v>
      </c>
      <c r="N153">
        <v>23.65424714455672</v>
      </c>
      <c r="O153">
        <v>85.416246089660149</v>
      </c>
      <c r="P153" t="s">
        <v>601</v>
      </c>
      <c r="AC153" t="b">
        <v>1</v>
      </c>
    </row>
    <row r="154" spans="1:29" x14ac:dyDescent="0.2">
      <c r="A154" t="s">
        <v>602</v>
      </c>
      <c r="B154" t="s">
        <v>602</v>
      </c>
      <c r="C154" t="s">
        <v>603</v>
      </c>
      <c r="D154" t="s">
        <v>604</v>
      </c>
      <c r="E154" t="s">
        <v>31</v>
      </c>
      <c r="F154">
        <v>0</v>
      </c>
      <c r="G154" t="s">
        <v>605</v>
      </c>
      <c r="H154">
        <v>0.12107126317177221</v>
      </c>
      <c r="I154">
        <v>0.1210403112402345</v>
      </c>
      <c r="J154">
        <v>0.1211022476402345</v>
      </c>
      <c r="K154">
        <v>0.43719064154873971</v>
      </c>
      <c r="L154">
        <v>0.4370788735333439</v>
      </c>
      <c r="M154">
        <v>0.43730252705559058</v>
      </c>
      <c r="N154">
        <v>0.12109129101613419</v>
      </c>
      <c r="O154">
        <v>0.43726454067801213</v>
      </c>
      <c r="P154" t="s">
        <v>604</v>
      </c>
      <c r="AC154" t="b">
        <v>1</v>
      </c>
    </row>
    <row r="155" spans="1:29" x14ac:dyDescent="0.2">
      <c r="A155" t="s">
        <v>606</v>
      </c>
      <c r="B155" t="s">
        <v>606</v>
      </c>
      <c r="C155" t="s">
        <v>607</v>
      </c>
      <c r="D155" t="s">
        <v>608</v>
      </c>
      <c r="E155" t="s">
        <v>31</v>
      </c>
      <c r="F155">
        <v>0</v>
      </c>
      <c r="G155" t="s">
        <v>609</v>
      </c>
      <c r="H155">
        <v>0.1210712583556536</v>
      </c>
      <c r="I155">
        <v>0.1210403112402345</v>
      </c>
      <c r="J155">
        <v>0.1211022476402345</v>
      </c>
      <c r="K155">
        <v>0.43719062415764348</v>
      </c>
      <c r="L155">
        <v>0.4370788735333439</v>
      </c>
      <c r="M155">
        <v>0.43730252705559058</v>
      </c>
      <c r="N155">
        <v>0.12109129101613419</v>
      </c>
      <c r="O155">
        <v>0.43726454067801213</v>
      </c>
      <c r="P155" t="s">
        <v>608</v>
      </c>
      <c r="AC155" t="b">
        <v>1</v>
      </c>
    </row>
    <row r="156" spans="1:29" x14ac:dyDescent="0.2">
      <c r="A156" t="s">
        <v>610</v>
      </c>
      <c r="B156" t="s">
        <v>610</v>
      </c>
      <c r="C156" t="s">
        <v>611</v>
      </c>
      <c r="D156" t="s">
        <v>612</v>
      </c>
      <c r="E156" t="s">
        <v>31</v>
      </c>
      <c r="F156">
        <v>0</v>
      </c>
      <c r="G156" t="s">
        <v>613</v>
      </c>
      <c r="H156">
        <v>0.12107125547575991</v>
      </c>
      <c r="I156">
        <v>0.1210403112402345</v>
      </c>
      <c r="J156">
        <v>0.1211022476402345</v>
      </c>
      <c r="K156">
        <v>0.43719061375829249</v>
      </c>
      <c r="L156">
        <v>0.4370788735333439</v>
      </c>
      <c r="M156">
        <v>0.43730252705559058</v>
      </c>
      <c r="N156">
        <v>0.12109129101613419</v>
      </c>
      <c r="O156">
        <v>0.43726454067801213</v>
      </c>
      <c r="P156" t="s">
        <v>612</v>
      </c>
      <c r="AC156" t="b">
        <v>1</v>
      </c>
    </row>
    <row r="157" spans="1:29" x14ac:dyDescent="0.2">
      <c r="A157" t="s">
        <v>614</v>
      </c>
      <c r="B157" t="s">
        <v>614</v>
      </c>
      <c r="C157" t="s">
        <v>615</v>
      </c>
      <c r="D157" t="s">
        <v>616</v>
      </c>
      <c r="E157" t="s">
        <v>617</v>
      </c>
      <c r="F157">
        <v>1</v>
      </c>
      <c r="G157" t="s">
        <v>618</v>
      </c>
      <c r="H157">
        <v>3.2082171055041449</v>
      </c>
      <c r="I157">
        <v>2.7705040880715011</v>
      </c>
      <c r="J157">
        <v>5.1057966012758147</v>
      </c>
      <c r="K157">
        <v>11.58493318594544</v>
      </c>
      <c r="L157">
        <v>10.00434312772402</v>
      </c>
      <c r="M157">
        <v>18.43712895406205</v>
      </c>
      <c r="N157">
        <v>2.7705041000000001</v>
      </c>
      <c r="O157">
        <v>10.00437927919719</v>
      </c>
      <c r="P157" t="s">
        <v>616</v>
      </c>
      <c r="AC157" t="b">
        <v>1</v>
      </c>
    </row>
    <row r="158" spans="1:29" x14ac:dyDescent="0.2">
      <c r="A158" t="s">
        <v>619</v>
      </c>
      <c r="B158" t="s">
        <v>619</v>
      </c>
      <c r="C158" t="s">
        <v>620</v>
      </c>
      <c r="D158" t="s">
        <v>621</v>
      </c>
      <c r="E158" t="s">
        <v>418</v>
      </c>
      <c r="F158">
        <v>0</v>
      </c>
      <c r="G158" t="s">
        <v>622</v>
      </c>
      <c r="H158">
        <v>27.693013450010071</v>
      </c>
      <c r="I158">
        <v>27.692913451266829</v>
      </c>
      <c r="J158">
        <v>27.693113451266829</v>
      </c>
      <c r="K158">
        <v>99.999999995461835</v>
      </c>
      <c r="L158">
        <v>99.999638898091831</v>
      </c>
      <c r="M158">
        <v>100.0003611019082</v>
      </c>
      <c r="N158">
        <v>27.6929135</v>
      </c>
      <c r="O158">
        <v>100</v>
      </c>
      <c r="P158" t="s">
        <v>621</v>
      </c>
      <c r="AC158" t="b">
        <v>1</v>
      </c>
    </row>
    <row r="159" spans="1:29" x14ac:dyDescent="0.2">
      <c r="A159" t="s">
        <v>623</v>
      </c>
      <c r="B159" t="s">
        <v>623</v>
      </c>
      <c r="C159" t="s">
        <v>624</v>
      </c>
      <c r="D159" t="s">
        <v>625</v>
      </c>
      <c r="E159" t="s">
        <v>31</v>
      </c>
      <c r="F159">
        <v>0</v>
      </c>
      <c r="G159" t="s">
        <v>626</v>
      </c>
      <c r="H159">
        <v>0.1210712612584596</v>
      </c>
      <c r="I159">
        <v>0.1210403112402345</v>
      </c>
      <c r="J159">
        <v>0.1211022476402345</v>
      </c>
      <c r="K159">
        <v>0.43719063463973118</v>
      </c>
      <c r="L159">
        <v>0.4370788735333439</v>
      </c>
      <c r="M159">
        <v>0.43730252705559058</v>
      </c>
      <c r="N159">
        <v>0.12109129101613419</v>
      </c>
      <c r="O159">
        <v>0.43726454067801213</v>
      </c>
      <c r="P159" t="s">
        <v>625</v>
      </c>
      <c r="AC159" t="b">
        <v>1</v>
      </c>
    </row>
    <row r="160" spans="1:29" x14ac:dyDescent="0.2">
      <c r="A160" t="s">
        <v>627</v>
      </c>
      <c r="B160" t="s">
        <v>627</v>
      </c>
      <c r="C160" t="s">
        <v>628</v>
      </c>
      <c r="D160" t="s">
        <v>629</v>
      </c>
      <c r="E160" t="s">
        <v>240</v>
      </c>
      <c r="F160">
        <v>0</v>
      </c>
      <c r="G160" t="s">
        <v>630</v>
      </c>
      <c r="H160">
        <v>3.5565824950459367E-2</v>
      </c>
      <c r="I160">
        <v>3.5556729787803651E-2</v>
      </c>
      <c r="J160">
        <v>3.5574924187803648E-2</v>
      </c>
      <c r="K160">
        <v>0.12842887254955779</v>
      </c>
      <c r="L160">
        <v>0.1283960297436576</v>
      </c>
      <c r="M160">
        <v>0.12846173006923611</v>
      </c>
      <c r="N160">
        <v>3.557170557642924E-2</v>
      </c>
      <c r="O160">
        <v>0.12845057121356779</v>
      </c>
      <c r="P160" t="s">
        <v>629</v>
      </c>
      <c r="AC160" t="b">
        <v>1</v>
      </c>
    </row>
    <row r="161" spans="1:29" x14ac:dyDescent="0.2">
      <c r="A161" t="s">
        <v>631</v>
      </c>
      <c r="B161" t="s">
        <v>631</v>
      </c>
      <c r="C161" t="s">
        <v>632</v>
      </c>
      <c r="D161" t="s">
        <v>633</v>
      </c>
      <c r="E161" t="s">
        <v>240</v>
      </c>
      <c r="F161">
        <v>0</v>
      </c>
      <c r="G161" t="s">
        <v>634</v>
      </c>
      <c r="H161">
        <v>3.5565824338400359E-2</v>
      </c>
      <c r="I161">
        <v>3.5556729787803651E-2</v>
      </c>
      <c r="J161">
        <v>3.5574924187803648E-2</v>
      </c>
      <c r="K161">
        <v>0.12842887033940101</v>
      </c>
      <c r="L161">
        <v>0.1283960297436576</v>
      </c>
      <c r="M161">
        <v>0.12846173006923611</v>
      </c>
      <c r="N161">
        <v>3.557170557642924E-2</v>
      </c>
      <c r="O161">
        <v>0.12845057121356779</v>
      </c>
      <c r="P161" t="s">
        <v>633</v>
      </c>
      <c r="AC161" t="b">
        <v>1</v>
      </c>
    </row>
    <row r="162" spans="1:29" x14ac:dyDescent="0.2">
      <c r="A162" t="s">
        <v>635</v>
      </c>
      <c r="B162" t="s">
        <v>635</v>
      </c>
      <c r="C162" t="s">
        <v>636</v>
      </c>
      <c r="D162" t="s">
        <v>637</v>
      </c>
      <c r="E162" t="s">
        <v>45</v>
      </c>
      <c r="F162">
        <v>0</v>
      </c>
      <c r="G162" t="s">
        <v>638</v>
      </c>
      <c r="H162">
        <v>7.8002159365375384E-2</v>
      </c>
      <c r="I162">
        <v>7.7982319986402496E-2</v>
      </c>
      <c r="J162">
        <v>7.8022223586402498E-2</v>
      </c>
      <c r="K162">
        <v>0.2816672858756985</v>
      </c>
      <c r="L162">
        <v>0.28159564549965999</v>
      </c>
      <c r="M162">
        <v>0.2817397381606852</v>
      </c>
      <c r="N162">
        <v>7.8015164591280939E-2</v>
      </c>
      <c r="O162">
        <v>0.28171526477804848</v>
      </c>
      <c r="P162" t="s">
        <v>637</v>
      </c>
      <c r="AC162" t="b">
        <v>1</v>
      </c>
    </row>
    <row r="163" spans="1:29" x14ac:dyDescent="0.2">
      <c r="A163" t="s">
        <v>639</v>
      </c>
      <c r="B163" t="s">
        <v>639</v>
      </c>
      <c r="C163" t="s">
        <v>640</v>
      </c>
      <c r="D163" t="s">
        <v>641</v>
      </c>
      <c r="E163" t="s">
        <v>45</v>
      </c>
      <c r="F163">
        <v>0</v>
      </c>
      <c r="G163" t="s">
        <v>642</v>
      </c>
      <c r="H163">
        <v>7.8002163761806201E-2</v>
      </c>
      <c r="I163">
        <v>7.7982319986402496E-2</v>
      </c>
      <c r="J163">
        <v>7.8022223586402498E-2</v>
      </c>
      <c r="K163">
        <v>0.28166730175129412</v>
      </c>
      <c r="L163">
        <v>0.28159564549965999</v>
      </c>
      <c r="M163">
        <v>0.2817397381606852</v>
      </c>
      <c r="N163">
        <v>7.8015164591280939E-2</v>
      </c>
      <c r="O163">
        <v>0.28171526477804848</v>
      </c>
      <c r="P163" t="s">
        <v>641</v>
      </c>
      <c r="AC163" t="b">
        <v>1</v>
      </c>
    </row>
    <row r="164" spans="1:29" x14ac:dyDescent="0.2">
      <c r="A164" t="s">
        <v>643</v>
      </c>
      <c r="B164" t="s">
        <v>643</v>
      </c>
      <c r="C164" t="s">
        <v>644</v>
      </c>
      <c r="D164" t="s">
        <v>645</v>
      </c>
      <c r="E164" t="s">
        <v>137</v>
      </c>
      <c r="F164">
        <v>0</v>
      </c>
      <c r="G164" t="s">
        <v>646</v>
      </c>
      <c r="H164">
        <v>0.2321912583052283</v>
      </c>
      <c r="I164">
        <v>9.9999999999999995E-8</v>
      </c>
      <c r="J164">
        <v>0.45507050465254262</v>
      </c>
      <c r="K164">
        <v>0.83844706432483451</v>
      </c>
      <c r="L164">
        <v>3.6110190816169722E-7</v>
      </c>
      <c r="M164">
        <v>1.643268275781397</v>
      </c>
      <c r="N164">
        <v>0.23222960536095821</v>
      </c>
      <c r="O164">
        <v>0.83858856295838369</v>
      </c>
      <c r="P164" t="s">
        <v>645</v>
      </c>
      <c r="AC164" t="b">
        <v>1</v>
      </c>
    </row>
    <row r="165" spans="1:29" x14ac:dyDescent="0.2">
      <c r="A165" t="s">
        <v>647</v>
      </c>
      <c r="B165" t="s">
        <v>647</v>
      </c>
      <c r="C165" t="s">
        <v>648</v>
      </c>
      <c r="D165" t="s">
        <v>649</v>
      </c>
      <c r="E165" t="s">
        <v>137</v>
      </c>
      <c r="F165">
        <v>0</v>
      </c>
      <c r="G165" t="s">
        <v>646</v>
      </c>
      <c r="H165">
        <v>5.8364394645434598E-8</v>
      </c>
      <c r="I165">
        <v>5.8364394645434598E-8</v>
      </c>
      <c r="J165">
        <v>0.2322506078284243</v>
      </c>
      <c r="K165">
        <v>2.1075494275168781E-7</v>
      </c>
      <c r="L165">
        <v>2.1075494275168781E-7</v>
      </c>
      <c r="M165">
        <v>0.83866137658558026</v>
      </c>
      <c r="N165">
        <v>9.9999999999999995E-8</v>
      </c>
      <c r="O165">
        <v>3.611032114768278E-7</v>
      </c>
      <c r="P165" t="s">
        <v>649</v>
      </c>
      <c r="AC165" t="b">
        <v>1</v>
      </c>
    </row>
    <row r="166" spans="1:29" x14ac:dyDescent="0.2">
      <c r="A166" t="s">
        <v>650</v>
      </c>
      <c r="B166" t="s">
        <v>650</v>
      </c>
      <c r="C166" t="s">
        <v>651</v>
      </c>
      <c r="D166" t="s">
        <v>652</v>
      </c>
      <c r="E166" t="s">
        <v>142</v>
      </c>
      <c r="F166">
        <v>0</v>
      </c>
      <c r="G166" t="s">
        <v>653</v>
      </c>
      <c r="H166">
        <v>2.3430032911782629E-2</v>
      </c>
      <c r="I166">
        <v>2.100261588563106E-2</v>
      </c>
      <c r="J166">
        <v>0.12958097086320369</v>
      </c>
      <c r="K166">
        <v>8.4606295927360742E-2</v>
      </c>
      <c r="L166">
        <v>7.58408467268855E-2</v>
      </c>
      <c r="M166">
        <v>0.46791935840148152</v>
      </c>
      <c r="N166">
        <v>2.359169067678276E-2</v>
      </c>
      <c r="O166">
        <v>8.5190352675541939E-2</v>
      </c>
      <c r="P166" t="s">
        <v>652</v>
      </c>
      <c r="AC166" t="b">
        <v>1</v>
      </c>
    </row>
    <row r="167" spans="1:29" x14ac:dyDescent="0.2">
      <c r="A167" t="s">
        <v>654</v>
      </c>
      <c r="B167" t="s">
        <v>654</v>
      </c>
      <c r="C167" t="s">
        <v>655</v>
      </c>
      <c r="D167" t="s">
        <v>656</v>
      </c>
      <c r="E167" t="s">
        <v>137</v>
      </c>
      <c r="F167">
        <v>0</v>
      </c>
      <c r="G167" t="s">
        <v>657</v>
      </c>
      <c r="H167">
        <v>0.20876128117849399</v>
      </c>
      <c r="I167">
        <v>0.1026172379772754</v>
      </c>
      <c r="J167">
        <v>0.40425899284209288</v>
      </c>
      <c r="K167">
        <v>0.7538409698383477</v>
      </c>
      <c r="L167">
        <v>0.37055280443877131</v>
      </c>
      <c r="M167">
        <v>1.459786937068057</v>
      </c>
      <c r="N167">
        <v>0.2086380146841755</v>
      </c>
      <c r="O167">
        <v>0.75339857138605326</v>
      </c>
      <c r="P167" t="s">
        <v>656</v>
      </c>
      <c r="AC167" t="b">
        <v>1</v>
      </c>
    </row>
    <row r="168" spans="1:29" x14ac:dyDescent="0.2">
      <c r="A168" t="s">
        <v>658</v>
      </c>
      <c r="B168" t="s">
        <v>658</v>
      </c>
      <c r="C168" t="s">
        <v>659</v>
      </c>
      <c r="D168" t="s">
        <v>660</v>
      </c>
      <c r="E168" t="s">
        <v>240</v>
      </c>
      <c r="F168">
        <v>0</v>
      </c>
      <c r="G168" t="s">
        <v>661</v>
      </c>
      <c r="H168">
        <v>3.5565828736217983E-2</v>
      </c>
      <c r="I168">
        <v>3.5556729787803651E-2</v>
      </c>
      <c r="J168">
        <v>3.5574924187803648E-2</v>
      </c>
      <c r="K168">
        <v>0.12842888622000431</v>
      </c>
      <c r="L168">
        <v>0.1283960297436576</v>
      </c>
      <c r="M168">
        <v>0.12846173006923611</v>
      </c>
      <c r="N168">
        <v>3.557170557642924E-2</v>
      </c>
      <c r="O168">
        <v>0.12845057121356779</v>
      </c>
      <c r="P168" t="s">
        <v>660</v>
      </c>
      <c r="AC168" t="b">
        <v>1</v>
      </c>
    </row>
    <row r="169" spans="1:29" x14ac:dyDescent="0.2">
      <c r="A169" t="s">
        <v>662</v>
      </c>
      <c r="B169" t="s">
        <v>662</v>
      </c>
      <c r="C169" t="s">
        <v>663</v>
      </c>
      <c r="D169" t="s">
        <v>1470</v>
      </c>
      <c r="E169" t="s">
        <v>26</v>
      </c>
      <c r="F169">
        <v>0</v>
      </c>
      <c r="H169">
        <v>-1.4166255919499451</v>
      </c>
      <c r="I169">
        <v>-1.5441769187090519</v>
      </c>
      <c r="J169">
        <v>-0.46279565487165419</v>
      </c>
      <c r="K169">
        <v>-5.1154620440381899</v>
      </c>
      <c r="L169">
        <v>-5.5760523188508868</v>
      </c>
      <c r="M169">
        <v>-1.671163940630966</v>
      </c>
      <c r="N169">
        <v>-1.488926965069949</v>
      </c>
      <c r="O169">
        <v>-5.3765630874120509</v>
      </c>
      <c r="P169" t="s">
        <v>664</v>
      </c>
      <c r="AC169" t="b">
        <v>1</v>
      </c>
    </row>
    <row r="170" spans="1:29" x14ac:dyDescent="0.2">
      <c r="A170" t="s">
        <v>665</v>
      </c>
      <c r="B170" t="s">
        <v>665</v>
      </c>
      <c r="C170" t="s">
        <v>666</v>
      </c>
      <c r="D170" t="s">
        <v>667</v>
      </c>
      <c r="E170" t="s">
        <v>26</v>
      </c>
      <c r="F170">
        <v>0</v>
      </c>
      <c r="H170">
        <v>1.001046037919053E-7</v>
      </c>
      <c r="I170">
        <v>9.9999999999999995E-8</v>
      </c>
      <c r="J170">
        <v>10.29405564515584</v>
      </c>
      <c r="K170">
        <v>3.6147963445027692E-7</v>
      </c>
      <c r="L170">
        <v>3.6110190816169722E-7</v>
      </c>
      <c r="M170">
        <v>37.172031361884663</v>
      </c>
      <c r="N170">
        <v>4.6013595890599177</v>
      </c>
      <c r="O170">
        <v>16.615657247692329</v>
      </c>
      <c r="P170" t="s">
        <v>667</v>
      </c>
      <c r="AC170" t="b">
        <v>1</v>
      </c>
    </row>
    <row r="171" spans="1:29" x14ac:dyDescent="0.2">
      <c r="A171" t="s">
        <v>668</v>
      </c>
      <c r="B171" t="s">
        <v>668</v>
      </c>
      <c r="C171" t="s">
        <v>669</v>
      </c>
      <c r="D171" t="s">
        <v>670</v>
      </c>
      <c r="E171" t="s">
        <v>80</v>
      </c>
      <c r="F171">
        <v>0</v>
      </c>
      <c r="G171" t="s">
        <v>671</v>
      </c>
      <c r="H171">
        <v>1.000126121866445E-7</v>
      </c>
      <c r="I171">
        <v>9.9999999999999995E-8</v>
      </c>
      <c r="J171">
        <v>0.71729125082492828</v>
      </c>
      <c r="K171">
        <v>3.611474510083313E-7</v>
      </c>
      <c r="L171">
        <v>3.6110190816169722E-7</v>
      </c>
      <c r="M171">
        <v>2.590152393805722</v>
      </c>
      <c r="N171">
        <v>9.9999999999999995E-8</v>
      </c>
      <c r="O171">
        <v>3.611032114768278E-7</v>
      </c>
      <c r="P171" t="s">
        <v>670</v>
      </c>
      <c r="AC171" t="b">
        <v>1</v>
      </c>
    </row>
    <row r="172" spans="1:29" x14ac:dyDescent="0.2">
      <c r="A172" t="s">
        <v>1459</v>
      </c>
      <c r="B172" t="s">
        <v>672</v>
      </c>
      <c r="C172" t="s">
        <v>673</v>
      </c>
      <c r="D172" t="s">
        <v>674</v>
      </c>
      <c r="E172" t="s">
        <v>80</v>
      </c>
      <c r="F172">
        <v>0</v>
      </c>
      <c r="G172" t="s">
        <v>675</v>
      </c>
      <c r="H172">
        <v>0.6603725606770221</v>
      </c>
      <c r="I172">
        <v>9.9999999999999995E-8</v>
      </c>
      <c r="J172">
        <v>0.70256007934024844</v>
      </c>
      <c r="K172">
        <v>2.384617917580989</v>
      </c>
      <c r="L172">
        <v>3.6110190816169722E-7</v>
      </c>
      <c r="M172">
        <v>2.5369578524799712</v>
      </c>
      <c r="N172">
        <v>0.6864408059945446</v>
      </c>
      <c r="O172">
        <v>2.4787597953337221</v>
      </c>
      <c r="P172" t="s">
        <v>674</v>
      </c>
      <c r="AC172" t="b">
        <v>1</v>
      </c>
    </row>
    <row r="173" spans="1:29" x14ac:dyDescent="0.2">
      <c r="A173" t="s">
        <v>676</v>
      </c>
      <c r="B173" t="s">
        <v>676</v>
      </c>
      <c r="C173" t="s">
        <v>677</v>
      </c>
      <c r="D173" t="s">
        <v>678</v>
      </c>
      <c r="E173" t="s">
        <v>80</v>
      </c>
      <c r="F173">
        <v>0</v>
      </c>
      <c r="G173" t="s">
        <v>679</v>
      </c>
      <c r="H173">
        <v>9.9996354206586602E-8</v>
      </c>
      <c r="I173">
        <v>9.9996354206586602E-8</v>
      </c>
      <c r="J173">
        <v>0.33296359060717368</v>
      </c>
      <c r="K173">
        <v>3.610887431321138E-7</v>
      </c>
      <c r="L173">
        <v>3.610887431321138E-7</v>
      </c>
      <c r="M173">
        <v>1.202337879166206</v>
      </c>
      <c r="N173">
        <v>9.9999999999999995E-8</v>
      </c>
      <c r="O173">
        <v>3.611032114768278E-7</v>
      </c>
      <c r="P173" t="s">
        <v>678</v>
      </c>
      <c r="AC173" t="b">
        <v>1</v>
      </c>
    </row>
    <row r="174" spans="1:29" x14ac:dyDescent="0.2">
      <c r="A174" t="s">
        <v>680</v>
      </c>
      <c r="B174" t="s">
        <v>680</v>
      </c>
      <c r="C174" t="s">
        <v>681</v>
      </c>
      <c r="D174" t="s">
        <v>682</v>
      </c>
      <c r="E174" t="s">
        <v>500</v>
      </c>
      <c r="F174">
        <v>0</v>
      </c>
      <c r="G174" t="s">
        <v>683</v>
      </c>
      <c r="H174">
        <v>1.472476190184401E-2</v>
      </c>
      <c r="I174">
        <v>1.9999999999999999E-7</v>
      </c>
      <c r="J174">
        <v>0.16220162822193521</v>
      </c>
      <c r="K174">
        <v>5.317139619982534E-2</v>
      </c>
      <c r="L174">
        <v>7.2220381632339434E-7</v>
      </c>
      <c r="M174">
        <v>0.58571317457874994</v>
      </c>
      <c r="N174">
        <v>1.9999999999999999E-7</v>
      </c>
      <c r="O174">
        <v>7.222064229536556E-7</v>
      </c>
      <c r="P174" t="s">
        <v>682</v>
      </c>
      <c r="AC174" t="b">
        <v>1</v>
      </c>
    </row>
    <row r="175" spans="1:29" x14ac:dyDescent="0.2">
      <c r="A175" t="s">
        <v>684</v>
      </c>
      <c r="B175" t="s">
        <v>684</v>
      </c>
      <c r="C175" t="s">
        <v>685</v>
      </c>
      <c r="D175" t="s">
        <v>686</v>
      </c>
      <c r="E175" t="s">
        <v>240</v>
      </c>
      <c r="F175">
        <v>0</v>
      </c>
      <c r="G175" t="s">
        <v>687</v>
      </c>
      <c r="H175">
        <v>3.556582392083743E-2</v>
      </c>
      <c r="I175">
        <v>3.5556729787803651E-2</v>
      </c>
      <c r="J175">
        <v>3.5574924187803648E-2</v>
      </c>
      <c r="K175">
        <v>0.12842886883157331</v>
      </c>
      <c r="L175">
        <v>0.1283960297436576</v>
      </c>
      <c r="M175">
        <v>0.12846173006923611</v>
      </c>
      <c r="N175">
        <v>3.557170557642924E-2</v>
      </c>
      <c r="O175">
        <v>0.12845057121356779</v>
      </c>
      <c r="P175" t="s">
        <v>686</v>
      </c>
      <c r="AC175" t="b">
        <v>1</v>
      </c>
    </row>
    <row r="176" spans="1:29" x14ac:dyDescent="0.2">
      <c r="A176" t="s">
        <v>688</v>
      </c>
      <c r="B176" t="s">
        <v>688</v>
      </c>
      <c r="C176" t="s">
        <v>689</v>
      </c>
      <c r="D176" t="s">
        <v>690</v>
      </c>
      <c r="E176" t="s">
        <v>240</v>
      </c>
      <c r="F176">
        <v>0</v>
      </c>
      <c r="G176" t="s">
        <v>691</v>
      </c>
      <c r="H176">
        <v>3.5565829499397482E-2</v>
      </c>
      <c r="I176">
        <v>3.5556729787803651E-2</v>
      </c>
      <c r="J176">
        <v>3.5574924187803648E-2</v>
      </c>
      <c r="K176">
        <v>0.12842888897586011</v>
      </c>
      <c r="L176">
        <v>0.1283960297436576</v>
      </c>
      <c r="M176">
        <v>0.12846173006923611</v>
      </c>
      <c r="N176">
        <v>3.557170557642924E-2</v>
      </c>
      <c r="O176">
        <v>0.12845057121356779</v>
      </c>
      <c r="P176" t="s">
        <v>690</v>
      </c>
      <c r="AC176" t="b">
        <v>1</v>
      </c>
    </row>
    <row r="177" spans="1:29" x14ac:dyDescent="0.2">
      <c r="A177" t="s">
        <v>692</v>
      </c>
      <c r="B177" t="s">
        <v>692</v>
      </c>
      <c r="C177" t="s">
        <v>693</v>
      </c>
      <c r="D177" t="s">
        <v>694</v>
      </c>
      <c r="E177" t="s">
        <v>186</v>
      </c>
      <c r="F177">
        <v>0</v>
      </c>
      <c r="G177" t="s">
        <v>695</v>
      </c>
      <c r="H177">
        <v>1.197812812982418E-2</v>
      </c>
      <c r="I177">
        <v>1.197507183535796E-2</v>
      </c>
      <c r="J177">
        <v>0.17069967149714879</v>
      </c>
      <c r="K177">
        <v>4.3253249238848122E-2</v>
      </c>
      <c r="L177">
        <v>4.324221290121158E-2</v>
      </c>
      <c r="M177">
        <v>0.61639977100195309</v>
      </c>
      <c r="N177">
        <v>0.17069970000000001</v>
      </c>
      <c r="O177">
        <v>0.61640209868131068</v>
      </c>
      <c r="P177" t="s">
        <v>694</v>
      </c>
      <c r="AC177" t="b">
        <v>1</v>
      </c>
    </row>
    <row r="178" spans="1:29" x14ac:dyDescent="0.2">
      <c r="A178" t="s">
        <v>696</v>
      </c>
      <c r="B178" t="s">
        <v>696</v>
      </c>
      <c r="C178" t="s">
        <v>697</v>
      </c>
      <c r="D178" t="s">
        <v>1483</v>
      </c>
      <c r="E178" t="s">
        <v>142</v>
      </c>
      <c r="F178">
        <v>0</v>
      </c>
      <c r="G178" t="s">
        <v>699</v>
      </c>
      <c r="H178">
        <v>-0.1085400471372433</v>
      </c>
      <c r="I178">
        <v>-0.10856780797757271</v>
      </c>
      <c r="J178">
        <v>-0.10851228217757269</v>
      </c>
      <c r="K178">
        <v>-0.39194018133219111</v>
      </c>
      <c r="L178">
        <v>-0.39204042625634222</v>
      </c>
      <c r="M178">
        <v>-0.39183992153302022</v>
      </c>
      <c r="N178">
        <v>-0.10855798539636891</v>
      </c>
      <c r="O178">
        <v>-0.39200637158083401</v>
      </c>
      <c r="P178" t="s">
        <v>698</v>
      </c>
      <c r="AC178" t="b">
        <v>1</v>
      </c>
    </row>
    <row r="179" spans="1:29" x14ac:dyDescent="0.2">
      <c r="A179" t="s">
        <v>700</v>
      </c>
      <c r="B179" t="s">
        <v>700</v>
      </c>
      <c r="C179" t="s">
        <v>701</v>
      </c>
      <c r="D179" t="s">
        <v>702</v>
      </c>
      <c r="E179" t="s">
        <v>26</v>
      </c>
      <c r="F179">
        <v>0</v>
      </c>
      <c r="H179">
        <v>0.10854004182430391</v>
      </c>
      <c r="I179">
        <v>0.10851228217757269</v>
      </c>
      <c r="J179">
        <v>0.10856780797757271</v>
      </c>
      <c r="K179">
        <v>0.39194016214706562</v>
      </c>
      <c r="L179">
        <v>0.39183992153302022</v>
      </c>
      <c r="M179">
        <v>0.39204042625634222</v>
      </c>
      <c r="N179">
        <v>0.10855798539636891</v>
      </c>
      <c r="O179">
        <v>0.39200637158083401</v>
      </c>
      <c r="P179" t="s">
        <v>702</v>
      </c>
      <c r="AC179" t="b">
        <v>1</v>
      </c>
    </row>
    <row r="180" spans="1:29" x14ac:dyDescent="0.2">
      <c r="A180" t="s">
        <v>703</v>
      </c>
      <c r="B180" t="s">
        <v>703</v>
      </c>
      <c r="C180" t="s">
        <v>704</v>
      </c>
      <c r="D180" t="s">
        <v>705</v>
      </c>
      <c r="E180" t="s">
        <v>101</v>
      </c>
      <c r="F180">
        <v>0</v>
      </c>
      <c r="G180" t="s">
        <v>151</v>
      </c>
      <c r="H180">
        <v>0.1135841324406814</v>
      </c>
      <c r="I180">
        <v>0.1135550779337576</v>
      </c>
      <c r="J180">
        <v>0.1136131868488207</v>
      </c>
      <c r="K180">
        <v>0.41015446961220992</v>
      </c>
      <c r="L180">
        <v>0.41004955323330089</v>
      </c>
      <c r="M180">
        <v>0.41025938563440578</v>
      </c>
      <c r="N180">
        <v>0.11360290191291569</v>
      </c>
      <c r="O180">
        <v>0.41022372713840932</v>
      </c>
      <c r="P180" t="s">
        <v>705</v>
      </c>
      <c r="AC180" t="b">
        <v>1</v>
      </c>
    </row>
    <row r="181" spans="1:29" x14ac:dyDescent="0.2">
      <c r="A181" t="s">
        <v>706</v>
      </c>
      <c r="B181" t="s">
        <v>706</v>
      </c>
      <c r="C181" t="s">
        <v>707</v>
      </c>
      <c r="D181" t="s">
        <v>708</v>
      </c>
      <c r="E181" t="s">
        <v>101</v>
      </c>
      <c r="F181">
        <v>0</v>
      </c>
      <c r="G181" t="s">
        <v>709</v>
      </c>
      <c r="H181">
        <v>3.8757952822081859E-2</v>
      </c>
      <c r="I181">
        <v>3.8748054555743872E-2</v>
      </c>
      <c r="J181">
        <v>3.8767885509270177E-2</v>
      </c>
      <c r="K181">
        <v>0.13995570720494799</v>
      </c>
      <c r="L181">
        <v>0.13991996437632659</v>
      </c>
      <c r="M181">
        <v>0.1399915743279167</v>
      </c>
      <c r="N181">
        <v>3.8764368989694258E-2</v>
      </c>
      <c r="O181">
        <v>0.13997938133051349</v>
      </c>
      <c r="P181" t="s">
        <v>708</v>
      </c>
      <c r="AC181" t="b">
        <v>1</v>
      </c>
    </row>
    <row r="182" spans="1:29" x14ac:dyDescent="0.2">
      <c r="A182" t="s">
        <v>710</v>
      </c>
      <c r="B182" t="s">
        <v>710</v>
      </c>
      <c r="C182" t="s">
        <v>711</v>
      </c>
      <c r="D182" t="s">
        <v>712</v>
      </c>
      <c r="E182" t="s">
        <v>45</v>
      </c>
      <c r="F182">
        <v>0</v>
      </c>
      <c r="G182" t="s">
        <v>713</v>
      </c>
      <c r="H182">
        <v>2.6000722176301679E-2</v>
      </c>
      <c r="I182">
        <v>2.599410666213417E-2</v>
      </c>
      <c r="J182">
        <v>2.6007407862134169E-2</v>
      </c>
      <c r="K182">
        <v>9.3889103914446909E-2</v>
      </c>
      <c r="L182">
        <v>9.3865215166553329E-2</v>
      </c>
      <c r="M182">
        <v>9.391324605356173E-2</v>
      </c>
      <c r="N182">
        <v>2.6005054863760309E-2</v>
      </c>
      <c r="O182">
        <v>9.3905088259349498E-2</v>
      </c>
      <c r="P182" t="s">
        <v>712</v>
      </c>
      <c r="AC182" t="b">
        <v>1</v>
      </c>
    </row>
    <row r="183" spans="1:29" x14ac:dyDescent="0.2">
      <c r="A183" t="s">
        <v>714</v>
      </c>
      <c r="B183" t="s">
        <v>714</v>
      </c>
      <c r="C183" t="s">
        <v>715</v>
      </c>
      <c r="D183" t="s">
        <v>716</v>
      </c>
      <c r="E183" t="s">
        <v>64</v>
      </c>
      <c r="F183">
        <v>0</v>
      </c>
      <c r="G183" t="s">
        <v>717</v>
      </c>
      <c r="H183">
        <v>0.14760725181070619</v>
      </c>
      <c r="I183">
        <v>0.14756949642190759</v>
      </c>
      <c r="J183">
        <v>0.14764500782190759</v>
      </c>
      <c r="K183">
        <v>0.53301260287350138</v>
      </c>
      <c r="L183">
        <v>0.53287626744411598</v>
      </c>
      <c r="M183">
        <v>0.53314894055039552</v>
      </c>
      <c r="N183">
        <v>0.14763164976388221</v>
      </c>
      <c r="O183">
        <v>0.53310262845360146</v>
      </c>
      <c r="P183" t="s">
        <v>716</v>
      </c>
      <c r="AC183" t="b">
        <v>1</v>
      </c>
    </row>
    <row r="184" spans="1:29" x14ac:dyDescent="0.2">
      <c r="A184" t="s">
        <v>718</v>
      </c>
      <c r="B184" t="s">
        <v>718</v>
      </c>
      <c r="C184" t="s">
        <v>719</v>
      </c>
      <c r="D184" t="s">
        <v>1472</v>
      </c>
      <c r="E184" t="s">
        <v>64</v>
      </c>
      <c r="F184">
        <v>0</v>
      </c>
      <c r="G184" t="s">
        <v>721</v>
      </c>
      <c r="H184">
        <v>-0.1476072523178685</v>
      </c>
      <c r="I184">
        <v>-0.14764500782190759</v>
      </c>
      <c r="J184">
        <v>-0.14756949642190759</v>
      </c>
      <c r="K184">
        <v>-0.53301260470487433</v>
      </c>
      <c r="L184">
        <v>-0.53314894055039552</v>
      </c>
      <c r="M184">
        <v>-0.53287626744411598</v>
      </c>
      <c r="N184">
        <v>-0.14763164976388221</v>
      </c>
      <c r="O184">
        <v>-0.53310262845360146</v>
      </c>
      <c r="P184" t="s">
        <v>720</v>
      </c>
      <c r="AC184" t="b">
        <v>1</v>
      </c>
    </row>
    <row r="185" spans="1:29" x14ac:dyDescent="0.2">
      <c r="A185" t="s">
        <v>722</v>
      </c>
      <c r="B185" t="s">
        <v>722</v>
      </c>
      <c r="C185" t="s">
        <v>723</v>
      </c>
      <c r="D185" t="s">
        <v>1471</v>
      </c>
      <c r="E185" t="s">
        <v>64</v>
      </c>
      <c r="F185">
        <v>0</v>
      </c>
      <c r="G185" t="s">
        <v>721</v>
      </c>
      <c r="H185">
        <v>-0.14760724495774499</v>
      </c>
      <c r="I185">
        <v>-0.14764500782190759</v>
      </c>
      <c r="J185">
        <v>-0.14756949642190759</v>
      </c>
      <c r="K185">
        <v>-0.53301257812732783</v>
      </c>
      <c r="L185">
        <v>-0.53314894055039552</v>
      </c>
      <c r="M185">
        <v>-0.53287626744411598</v>
      </c>
      <c r="N185">
        <v>-0.14763164976388221</v>
      </c>
      <c r="O185">
        <v>-0.53310262845360146</v>
      </c>
      <c r="P185" t="s">
        <v>724</v>
      </c>
      <c r="AC185" t="b">
        <v>1</v>
      </c>
    </row>
    <row r="186" spans="1:29" x14ac:dyDescent="0.2">
      <c r="A186" t="s">
        <v>725</v>
      </c>
      <c r="B186" t="s">
        <v>725</v>
      </c>
      <c r="C186" t="s">
        <v>726</v>
      </c>
      <c r="D186" t="s">
        <v>727</v>
      </c>
      <c r="E186" t="s">
        <v>64</v>
      </c>
      <c r="F186">
        <v>0</v>
      </c>
      <c r="G186" t="s">
        <v>728</v>
      </c>
      <c r="H186">
        <v>0.14760724445961421</v>
      </c>
      <c r="I186">
        <v>0.14756949642190759</v>
      </c>
      <c r="J186">
        <v>0.14764500782190759</v>
      </c>
      <c r="K186">
        <v>0.53301257632856791</v>
      </c>
      <c r="L186">
        <v>0.53287626744411598</v>
      </c>
      <c r="M186">
        <v>0.53314894055039552</v>
      </c>
      <c r="N186">
        <v>0.14763164976388221</v>
      </c>
      <c r="O186">
        <v>0.53310262845360146</v>
      </c>
      <c r="P186" t="s">
        <v>727</v>
      </c>
      <c r="AC186" t="b">
        <v>1</v>
      </c>
    </row>
    <row r="187" spans="1:29" x14ac:dyDescent="0.2">
      <c r="A187" t="s">
        <v>729</v>
      </c>
      <c r="B187" t="s">
        <v>729</v>
      </c>
      <c r="C187" t="s">
        <v>730</v>
      </c>
      <c r="D187" t="s">
        <v>731</v>
      </c>
      <c r="E187" t="s">
        <v>64</v>
      </c>
      <c r="F187">
        <v>0</v>
      </c>
      <c r="G187" t="s">
        <v>732</v>
      </c>
      <c r="H187">
        <v>0.28268365660863087</v>
      </c>
      <c r="I187">
        <v>0.28261135463471049</v>
      </c>
      <c r="J187">
        <v>0.28275596703471051</v>
      </c>
      <c r="K187">
        <v>1.0207760780750259</v>
      </c>
      <c r="L187">
        <v>1.0205149942675611</v>
      </c>
      <c r="M187">
        <v>1.021037192403399</v>
      </c>
      <c r="N187">
        <v>0.28273038492617603</v>
      </c>
      <c r="O187">
        <v>1.0209484997892191</v>
      </c>
      <c r="P187" t="s">
        <v>731</v>
      </c>
      <c r="AC187" t="b">
        <v>1</v>
      </c>
    </row>
    <row r="188" spans="1:29" x14ac:dyDescent="0.2">
      <c r="A188" t="s">
        <v>733</v>
      </c>
      <c r="B188" t="s">
        <v>733</v>
      </c>
      <c r="C188" t="s">
        <v>734</v>
      </c>
      <c r="D188" t="s">
        <v>735</v>
      </c>
      <c r="E188" t="s">
        <v>64</v>
      </c>
      <c r="F188">
        <v>0</v>
      </c>
      <c r="G188" t="s">
        <v>732</v>
      </c>
      <c r="H188">
        <v>0.108540046858557</v>
      </c>
      <c r="I188">
        <v>0.10851228217757269</v>
      </c>
      <c r="J188">
        <v>0.10856780797757271</v>
      </c>
      <c r="K188">
        <v>0.39194018032584971</v>
      </c>
      <c r="L188">
        <v>0.39183992153302022</v>
      </c>
      <c r="M188">
        <v>0.39204042625634222</v>
      </c>
      <c r="N188">
        <v>0.10855798539636891</v>
      </c>
      <c r="O188">
        <v>0.39200637158083401</v>
      </c>
      <c r="P188" t="s">
        <v>735</v>
      </c>
      <c r="AC188" t="b">
        <v>1</v>
      </c>
    </row>
    <row r="189" spans="1:29" x14ac:dyDescent="0.2">
      <c r="A189" t="s">
        <v>736</v>
      </c>
      <c r="B189" t="s">
        <v>736</v>
      </c>
      <c r="C189" t="s">
        <v>737</v>
      </c>
      <c r="D189" t="s">
        <v>738</v>
      </c>
      <c r="E189" t="s">
        <v>495</v>
      </c>
      <c r="F189">
        <v>0</v>
      </c>
      <c r="G189" t="s">
        <v>739</v>
      </c>
      <c r="H189">
        <v>1.010710106465404E-7</v>
      </c>
      <c r="I189">
        <v>9.9999999999999995E-8</v>
      </c>
      <c r="J189">
        <v>0.1587247002176482</v>
      </c>
      <c r="K189">
        <v>3.6496934804296938E-7</v>
      </c>
      <c r="L189">
        <v>3.6110190816169722E-7</v>
      </c>
      <c r="M189">
        <v>0.5731579212098612</v>
      </c>
      <c r="N189">
        <v>0.1587196851003535</v>
      </c>
      <c r="O189">
        <v>0.57314188014328482</v>
      </c>
      <c r="P189" t="s">
        <v>738</v>
      </c>
      <c r="AC189" t="b">
        <v>1</v>
      </c>
    </row>
    <row r="190" spans="1:29" x14ac:dyDescent="0.2">
      <c r="A190" t="s">
        <v>740</v>
      </c>
      <c r="B190" t="s">
        <v>740</v>
      </c>
      <c r="C190" t="s">
        <v>741</v>
      </c>
      <c r="D190" t="s">
        <v>742</v>
      </c>
      <c r="E190" t="s">
        <v>26</v>
      </c>
      <c r="F190">
        <v>0</v>
      </c>
      <c r="G190" t="s">
        <v>743</v>
      </c>
      <c r="H190">
        <v>0.23599911101191859</v>
      </c>
      <c r="I190">
        <v>0.23593874968570189</v>
      </c>
      <c r="J190">
        <v>0.2360594796857019</v>
      </c>
      <c r="K190">
        <v>0.8521972931086802</v>
      </c>
      <c r="L190">
        <v>0.85197932720792002</v>
      </c>
      <c r="M190">
        <v>0.85241528554164359</v>
      </c>
      <c r="N190">
        <v>0.23603812240262401</v>
      </c>
      <c r="O190">
        <v>0.8523412403054812</v>
      </c>
      <c r="P190" t="s">
        <v>742</v>
      </c>
      <c r="AC190" t="b">
        <v>1</v>
      </c>
    </row>
    <row r="191" spans="1:29" x14ac:dyDescent="0.2">
      <c r="A191" t="s">
        <v>744</v>
      </c>
      <c r="B191" t="s">
        <v>744</v>
      </c>
      <c r="C191" t="s">
        <v>745</v>
      </c>
      <c r="D191" t="s">
        <v>746</v>
      </c>
      <c r="E191" t="s">
        <v>26</v>
      </c>
      <c r="F191">
        <v>1</v>
      </c>
      <c r="H191">
        <v>-3.0972740638901541E-7</v>
      </c>
      <c r="I191">
        <v>-0.43255259096622473</v>
      </c>
      <c r="J191">
        <v>-1.0430812835693359E-7</v>
      </c>
      <c r="K191">
        <v>-1.118431574570469E-6</v>
      </c>
      <c r="L191">
        <v>-1.561955659781898</v>
      </c>
      <c r="M191">
        <v>-3.7665864186463962E-7</v>
      </c>
      <c r="N191">
        <v>-9.9999999999999995E-8</v>
      </c>
      <c r="O191">
        <v>-3.611032114768278E-7</v>
      </c>
      <c r="P191" t="s">
        <v>746</v>
      </c>
      <c r="AC191" t="b">
        <v>1</v>
      </c>
    </row>
    <row r="192" spans="1:29" x14ac:dyDescent="0.2">
      <c r="A192" t="s">
        <v>747</v>
      </c>
      <c r="B192" t="s">
        <v>747</v>
      </c>
      <c r="C192" t="s">
        <v>748</v>
      </c>
      <c r="D192" t="s">
        <v>749</v>
      </c>
      <c r="E192" t="s">
        <v>26</v>
      </c>
      <c r="F192">
        <v>0</v>
      </c>
      <c r="H192">
        <v>3.102522417494881E-7</v>
      </c>
      <c r="I192">
        <v>1.0430812835693359E-7</v>
      </c>
      <c r="J192">
        <v>0.43255259096622473</v>
      </c>
      <c r="K192">
        <v>1.1203267650718431E-6</v>
      </c>
      <c r="L192">
        <v>3.7665864186463962E-7</v>
      </c>
      <c r="M192">
        <v>1.561955659781898</v>
      </c>
      <c r="N192">
        <v>9.9999999999999995E-8</v>
      </c>
      <c r="O192">
        <v>3.611032114768278E-7</v>
      </c>
      <c r="P192" t="s">
        <v>749</v>
      </c>
      <c r="AC192" t="b">
        <v>1</v>
      </c>
    </row>
    <row r="193" spans="1:29" x14ac:dyDescent="0.2">
      <c r="A193" t="s">
        <v>750</v>
      </c>
      <c r="B193" t="s">
        <v>750</v>
      </c>
      <c r="C193" t="s">
        <v>751</v>
      </c>
      <c r="D193" t="s">
        <v>1475</v>
      </c>
      <c r="E193" t="s">
        <v>142</v>
      </c>
      <c r="F193">
        <v>0</v>
      </c>
      <c r="G193" t="s">
        <v>753</v>
      </c>
      <c r="H193">
        <v>-0.1476072559460859</v>
      </c>
      <c r="I193">
        <v>-0.14764500782190759</v>
      </c>
      <c r="J193">
        <v>-0.14756949642190759</v>
      </c>
      <c r="K193">
        <v>-0.5330126178064365</v>
      </c>
      <c r="L193">
        <v>-0.53314894055039552</v>
      </c>
      <c r="M193">
        <v>-0.53287626744411598</v>
      </c>
      <c r="N193">
        <v>-0.14763164976388221</v>
      </c>
      <c r="O193">
        <v>-0.53310262845360146</v>
      </c>
      <c r="P193" t="s">
        <v>752</v>
      </c>
      <c r="AC193" t="b">
        <v>1</v>
      </c>
    </row>
    <row r="194" spans="1:29" x14ac:dyDescent="0.2">
      <c r="A194" t="s">
        <v>754</v>
      </c>
      <c r="B194" t="s">
        <v>754</v>
      </c>
      <c r="C194" t="s">
        <v>755</v>
      </c>
      <c r="D194" t="s">
        <v>756</v>
      </c>
      <c r="E194" t="s">
        <v>583</v>
      </c>
      <c r="F194">
        <v>0</v>
      </c>
      <c r="G194" t="s">
        <v>757</v>
      </c>
      <c r="H194">
        <v>1.449869198842801E-4</v>
      </c>
      <c r="I194">
        <v>9.9999999999999995E-8</v>
      </c>
      <c r="J194">
        <v>1.449869198842801E-4</v>
      </c>
      <c r="K194">
        <v>5.2355053428700658E-4</v>
      </c>
      <c r="L194">
        <v>3.6110190816169722E-7</v>
      </c>
      <c r="M194">
        <v>5.2355053428700658E-4</v>
      </c>
      <c r="N194">
        <v>9.9999999999999995E-8</v>
      </c>
      <c r="O194">
        <v>3.611032114768278E-7</v>
      </c>
      <c r="P194" t="s">
        <v>756</v>
      </c>
      <c r="AC194" t="b">
        <v>1</v>
      </c>
    </row>
    <row r="195" spans="1:29" x14ac:dyDescent="0.2">
      <c r="A195" t="s">
        <v>758</v>
      </c>
      <c r="B195" t="s">
        <v>758</v>
      </c>
      <c r="C195" t="s">
        <v>759</v>
      </c>
      <c r="D195" t="s">
        <v>760</v>
      </c>
      <c r="E195" t="s">
        <v>258</v>
      </c>
      <c r="F195">
        <v>0</v>
      </c>
      <c r="G195" t="s">
        <v>761</v>
      </c>
      <c r="H195">
        <v>1.300036785106662E-2</v>
      </c>
      <c r="I195">
        <v>1.299705333106708E-2</v>
      </c>
      <c r="J195">
        <v>1.3003703931067079E-2</v>
      </c>
      <c r="K195">
        <v>4.6944576378241391E-2</v>
      </c>
      <c r="L195">
        <v>4.6932607583276657E-2</v>
      </c>
      <c r="M195">
        <v>4.6956623026780872E-2</v>
      </c>
      <c r="N195">
        <v>1.300252743188016E-2</v>
      </c>
      <c r="O195">
        <v>4.6952544129674749E-2</v>
      </c>
      <c r="P195" t="s">
        <v>760</v>
      </c>
      <c r="AC195" t="b">
        <v>1</v>
      </c>
    </row>
    <row r="196" spans="1:29" x14ac:dyDescent="0.2">
      <c r="A196" t="s">
        <v>762</v>
      </c>
      <c r="B196" t="s">
        <v>762</v>
      </c>
      <c r="C196" t="s">
        <v>763</v>
      </c>
      <c r="D196" t="s">
        <v>764</v>
      </c>
      <c r="E196" t="s">
        <v>258</v>
      </c>
      <c r="F196">
        <v>0</v>
      </c>
      <c r="G196" t="s">
        <v>765</v>
      </c>
      <c r="H196">
        <v>1.300036412810171E-2</v>
      </c>
      <c r="I196">
        <v>1.299705333106708E-2</v>
      </c>
      <c r="J196">
        <v>1.3003703931067079E-2</v>
      </c>
      <c r="K196">
        <v>4.6944562934544069E-2</v>
      </c>
      <c r="L196">
        <v>4.6932607583276657E-2</v>
      </c>
      <c r="M196">
        <v>4.6956623026780872E-2</v>
      </c>
      <c r="N196">
        <v>1.300252743188016E-2</v>
      </c>
      <c r="O196">
        <v>4.6952544129674749E-2</v>
      </c>
      <c r="P196" t="s">
        <v>764</v>
      </c>
      <c r="AC196" t="b">
        <v>1</v>
      </c>
    </row>
    <row r="197" spans="1:29" x14ac:dyDescent="0.2">
      <c r="A197" t="s">
        <v>766</v>
      </c>
      <c r="B197" t="s">
        <v>766</v>
      </c>
      <c r="C197" t="s">
        <v>767</v>
      </c>
      <c r="D197" t="s">
        <v>768</v>
      </c>
      <c r="E197" t="s">
        <v>769</v>
      </c>
      <c r="F197">
        <v>0</v>
      </c>
      <c r="G197" t="s">
        <v>770</v>
      </c>
      <c r="H197">
        <v>4.1878951584712063E-3</v>
      </c>
      <c r="I197">
        <v>4.1868233026310592E-3</v>
      </c>
      <c r="J197">
        <v>4.1889657026310586E-3</v>
      </c>
      <c r="K197">
        <v>1.512256932905086E-2</v>
      </c>
      <c r="L197">
        <v>1.511869883715935E-2</v>
      </c>
      <c r="M197">
        <v>1.5126435084439799E-2</v>
      </c>
      <c r="N197">
        <v>4.1885867094788509E-3</v>
      </c>
      <c r="O197">
        <v>1.5125121123419721E-2</v>
      </c>
      <c r="P197" t="s">
        <v>768</v>
      </c>
      <c r="AC197" t="b">
        <v>1</v>
      </c>
    </row>
    <row r="198" spans="1:29" x14ac:dyDescent="0.2">
      <c r="A198" t="s">
        <v>771</v>
      </c>
      <c r="B198" t="s">
        <v>771</v>
      </c>
      <c r="C198" t="s">
        <v>772</v>
      </c>
      <c r="D198" t="s">
        <v>773</v>
      </c>
      <c r="E198" t="s">
        <v>500</v>
      </c>
      <c r="F198">
        <v>0</v>
      </c>
      <c r="G198" t="s">
        <v>774</v>
      </c>
      <c r="H198">
        <v>1.4724656578113209E-2</v>
      </c>
      <c r="I198">
        <v>9.9999999999999995E-8</v>
      </c>
      <c r="J198">
        <v>2.959714083204493E-2</v>
      </c>
      <c r="K198">
        <v>5.3171015873823661E-2</v>
      </c>
      <c r="L198">
        <v>3.6110190816169722E-7</v>
      </c>
      <c r="M198">
        <v>0.10687584030581911</v>
      </c>
      <c r="N198">
        <v>9.9999999999999995E-8</v>
      </c>
      <c r="O198">
        <v>3.611032114768278E-7</v>
      </c>
      <c r="P198" t="s">
        <v>773</v>
      </c>
      <c r="AC198" t="b">
        <v>1</v>
      </c>
    </row>
    <row r="199" spans="1:29" x14ac:dyDescent="0.2">
      <c r="A199" t="s">
        <v>775</v>
      </c>
      <c r="B199" t="s">
        <v>775</v>
      </c>
      <c r="C199" t="s">
        <v>776</v>
      </c>
      <c r="D199" t="s">
        <v>777</v>
      </c>
      <c r="E199" t="s">
        <v>17</v>
      </c>
      <c r="F199">
        <v>0</v>
      </c>
      <c r="G199" t="s">
        <v>778</v>
      </c>
      <c r="H199">
        <v>0.1502160842111662</v>
      </c>
      <c r="I199">
        <v>0.15017766220779799</v>
      </c>
      <c r="J199">
        <v>0.15025450820779801</v>
      </c>
      <c r="K199">
        <v>0.54243314645230323</v>
      </c>
      <c r="L199">
        <v>0.5422944038649864</v>
      </c>
      <c r="M199">
        <v>0.54257189623733237</v>
      </c>
      <c r="N199">
        <v>0.1502409140574178</v>
      </c>
      <c r="O199">
        <v>0.5425247656134764</v>
      </c>
      <c r="P199" t="s">
        <v>777</v>
      </c>
      <c r="AC199" t="b">
        <v>1</v>
      </c>
    </row>
    <row r="200" spans="1:29" x14ac:dyDescent="0.2">
      <c r="A200" t="s">
        <v>779</v>
      </c>
      <c r="B200" t="s">
        <v>779</v>
      </c>
      <c r="C200" t="s">
        <v>780</v>
      </c>
      <c r="D200" t="s">
        <v>1476</v>
      </c>
      <c r="E200" t="s">
        <v>17</v>
      </c>
      <c r="F200">
        <v>0</v>
      </c>
      <c r="G200" t="s">
        <v>782</v>
      </c>
      <c r="H200">
        <v>-0.15021608960184479</v>
      </c>
      <c r="I200">
        <v>-0.15025450820779801</v>
      </c>
      <c r="J200">
        <v>-0.15017766220779799</v>
      </c>
      <c r="K200">
        <v>-0.54243316591814639</v>
      </c>
      <c r="L200">
        <v>-0.54257189623733237</v>
      </c>
      <c r="M200">
        <v>-0.5422944038649864</v>
      </c>
      <c r="N200">
        <v>-0.1502409140574178</v>
      </c>
      <c r="O200">
        <v>-0.5425247656134764</v>
      </c>
      <c r="P200" t="s">
        <v>781</v>
      </c>
      <c r="AC200" t="b">
        <v>1</v>
      </c>
    </row>
    <row r="201" spans="1:29" x14ac:dyDescent="0.2">
      <c r="A201" t="s">
        <v>783</v>
      </c>
      <c r="B201" t="s">
        <v>783</v>
      </c>
      <c r="C201" t="s">
        <v>784</v>
      </c>
      <c r="D201" t="s">
        <v>785</v>
      </c>
      <c r="E201" t="s">
        <v>500</v>
      </c>
      <c r="F201">
        <v>1</v>
      </c>
      <c r="G201" t="s">
        <v>786</v>
      </c>
      <c r="H201">
        <v>-1.414939084405211</v>
      </c>
      <c r="I201">
        <v>-1.535788461575897</v>
      </c>
      <c r="J201">
        <v>-0.96290825963479265</v>
      </c>
      <c r="K201">
        <v>-5.1093720331128623</v>
      </c>
      <c r="L201">
        <v>-5.5457614400777384</v>
      </c>
      <c r="M201">
        <v>-3.4770800993878259</v>
      </c>
      <c r="N201">
        <v>-0.96290830000000005</v>
      </c>
      <c r="O201">
        <v>-3.4770927948769281</v>
      </c>
      <c r="P201" t="s">
        <v>785</v>
      </c>
      <c r="AC201" t="b">
        <v>1</v>
      </c>
    </row>
    <row r="202" spans="1:29" x14ac:dyDescent="0.2">
      <c r="A202" t="s">
        <v>787</v>
      </c>
      <c r="B202" t="s">
        <v>787</v>
      </c>
      <c r="C202" t="s">
        <v>784</v>
      </c>
      <c r="D202" t="s">
        <v>788</v>
      </c>
      <c r="E202" t="s">
        <v>80</v>
      </c>
      <c r="F202">
        <v>1</v>
      </c>
      <c r="G202" t="s">
        <v>789</v>
      </c>
      <c r="H202">
        <v>0.1233030818172316</v>
      </c>
      <c r="I202">
        <v>-0.18342564864993749</v>
      </c>
      <c r="J202">
        <v>0.21558657288551331</v>
      </c>
      <c r="K202">
        <v>0.445249781264202</v>
      </c>
      <c r="L202">
        <v>-0.66235351733289471</v>
      </c>
      <c r="M202">
        <v>0.77848722842999662</v>
      </c>
      <c r="N202">
        <v>0.12774190775222219</v>
      </c>
      <c r="O202">
        <v>0.46128013129504108</v>
      </c>
      <c r="P202" t="s">
        <v>788</v>
      </c>
      <c r="AC202" t="b">
        <v>1</v>
      </c>
    </row>
    <row r="203" spans="1:29" x14ac:dyDescent="0.2">
      <c r="A203" t="s">
        <v>790</v>
      </c>
      <c r="B203" t="s">
        <v>790</v>
      </c>
      <c r="C203" t="s">
        <v>791</v>
      </c>
      <c r="D203" t="s">
        <v>792</v>
      </c>
      <c r="E203" t="s">
        <v>80</v>
      </c>
      <c r="F203">
        <v>0</v>
      </c>
      <c r="G203" t="s">
        <v>793</v>
      </c>
      <c r="H203">
        <v>1.650115962790309</v>
      </c>
      <c r="I203">
        <v>0.99369979957858745</v>
      </c>
      <c r="J203">
        <v>1.7141708297818969</v>
      </c>
      <c r="K203">
        <v>5.958600228516568</v>
      </c>
      <c r="L203">
        <v>3.5882689376772401</v>
      </c>
      <c r="M203">
        <v>6.189903575493628</v>
      </c>
      <c r="N203">
        <v>1.1902106150351019</v>
      </c>
      <c r="O203">
        <v>4.2978887542298576</v>
      </c>
      <c r="P203" t="s">
        <v>792</v>
      </c>
      <c r="AC203" t="b">
        <v>1</v>
      </c>
    </row>
    <row r="204" spans="1:29" x14ac:dyDescent="0.2">
      <c r="A204" t="s">
        <v>794</v>
      </c>
      <c r="B204" t="s">
        <v>794</v>
      </c>
      <c r="C204" t="s">
        <v>795</v>
      </c>
      <c r="D204" t="s">
        <v>796</v>
      </c>
      <c r="E204" t="s">
        <v>80</v>
      </c>
      <c r="F204">
        <v>0</v>
      </c>
      <c r="G204" t="s">
        <v>793</v>
      </c>
      <c r="H204">
        <v>1.0000007079549309E-7</v>
      </c>
      <c r="I204">
        <v>9.9999999999999995E-8</v>
      </c>
      <c r="J204">
        <v>0.47276193853459381</v>
      </c>
      <c r="K204">
        <v>3.6110216380557358E-7</v>
      </c>
      <c r="L204">
        <v>3.6110190816169722E-7</v>
      </c>
      <c r="M204">
        <v>1.7071523811106479</v>
      </c>
      <c r="N204">
        <v>9.9999999999999995E-8</v>
      </c>
      <c r="O204">
        <v>3.611032114768278E-7</v>
      </c>
      <c r="P204" t="s">
        <v>796</v>
      </c>
      <c r="AC204" t="b">
        <v>1</v>
      </c>
    </row>
    <row r="205" spans="1:29" x14ac:dyDescent="0.2">
      <c r="A205" t="s">
        <v>797</v>
      </c>
      <c r="B205" t="s">
        <v>797</v>
      </c>
      <c r="C205" t="s">
        <v>798</v>
      </c>
      <c r="D205" t="s">
        <v>799</v>
      </c>
      <c r="E205" t="s">
        <v>142</v>
      </c>
      <c r="F205">
        <v>0</v>
      </c>
      <c r="G205" t="s">
        <v>800</v>
      </c>
      <c r="H205">
        <v>4.3117160395767511E-2</v>
      </c>
      <c r="I205">
        <v>4.3106166241343502E-2</v>
      </c>
      <c r="J205">
        <v>1.1868900896774399</v>
      </c>
      <c r="K205">
        <v>0.15569688893425609</v>
      </c>
      <c r="L205">
        <v>0.15565718883284471</v>
      </c>
      <c r="M205">
        <v>4.2858827616073141</v>
      </c>
      <c r="N205">
        <v>4.3124321660595037E-2</v>
      </c>
      <c r="O205">
        <v>0.155723310444006</v>
      </c>
      <c r="P205" t="s">
        <v>799</v>
      </c>
      <c r="AC205" t="b">
        <v>1</v>
      </c>
    </row>
    <row r="206" spans="1:29" x14ac:dyDescent="0.2">
      <c r="A206" t="s">
        <v>801</v>
      </c>
      <c r="B206" t="s">
        <v>801</v>
      </c>
      <c r="C206" t="s">
        <v>802</v>
      </c>
      <c r="D206" t="s">
        <v>803</v>
      </c>
      <c r="E206" t="s">
        <v>142</v>
      </c>
      <c r="F206">
        <v>0</v>
      </c>
      <c r="G206" t="s">
        <v>804</v>
      </c>
      <c r="H206">
        <v>9.9999783954243194E-8</v>
      </c>
      <c r="I206">
        <v>9.9999783954243194E-8</v>
      </c>
      <c r="J206">
        <v>0.12958090007305151</v>
      </c>
      <c r="K206">
        <v>3.6110112801634688E-7</v>
      </c>
      <c r="L206">
        <v>3.6110112801634688E-7</v>
      </c>
      <c r="M206">
        <v>0.46791910277689092</v>
      </c>
      <c r="N206">
        <v>9.9999999999999995E-8</v>
      </c>
      <c r="O206">
        <v>3.611032114768278E-7</v>
      </c>
      <c r="P206" t="s">
        <v>803</v>
      </c>
      <c r="AC206" t="b">
        <v>1</v>
      </c>
    </row>
    <row r="207" spans="1:29" x14ac:dyDescent="0.2">
      <c r="A207" t="s">
        <v>805</v>
      </c>
      <c r="B207" t="s">
        <v>805</v>
      </c>
      <c r="C207" t="s">
        <v>806</v>
      </c>
      <c r="D207" t="s">
        <v>807</v>
      </c>
      <c r="E207" t="s">
        <v>142</v>
      </c>
      <c r="F207">
        <v>0</v>
      </c>
      <c r="G207" t="s">
        <v>808</v>
      </c>
      <c r="H207">
        <v>6.412497015931988E-2</v>
      </c>
      <c r="I207">
        <v>6.4108582126974567E-2</v>
      </c>
      <c r="J207">
        <v>6.414138652697457E-2</v>
      </c>
      <c r="K207">
        <v>0.231556490853423</v>
      </c>
      <c r="L207">
        <v>0.23149731335591389</v>
      </c>
      <c r="M207">
        <v>0.23161577067027489</v>
      </c>
      <c r="N207">
        <v>6.4135583388922709E-2</v>
      </c>
      <c r="O207">
        <v>0.2315956513167988</v>
      </c>
      <c r="P207" t="s">
        <v>807</v>
      </c>
      <c r="AC207" t="b">
        <v>1</v>
      </c>
    </row>
    <row r="208" spans="1:29" x14ac:dyDescent="0.2">
      <c r="A208" t="s">
        <v>809</v>
      </c>
      <c r="B208" t="s">
        <v>809</v>
      </c>
      <c r="C208" t="s">
        <v>810</v>
      </c>
      <c r="D208" t="s">
        <v>811</v>
      </c>
      <c r="E208" t="s">
        <v>45</v>
      </c>
      <c r="F208">
        <v>0</v>
      </c>
      <c r="G208" t="s">
        <v>812</v>
      </c>
      <c r="H208">
        <v>7.8002157100271877E-2</v>
      </c>
      <c r="I208">
        <v>7.7982319986402496E-2</v>
      </c>
      <c r="J208">
        <v>7.8022223586402498E-2</v>
      </c>
      <c r="K208">
        <v>0.28166727769636651</v>
      </c>
      <c r="L208">
        <v>0.28159564549965999</v>
      </c>
      <c r="M208">
        <v>0.2817397381606852</v>
      </c>
      <c r="N208">
        <v>7.8015164591280939E-2</v>
      </c>
      <c r="O208">
        <v>0.28171526477804848</v>
      </c>
      <c r="P208" t="s">
        <v>811</v>
      </c>
      <c r="AC208" t="b">
        <v>1</v>
      </c>
    </row>
    <row r="209" spans="1:29" x14ac:dyDescent="0.2">
      <c r="A209" t="s">
        <v>813</v>
      </c>
      <c r="B209" t="s">
        <v>813</v>
      </c>
      <c r="C209" t="s">
        <v>814</v>
      </c>
      <c r="D209" t="s">
        <v>815</v>
      </c>
      <c r="E209" t="s">
        <v>26</v>
      </c>
      <c r="F209">
        <v>0</v>
      </c>
      <c r="H209">
        <v>2.4867382754631649E-2</v>
      </c>
      <c r="I209">
        <v>2.4861022200378429E-2</v>
      </c>
      <c r="J209">
        <v>2.4873743600378431E-2</v>
      </c>
      <c r="K209">
        <v>8.9796593636847707E-2</v>
      </c>
      <c r="L209">
        <v>8.9773625554069675E-2</v>
      </c>
      <c r="M209">
        <v>8.9819562772214562E-2</v>
      </c>
      <c r="N209">
        <v>2.487149316932611E-2</v>
      </c>
      <c r="O209">
        <v>8.9811760576676433E-2</v>
      </c>
      <c r="P209" t="s">
        <v>815</v>
      </c>
      <c r="AC209" t="b">
        <v>1</v>
      </c>
    </row>
    <row r="210" spans="1:29" x14ac:dyDescent="0.2">
      <c r="A210" t="s">
        <v>816</v>
      </c>
      <c r="B210" t="s">
        <v>816</v>
      </c>
      <c r="C210" t="s">
        <v>817</v>
      </c>
      <c r="D210" t="s">
        <v>818</v>
      </c>
      <c r="E210" t="s">
        <v>583</v>
      </c>
      <c r="F210">
        <v>0</v>
      </c>
      <c r="H210">
        <v>2.1914098238533051E-11</v>
      </c>
      <c r="I210">
        <v>2.1914098238533051E-11</v>
      </c>
      <c r="J210">
        <v>1.6091302037239071E-2</v>
      </c>
      <c r="K210">
        <v>7.9132226895771729E-11</v>
      </c>
      <c r="L210">
        <v>7.9132226895771729E-11</v>
      </c>
      <c r="M210">
        <v>5.8105998704532362E-2</v>
      </c>
      <c r="N210">
        <v>9.9999999999999995E-8</v>
      </c>
      <c r="O210">
        <v>3.611032114768278E-7</v>
      </c>
      <c r="P210" t="s">
        <v>818</v>
      </c>
      <c r="AC210" t="b">
        <v>1</v>
      </c>
    </row>
    <row r="211" spans="1:29" x14ac:dyDescent="0.2">
      <c r="A211" t="s">
        <v>819</v>
      </c>
      <c r="B211" t="s">
        <v>819</v>
      </c>
      <c r="C211" t="s">
        <v>820</v>
      </c>
      <c r="D211" t="s">
        <v>821</v>
      </c>
      <c r="E211" t="s">
        <v>769</v>
      </c>
      <c r="F211">
        <v>0</v>
      </c>
      <c r="G211" t="s">
        <v>822</v>
      </c>
      <c r="H211">
        <v>4.1878966743468362E-3</v>
      </c>
      <c r="I211">
        <v>4.1868233026310592E-3</v>
      </c>
      <c r="J211">
        <v>4.1889657026310586E-3</v>
      </c>
      <c r="K211">
        <v>1.512257480290668E-2</v>
      </c>
      <c r="L211">
        <v>1.511869883715935E-2</v>
      </c>
      <c r="M211">
        <v>1.5126435084439799E-2</v>
      </c>
      <c r="N211">
        <v>4.1885867094788509E-3</v>
      </c>
      <c r="O211">
        <v>1.5125121123419721E-2</v>
      </c>
      <c r="P211" t="s">
        <v>821</v>
      </c>
      <c r="AC211" t="b">
        <v>1</v>
      </c>
    </row>
    <row r="212" spans="1:29" x14ac:dyDescent="0.2">
      <c r="A212" t="s">
        <v>823</v>
      </c>
      <c r="B212" t="s">
        <v>823</v>
      </c>
      <c r="C212" t="s">
        <v>824</v>
      </c>
      <c r="D212" t="s">
        <v>825</v>
      </c>
      <c r="E212" t="s">
        <v>26</v>
      </c>
      <c r="F212">
        <v>0</v>
      </c>
      <c r="H212">
        <v>3.6749052261881797E-5</v>
      </c>
      <c r="I212">
        <v>3.6740234358412949E-5</v>
      </c>
      <c r="J212">
        <v>3.675903435841295E-5</v>
      </c>
      <c r="K212">
        <v>1.3270152894899451E-4</v>
      </c>
      <c r="L212">
        <v>1.3266968733130859E-4</v>
      </c>
      <c r="M212">
        <v>1.3273757449004309E-4</v>
      </c>
      <c r="N212">
        <v>3.6755708615665803E-5</v>
      </c>
      <c r="O212">
        <v>1.327260442122343E-4</v>
      </c>
      <c r="P212" t="s">
        <v>825</v>
      </c>
      <c r="AC212" t="b">
        <v>1</v>
      </c>
    </row>
    <row r="213" spans="1:29" x14ac:dyDescent="0.2">
      <c r="A213" t="s">
        <v>826</v>
      </c>
      <c r="B213" t="s">
        <v>826</v>
      </c>
      <c r="C213" t="s">
        <v>827</v>
      </c>
      <c r="D213" t="s">
        <v>828</v>
      </c>
      <c r="E213" t="s">
        <v>374</v>
      </c>
      <c r="F213">
        <v>0</v>
      </c>
      <c r="G213" t="s">
        <v>829</v>
      </c>
      <c r="H213">
        <v>6.4124967023017093E-2</v>
      </c>
      <c r="I213">
        <v>6.4108582126974567E-2</v>
      </c>
      <c r="J213">
        <v>6.414138652697457E-2</v>
      </c>
      <c r="K213">
        <v>0.23155647952817379</v>
      </c>
      <c r="L213">
        <v>0.23149731335591389</v>
      </c>
      <c r="M213">
        <v>0.23161577067027489</v>
      </c>
      <c r="N213">
        <v>6.4135583388922709E-2</v>
      </c>
      <c r="O213">
        <v>0.2315956513167988</v>
      </c>
      <c r="P213" t="s">
        <v>828</v>
      </c>
      <c r="AC213" t="b">
        <v>1</v>
      </c>
    </row>
    <row r="214" spans="1:29" x14ac:dyDescent="0.2">
      <c r="A214" t="s">
        <v>830</v>
      </c>
      <c r="B214" t="s">
        <v>830</v>
      </c>
      <c r="C214" t="s">
        <v>831</v>
      </c>
      <c r="D214" t="s">
        <v>832</v>
      </c>
      <c r="E214" t="s">
        <v>101</v>
      </c>
      <c r="F214">
        <v>0</v>
      </c>
      <c r="G214" t="s">
        <v>833</v>
      </c>
      <c r="H214">
        <v>0.26275716515566289</v>
      </c>
      <c r="I214">
        <v>0.26268993737646851</v>
      </c>
      <c r="J214">
        <v>0.26282435513800517</v>
      </c>
      <c r="K214">
        <v>0.948821137208681</v>
      </c>
      <c r="L214">
        <v>0.94857837641519505</v>
      </c>
      <c r="M214">
        <v>0.94906376151701255</v>
      </c>
      <c r="N214">
        <v>0.2628005794747314</v>
      </c>
      <c r="O214">
        <v>0.94898133226296832</v>
      </c>
      <c r="P214" t="s">
        <v>832</v>
      </c>
      <c r="AC214" t="b">
        <v>1</v>
      </c>
    </row>
    <row r="215" spans="1:29" x14ac:dyDescent="0.2">
      <c r="A215" t="s">
        <v>834</v>
      </c>
      <c r="B215" t="s">
        <v>834</v>
      </c>
      <c r="C215" t="s">
        <v>835</v>
      </c>
      <c r="D215" t="s">
        <v>836</v>
      </c>
      <c r="E215" t="s">
        <v>101</v>
      </c>
      <c r="F215">
        <v>0</v>
      </c>
      <c r="G215" t="s">
        <v>833</v>
      </c>
      <c r="H215">
        <v>0.50477578131287926</v>
      </c>
      <c r="I215">
        <v>0.50464666159065219</v>
      </c>
      <c r="J215">
        <v>0.50490488959065216</v>
      </c>
      <c r="K215">
        <v>1.822754978258923</v>
      </c>
      <c r="L215">
        <v>1.822288724478148</v>
      </c>
      <c r="M215">
        <v>1.8232211907135549</v>
      </c>
      <c r="N215">
        <v>0.50485920874500789</v>
      </c>
      <c r="O215">
        <v>1.823062816214726</v>
      </c>
      <c r="P215" t="s">
        <v>836</v>
      </c>
      <c r="AC215" t="b">
        <v>1</v>
      </c>
    </row>
    <row r="216" spans="1:29" x14ac:dyDescent="0.2">
      <c r="A216" t="s">
        <v>837</v>
      </c>
      <c r="B216" t="s">
        <v>837</v>
      </c>
      <c r="C216" t="s">
        <v>831</v>
      </c>
      <c r="D216" t="s">
        <v>838</v>
      </c>
      <c r="E216" t="s">
        <v>101</v>
      </c>
      <c r="F216">
        <v>0</v>
      </c>
      <c r="G216" t="s">
        <v>833</v>
      </c>
      <c r="H216">
        <v>1.8198981549909041E-2</v>
      </c>
      <c r="I216">
        <v>1.81943330785545E-2</v>
      </c>
      <c r="J216">
        <v>3.1064111348241572</v>
      </c>
      <c r="K216">
        <v>6.571686964271678E-2</v>
      </c>
      <c r="L216">
        <v>6.5700083923955169E-2</v>
      </c>
      <c r="M216">
        <v>11.21730988319746</v>
      </c>
      <c r="N216">
        <v>1.8201996128289821E-2</v>
      </c>
      <c r="O216">
        <v>6.5727992572142388E-2</v>
      </c>
      <c r="P216" t="s">
        <v>838</v>
      </c>
      <c r="AC216" t="b">
        <v>1</v>
      </c>
    </row>
    <row r="217" spans="1:29" x14ac:dyDescent="0.2">
      <c r="A217" t="s">
        <v>839</v>
      </c>
      <c r="B217" t="s">
        <v>839</v>
      </c>
      <c r="C217" t="s">
        <v>831</v>
      </c>
      <c r="D217" t="s">
        <v>840</v>
      </c>
      <c r="E217" t="s">
        <v>101</v>
      </c>
      <c r="F217">
        <v>0</v>
      </c>
      <c r="G217" t="s">
        <v>833</v>
      </c>
      <c r="H217">
        <v>1.545435636042517E-3</v>
      </c>
      <c r="I217">
        <v>1.545044110838366E-3</v>
      </c>
      <c r="J217">
        <v>1.5458347108383661E-3</v>
      </c>
      <c r="K217">
        <v>5.5805975711603912E-3</v>
      </c>
      <c r="L217">
        <v>5.579183766177268E-3</v>
      </c>
      <c r="M217">
        <v>5.5820386378631938E-3</v>
      </c>
      <c r="N217">
        <v>1.545694852741775E-3</v>
      </c>
      <c r="O217">
        <v>5.5815537528825761E-3</v>
      </c>
      <c r="P217" t="s">
        <v>840</v>
      </c>
      <c r="AC217" t="b">
        <v>1</v>
      </c>
    </row>
    <row r="218" spans="1:29" x14ac:dyDescent="0.2">
      <c r="A218" t="s">
        <v>841</v>
      </c>
      <c r="B218" t="s">
        <v>841</v>
      </c>
      <c r="C218" t="s">
        <v>831</v>
      </c>
      <c r="D218" t="s">
        <v>842</v>
      </c>
      <c r="E218" t="s">
        <v>101</v>
      </c>
      <c r="F218">
        <v>0</v>
      </c>
      <c r="G218" t="s">
        <v>833</v>
      </c>
      <c r="H218">
        <v>1.0430586066711839E-3</v>
      </c>
      <c r="I218">
        <v>1.042797290087721E-3</v>
      </c>
      <c r="J218">
        <v>1.0433308900877211E-3</v>
      </c>
      <c r="K218">
        <v>3.7665045319344591E-3</v>
      </c>
      <c r="L218">
        <v>3.7655609127652291E-3</v>
      </c>
      <c r="M218">
        <v>3.767487752547179E-3</v>
      </c>
      <c r="N218">
        <v>1.043236495602089E-3</v>
      </c>
      <c r="O218">
        <v>3.767160488917458E-3</v>
      </c>
      <c r="P218" t="s">
        <v>842</v>
      </c>
      <c r="AC218" t="b">
        <v>1</v>
      </c>
    </row>
    <row r="219" spans="1:29" x14ac:dyDescent="0.2">
      <c r="A219" t="s">
        <v>843</v>
      </c>
      <c r="B219" t="s">
        <v>843</v>
      </c>
      <c r="C219" t="s">
        <v>831</v>
      </c>
      <c r="D219" t="s">
        <v>844</v>
      </c>
      <c r="E219" t="s">
        <v>101</v>
      </c>
      <c r="F219">
        <v>0</v>
      </c>
      <c r="G219" t="s">
        <v>833</v>
      </c>
      <c r="H219">
        <v>1.545421991038176E-3</v>
      </c>
      <c r="I219">
        <v>1.545044110838366E-3</v>
      </c>
      <c r="J219">
        <v>1.5458347108383661E-3</v>
      </c>
      <c r="K219">
        <v>5.5805482987893468E-3</v>
      </c>
      <c r="L219">
        <v>5.579183766177268E-3</v>
      </c>
      <c r="M219">
        <v>5.5820386378631938E-3</v>
      </c>
      <c r="N219">
        <v>1.545694852741775E-3</v>
      </c>
      <c r="O219">
        <v>5.5815537528825761E-3</v>
      </c>
      <c r="P219" t="s">
        <v>844</v>
      </c>
      <c r="AC219" t="b">
        <v>1</v>
      </c>
    </row>
    <row r="220" spans="1:29" x14ac:dyDescent="0.2">
      <c r="A220" t="s">
        <v>845</v>
      </c>
      <c r="B220" t="s">
        <v>845</v>
      </c>
      <c r="C220" t="s">
        <v>831</v>
      </c>
      <c r="D220" t="s">
        <v>846</v>
      </c>
      <c r="E220" t="s">
        <v>101</v>
      </c>
      <c r="F220">
        <v>0</v>
      </c>
      <c r="G220" t="s">
        <v>833</v>
      </c>
      <c r="H220">
        <v>1.0430682004346249E-3</v>
      </c>
      <c r="I220">
        <v>1.042797290087721E-3</v>
      </c>
      <c r="J220">
        <v>1.0433308900877211E-3</v>
      </c>
      <c r="K220">
        <v>3.7665391751973069E-3</v>
      </c>
      <c r="L220">
        <v>3.7655609127652291E-3</v>
      </c>
      <c r="M220">
        <v>3.767487752547179E-3</v>
      </c>
      <c r="N220">
        <v>1.043236495602089E-3</v>
      </c>
      <c r="O220">
        <v>3.767160488917458E-3</v>
      </c>
      <c r="P220" t="s">
        <v>846</v>
      </c>
      <c r="AC220" t="b">
        <v>1</v>
      </c>
    </row>
    <row r="221" spans="1:29" x14ac:dyDescent="0.2">
      <c r="A221" t="s">
        <v>847</v>
      </c>
      <c r="B221" t="s">
        <v>847</v>
      </c>
      <c r="C221" t="s">
        <v>831</v>
      </c>
      <c r="D221" t="s">
        <v>848</v>
      </c>
      <c r="E221" t="s">
        <v>101</v>
      </c>
      <c r="F221">
        <v>0</v>
      </c>
      <c r="G221" t="s">
        <v>833</v>
      </c>
      <c r="H221">
        <v>4.011726853923165E-2</v>
      </c>
      <c r="I221">
        <v>9.9999999999999995E-8</v>
      </c>
      <c r="J221">
        <v>4.0313611191582867E-2</v>
      </c>
      <c r="K221">
        <v>0.14486422219751771</v>
      </c>
      <c r="L221">
        <v>3.6110190816169722E-7</v>
      </c>
      <c r="M221">
        <v>0.14557321926169331</v>
      </c>
      <c r="N221">
        <v>1.545694852741775E-3</v>
      </c>
      <c r="O221">
        <v>5.5815537528825761E-3</v>
      </c>
      <c r="P221" t="s">
        <v>848</v>
      </c>
      <c r="AC221" t="b">
        <v>1</v>
      </c>
    </row>
    <row r="222" spans="1:29" x14ac:dyDescent="0.2">
      <c r="A222" t="s">
        <v>849</v>
      </c>
      <c r="B222" t="s">
        <v>849</v>
      </c>
      <c r="C222" t="s">
        <v>850</v>
      </c>
      <c r="D222" t="s">
        <v>851</v>
      </c>
      <c r="E222" t="s">
        <v>26</v>
      </c>
      <c r="F222">
        <v>0</v>
      </c>
      <c r="G222" t="s">
        <v>852</v>
      </c>
      <c r="H222">
        <v>3.1109889570040168</v>
      </c>
      <c r="I222">
        <v>3.1101933705520501</v>
      </c>
      <c r="J222">
        <v>3.1117848531436469</v>
      </c>
      <c r="K222">
        <v>11.23384048644119</v>
      </c>
      <c r="L222">
        <v>11.230967608582059</v>
      </c>
      <c r="M222">
        <v>11.23671448258837</v>
      </c>
      <c r="N222">
        <v>3.111503289477823</v>
      </c>
      <c r="O222">
        <v>11.23573830351156</v>
      </c>
      <c r="P222" t="s">
        <v>851</v>
      </c>
      <c r="AC222" t="b">
        <v>1</v>
      </c>
    </row>
    <row r="223" spans="1:29" x14ac:dyDescent="0.2">
      <c r="A223" t="s">
        <v>853</v>
      </c>
      <c r="B223" t="s">
        <v>853</v>
      </c>
      <c r="C223" t="s">
        <v>854</v>
      </c>
      <c r="D223" t="s">
        <v>855</v>
      </c>
      <c r="E223" t="s">
        <v>26</v>
      </c>
      <c r="F223">
        <v>0</v>
      </c>
      <c r="H223">
        <v>1.506301017485723</v>
      </c>
      <c r="I223">
        <v>1.2432829737663269</v>
      </c>
      <c r="J223">
        <v>1.86837112917888</v>
      </c>
      <c r="K223">
        <v>5.4392817168000054</v>
      </c>
      <c r="L223">
        <v>4.4895185421196997</v>
      </c>
      <c r="M223">
        <v>6.746723799007186</v>
      </c>
      <c r="N223">
        <v>1.3492635439001821</v>
      </c>
      <c r="O223">
        <v>4.872233988309616</v>
      </c>
      <c r="P223" t="s">
        <v>855</v>
      </c>
      <c r="AC223" t="b">
        <v>1</v>
      </c>
    </row>
    <row r="224" spans="1:29" x14ac:dyDescent="0.2">
      <c r="A224" t="s">
        <v>856</v>
      </c>
      <c r="B224" t="s">
        <v>856</v>
      </c>
      <c r="C224" t="s">
        <v>857</v>
      </c>
      <c r="D224" t="s">
        <v>858</v>
      </c>
      <c r="E224" t="s">
        <v>101</v>
      </c>
      <c r="F224">
        <v>0</v>
      </c>
      <c r="G224" t="s">
        <v>859</v>
      </c>
      <c r="H224">
        <v>1.000011298694254E-7</v>
      </c>
      <c r="I224">
        <v>9.9999999999999995E-8</v>
      </c>
      <c r="J224">
        <v>3.0882169017456018</v>
      </c>
      <c r="K224">
        <v>3.611059881417519E-7</v>
      </c>
      <c r="L224">
        <v>3.6110190816169722E-7</v>
      </c>
      <c r="M224">
        <v>11.151610160375419</v>
      </c>
      <c r="N224">
        <v>9.9999999999999995E-8</v>
      </c>
      <c r="O224">
        <v>3.611032114768278E-7</v>
      </c>
      <c r="P224" t="s">
        <v>858</v>
      </c>
      <c r="AC224" t="b">
        <v>1</v>
      </c>
    </row>
    <row r="225" spans="1:29" x14ac:dyDescent="0.2">
      <c r="A225" t="s">
        <v>860</v>
      </c>
      <c r="B225" t="s">
        <v>860</v>
      </c>
      <c r="C225" t="s">
        <v>861</v>
      </c>
      <c r="D225" t="s">
        <v>862</v>
      </c>
      <c r="E225" t="s">
        <v>26</v>
      </c>
      <c r="F225">
        <v>0</v>
      </c>
      <c r="H225">
        <v>5.6069593865966736</v>
      </c>
      <c r="I225">
        <v>5.60685938851333</v>
      </c>
      <c r="J225">
        <v>5.6070593885133304</v>
      </c>
      <c r="K225">
        <v>20.246837334851989</v>
      </c>
      <c r="L225">
        <v>20.246476239864901</v>
      </c>
      <c r="M225">
        <v>20.247198443681221</v>
      </c>
      <c r="N225">
        <v>5.6068594000000003</v>
      </c>
      <c r="O225">
        <v>20.2465493563904</v>
      </c>
      <c r="P225" t="s">
        <v>862</v>
      </c>
      <c r="AC225" t="b">
        <v>1</v>
      </c>
    </row>
    <row r="226" spans="1:29" x14ac:dyDescent="0.2">
      <c r="A226" t="s">
        <v>863</v>
      </c>
      <c r="B226" t="s">
        <v>863</v>
      </c>
      <c r="C226" t="s">
        <v>861</v>
      </c>
      <c r="D226" t="s">
        <v>864</v>
      </c>
      <c r="E226" t="s">
        <v>26</v>
      </c>
      <c r="F226">
        <v>0</v>
      </c>
      <c r="H226">
        <v>5.4147856887949812</v>
      </c>
      <c r="I226">
        <v>5.2559179947454782</v>
      </c>
      <c r="J226">
        <v>5.4149347775908163</v>
      </c>
      <c r="K226">
        <v>19.552894445105181</v>
      </c>
      <c r="L226">
        <v>18.97922017043993</v>
      </c>
      <c r="M226">
        <v>19.55343280759179</v>
      </c>
      <c r="N226">
        <v>5.2559342849476653</v>
      </c>
      <c r="O226">
        <v>18.97934749605767</v>
      </c>
      <c r="P226" t="s">
        <v>864</v>
      </c>
      <c r="AC226" t="b">
        <v>1</v>
      </c>
    </row>
    <row r="227" spans="1:29" x14ac:dyDescent="0.2">
      <c r="A227" t="s">
        <v>865</v>
      </c>
      <c r="B227" t="s">
        <v>865</v>
      </c>
      <c r="C227" t="s">
        <v>866</v>
      </c>
      <c r="D227" t="s">
        <v>867</v>
      </c>
      <c r="E227" t="s">
        <v>26</v>
      </c>
      <c r="F227">
        <v>0</v>
      </c>
      <c r="G227" t="s">
        <v>868</v>
      </c>
      <c r="H227">
        <v>0.79172797983323739</v>
      </c>
      <c r="I227">
        <v>0.50714503327654048</v>
      </c>
      <c r="J227">
        <v>0.99524842072128383</v>
      </c>
      <c r="K227">
        <v>2.858944842627877</v>
      </c>
      <c r="L227">
        <v>1.8313103923088621</v>
      </c>
      <c r="M227">
        <v>3.5938610381737122</v>
      </c>
      <c r="N227">
        <v>0.55869939824232229</v>
      </c>
      <c r="O227">
        <v>2.017481469554737</v>
      </c>
      <c r="P227" t="s">
        <v>867</v>
      </c>
      <c r="AC227" t="b">
        <v>1</v>
      </c>
    </row>
    <row r="228" spans="1:29" x14ac:dyDescent="0.2">
      <c r="A228" t="s">
        <v>869</v>
      </c>
      <c r="B228" t="s">
        <v>869</v>
      </c>
      <c r="C228" t="s">
        <v>870</v>
      </c>
      <c r="D228" t="s">
        <v>871</v>
      </c>
      <c r="E228" t="s">
        <v>59</v>
      </c>
      <c r="F228">
        <v>0</v>
      </c>
      <c r="G228" t="s">
        <v>872</v>
      </c>
      <c r="H228">
        <v>7.1045178567015269E-2</v>
      </c>
      <c r="I228">
        <v>7.1045178567015269E-2</v>
      </c>
      <c r="J228">
        <v>0.34703721536865229</v>
      </c>
      <c r="K228">
        <v>0.25654549546237732</v>
      </c>
      <c r="L228">
        <v>0.25654549546237732</v>
      </c>
      <c r="M228">
        <v>1.2531580067274219</v>
      </c>
      <c r="N228">
        <v>7.1056911152858476E-2</v>
      </c>
      <c r="O228">
        <v>0.25658878814920821</v>
      </c>
      <c r="P228" t="s">
        <v>871</v>
      </c>
      <c r="AC228" t="b">
        <v>1</v>
      </c>
    </row>
    <row r="229" spans="1:29" x14ac:dyDescent="0.2">
      <c r="A229" t="s">
        <v>873</v>
      </c>
      <c r="B229" t="s">
        <v>873</v>
      </c>
      <c r="C229" t="s">
        <v>874</v>
      </c>
      <c r="D229" t="s">
        <v>875</v>
      </c>
      <c r="E229" t="s">
        <v>142</v>
      </c>
      <c r="F229">
        <v>0</v>
      </c>
      <c r="G229" t="s">
        <v>753</v>
      </c>
      <c r="H229">
        <v>0.14760725282379689</v>
      </c>
      <c r="I229">
        <v>0.14756949642190759</v>
      </c>
      <c r="J229">
        <v>0.14764500782190759</v>
      </c>
      <c r="K229">
        <v>0.53301260653179117</v>
      </c>
      <c r="L229">
        <v>0.53287626744411598</v>
      </c>
      <c r="M229">
        <v>0.53314894055039552</v>
      </c>
      <c r="N229">
        <v>0.14763164976388221</v>
      </c>
      <c r="O229">
        <v>0.53310262845360146</v>
      </c>
      <c r="P229" t="s">
        <v>875</v>
      </c>
      <c r="AC229" t="b">
        <v>1</v>
      </c>
    </row>
    <row r="230" spans="1:29" x14ac:dyDescent="0.2">
      <c r="A230" t="s">
        <v>876</v>
      </c>
      <c r="B230" t="s">
        <v>876</v>
      </c>
      <c r="C230" t="s">
        <v>877</v>
      </c>
      <c r="D230" t="s">
        <v>878</v>
      </c>
      <c r="E230" t="s">
        <v>215</v>
      </c>
      <c r="F230">
        <v>0</v>
      </c>
      <c r="G230" t="s">
        <v>879</v>
      </c>
      <c r="H230">
        <v>8.8348465360420653E-2</v>
      </c>
      <c r="I230">
        <v>8.8325868518966788E-2</v>
      </c>
      <c r="J230">
        <v>8.8371064918966791E-2</v>
      </c>
      <c r="K230">
        <v>0.31902799424805511</v>
      </c>
      <c r="L230">
        <v>0.31894639662238089</v>
      </c>
      <c r="M230">
        <v>0.31910960168520119</v>
      </c>
      <c r="N230">
        <v>8.8363069621121115E-2</v>
      </c>
      <c r="O230">
        <v>0.31908188216137362</v>
      </c>
      <c r="P230" t="s">
        <v>878</v>
      </c>
      <c r="AC230" t="b">
        <v>1</v>
      </c>
    </row>
    <row r="231" spans="1:29" x14ac:dyDescent="0.2">
      <c r="A231" t="s">
        <v>880</v>
      </c>
      <c r="B231" t="s">
        <v>880</v>
      </c>
      <c r="C231" t="s">
        <v>881</v>
      </c>
      <c r="D231" t="s">
        <v>882</v>
      </c>
      <c r="E231" t="s">
        <v>59</v>
      </c>
      <c r="F231">
        <v>0</v>
      </c>
      <c r="G231" t="s">
        <v>883</v>
      </c>
      <c r="H231">
        <v>0.28776699481140972</v>
      </c>
      <c r="I231">
        <v>9.2668288254811368E-2</v>
      </c>
      <c r="J231">
        <v>0.54672304749829337</v>
      </c>
      <c r="K231">
        <v>1.0391321093235719</v>
      </c>
      <c r="L231">
        <v>0.33462695714890578</v>
      </c>
      <c r="M231">
        <v>1.9742273568761191</v>
      </c>
      <c r="N231">
        <v>9.9578344043947109E-2</v>
      </c>
      <c r="O231">
        <v>0.35958059827813749</v>
      </c>
      <c r="P231" t="s">
        <v>882</v>
      </c>
      <c r="AC231" t="b">
        <v>1</v>
      </c>
    </row>
    <row r="232" spans="1:29" x14ac:dyDescent="0.2">
      <c r="A232" t="s">
        <v>884</v>
      </c>
      <c r="B232" t="s">
        <v>884</v>
      </c>
      <c r="C232" t="s">
        <v>885</v>
      </c>
      <c r="D232" t="s">
        <v>886</v>
      </c>
      <c r="E232" t="s">
        <v>59</v>
      </c>
      <c r="F232">
        <v>0</v>
      </c>
      <c r="G232" t="s">
        <v>887</v>
      </c>
      <c r="H232">
        <v>0.21663535592839689</v>
      </c>
      <c r="I232">
        <v>2.1554828679204059E-2</v>
      </c>
      <c r="J232">
        <v>0.47557319912268597</v>
      </c>
      <c r="K232">
        <v>0.78227440401032544</v>
      </c>
      <c r="L232">
        <v>7.7834897661590616E-2</v>
      </c>
      <c r="M232">
        <v>1.7173038967376471</v>
      </c>
      <c r="N232">
        <v>2.843493289108863E-2</v>
      </c>
      <c r="O232">
        <v>0.1026794558510018</v>
      </c>
      <c r="P232" t="s">
        <v>886</v>
      </c>
      <c r="AC232" t="b">
        <v>1</v>
      </c>
    </row>
    <row r="233" spans="1:29" x14ac:dyDescent="0.2">
      <c r="A233" t="s">
        <v>888</v>
      </c>
      <c r="B233" t="s">
        <v>888</v>
      </c>
      <c r="C233" t="s">
        <v>889</v>
      </c>
      <c r="D233" t="s">
        <v>890</v>
      </c>
      <c r="E233" t="s">
        <v>26</v>
      </c>
      <c r="F233">
        <v>0</v>
      </c>
      <c r="G233" t="s">
        <v>891</v>
      </c>
      <c r="H233">
        <v>0.287766984246424</v>
      </c>
      <c r="I233">
        <v>9.2668288254811368E-2</v>
      </c>
      <c r="J233">
        <v>0.54672304749829337</v>
      </c>
      <c r="K233">
        <v>1.0391320711732079</v>
      </c>
      <c r="L233">
        <v>0.33462695714890578</v>
      </c>
      <c r="M233">
        <v>1.9742273568761191</v>
      </c>
      <c r="N233">
        <v>9.9578344043947109E-2</v>
      </c>
      <c r="O233">
        <v>0.35958059827813749</v>
      </c>
      <c r="P233" t="s">
        <v>890</v>
      </c>
      <c r="AC233" t="b">
        <v>1</v>
      </c>
    </row>
    <row r="234" spans="1:29" x14ac:dyDescent="0.2">
      <c r="A234" t="s">
        <v>892</v>
      </c>
      <c r="B234" t="s">
        <v>892</v>
      </c>
      <c r="C234" t="s">
        <v>893</v>
      </c>
      <c r="D234" t="s">
        <v>1477</v>
      </c>
      <c r="E234" t="s">
        <v>215</v>
      </c>
      <c r="F234">
        <v>0</v>
      </c>
      <c r="G234" t="s">
        <v>895</v>
      </c>
      <c r="H234">
        <v>-8.8348466266811768E-2</v>
      </c>
      <c r="I234">
        <v>-8.8371064918966791E-2</v>
      </c>
      <c r="J234">
        <v>-8.8325868518966788E-2</v>
      </c>
      <c r="K234">
        <v>-0.31902799752105071</v>
      </c>
      <c r="L234">
        <v>-0.31910960168520119</v>
      </c>
      <c r="M234">
        <v>-0.31894639662238089</v>
      </c>
      <c r="N234">
        <v>-8.8363069621121115E-2</v>
      </c>
      <c r="O234">
        <v>-0.31908188216137362</v>
      </c>
      <c r="P234" t="s">
        <v>894</v>
      </c>
      <c r="AC234" t="b">
        <v>1</v>
      </c>
    </row>
    <row r="235" spans="1:29" x14ac:dyDescent="0.2">
      <c r="A235" t="s">
        <v>1460</v>
      </c>
      <c r="B235" t="s">
        <v>896</v>
      </c>
      <c r="C235" t="s">
        <v>897</v>
      </c>
      <c r="D235" t="s">
        <v>898</v>
      </c>
      <c r="E235" t="s">
        <v>129</v>
      </c>
      <c r="F235">
        <v>0</v>
      </c>
      <c r="G235" t="s">
        <v>899</v>
      </c>
      <c r="H235">
        <v>4.1878992986748064E-3</v>
      </c>
      <c r="I235">
        <v>4.1868233026310592E-3</v>
      </c>
      <c r="J235">
        <v>4.1889657026310586E-3</v>
      </c>
      <c r="K235">
        <v>1.512258427940506E-2</v>
      </c>
      <c r="L235">
        <v>1.511869883715935E-2</v>
      </c>
      <c r="M235">
        <v>1.5126435084439799E-2</v>
      </c>
      <c r="N235">
        <v>4.1885867094788509E-3</v>
      </c>
      <c r="O235">
        <v>1.5125121123419721E-2</v>
      </c>
      <c r="P235" t="s">
        <v>898</v>
      </c>
      <c r="AC235" t="b">
        <v>1</v>
      </c>
    </row>
    <row r="236" spans="1:29" x14ac:dyDescent="0.2">
      <c r="A236" t="s">
        <v>900</v>
      </c>
      <c r="B236" t="s">
        <v>900</v>
      </c>
      <c r="C236" t="s">
        <v>901</v>
      </c>
      <c r="D236" t="s">
        <v>902</v>
      </c>
      <c r="E236" t="s">
        <v>249</v>
      </c>
      <c r="F236">
        <v>0</v>
      </c>
      <c r="G236" t="s">
        <v>903</v>
      </c>
      <c r="H236">
        <v>2.3587778510129921E-2</v>
      </c>
      <c r="I236">
        <v>2.3581758508303061E-2</v>
      </c>
      <c r="J236">
        <v>2.3593825308303059E-2</v>
      </c>
      <c r="K236">
        <v>8.5175918293033878E-2</v>
      </c>
      <c r="L236">
        <v>8.5154179951565726E-2</v>
      </c>
      <c r="M236">
        <v>8.5197753396619766E-2</v>
      </c>
      <c r="N236">
        <v>2.359169067678276E-2</v>
      </c>
      <c r="O236">
        <v>8.5190352675541939E-2</v>
      </c>
      <c r="P236" t="s">
        <v>902</v>
      </c>
      <c r="AC236" t="b">
        <v>1</v>
      </c>
    </row>
    <row r="237" spans="1:29" x14ac:dyDescent="0.2">
      <c r="A237" t="s">
        <v>904</v>
      </c>
      <c r="B237" t="s">
        <v>904</v>
      </c>
      <c r="C237" t="s">
        <v>905</v>
      </c>
      <c r="D237" t="s">
        <v>906</v>
      </c>
      <c r="E237" t="s">
        <v>129</v>
      </c>
      <c r="F237">
        <v>0</v>
      </c>
      <c r="G237" t="s">
        <v>907</v>
      </c>
      <c r="H237">
        <v>1.1724696021512581E-3</v>
      </c>
      <c r="I237">
        <v>1.172169817456175E-3</v>
      </c>
      <c r="J237">
        <v>1.1727696174561751E-3</v>
      </c>
      <c r="K237">
        <v>4.2338101059840516E-3</v>
      </c>
      <c r="L237">
        <v>4.2327275777297307E-3</v>
      </c>
      <c r="M237">
        <v>4.2348934669748832E-3</v>
      </c>
      <c r="N237">
        <v>1.1726635121104439E-3</v>
      </c>
      <c r="O237">
        <v>4.2345256020477721E-3</v>
      </c>
      <c r="P237" t="s">
        <v>906</v>
      </c>
      <c r="AC237" t="b">
        <v>1</v>
      </c>
    </row>
    <row r="238" spans="1:29" x14ac:dyDescent="0.2">
      <c r="A238" t="s">
        <v>908</v>
      </c>
      <c r="B238" t="s">
        <v>908</v>
      </c>
      <c r="C238" t="s">
        <v>909</v>
      </c>
      <c r="D238" t="s">
        <v>910</v>
      </c>
      <c r="E238" t="s">
        <v>92</v>
      </c>
      <c r="F238">
        <v>0</v>
      </c>
      <c r="G238" t="s">
        <v>911</v>
      </c>
      <c r="H238">
        <v>2.6821526305258701</v>
      </c>
      <c r="I238">
        <v>2.230813329021037</v>
      </c>
      <c r="J238">
        <v>4.5796938709373851</v>
      </c>
      <c r="K238">
        <v>9.6853043286380718</v>
      </c>
      <c r="L238">
        <v>8.0555094986204434</v>
      </c>
      <c r="M238">
        <v>16.537361955919192</v>
      </c>
      <c r="N238">
        <v>2.2443529857212932</v>
      </c>
      <c r="O238">
        <v>8.1044307083156593</v>
      </c>
      <c r="P238" t="s">
        <v>910</v>
      </c>
      <c r="AC238" t="b">
        <v>1</v>
      </c>
    </row>
    <row r="239" spans="1:29" x14ac:dyDescent="0.2">
      <c r="A239" t="s">
        <v>912</v>
      </c>
      <c r="B239" t="s">
        <v>912</v>
      </c>
      <c r="C239" t="s">
        <v>913</v>
      </c>
      <c r="D239" t="s">
        <v>914</v>
      </c>
      <c r="E239" t="s">
        <v>92</v>
      </c>
      <c r="F239">
        <v>0</v>
      </c>
      <c r="G239" t="s">
        <v>915</v>
      </c>
      <c r="H239">
        <v>0.79616876917805979</v>
      </c>
      <c r="I239">
        <v>0.7324393124820372</v>
      </c>
      <c r="J239">
        <v>0.83833199763627309</v>
      </c>
      <c r="K239">
        <v>2.8749806176894719</v>
      </c>
      <c r="L239">
        <v>2.644852333499053</v>
      </c>
      <c r="M239">
        <v>3.0272328401946562</v>
      </c>
      <c r="N239">
        <v>0.80753249701067875</v>
      </c>
      <c r="O239">
        <v>2.9160257804245791</v>
      </c>
      <c r="P239" t="s">
        <v>914</v>
      </c>
      <c r="AC239" t="b">
        <v>1</v>
      </c>
    </row>
    <row r="240" spans="1:29" x14ac:dyDescent="0.2">
      <c r="A240" t="s">
        <v>1461</v>
      </c>
      <c r="B240" t="s">
        <v>916</v>
      </c>
      <c r="C240" t="s">
        <v>917</v>
      </c>
      <c r="D240" t="s">
        <v>918</v>
      </c>
      <c r="E240" t="s">
        <v>129</v>
      </c>
      <c r="F240">
        <v>0</v>
      </c>
      <c r="G240" t="s">
        <v>919</v>
      </c>
      <c r="H240">
        <v>1.003890286665555E-2</v>
      </c>
      <c r="I240">
        <v>1.003633763675881E-2</v>
      </c>
      <c r="J240">
        <v>1.0041473236758809E-2</v>
      </c>
      <c r="K240">
        <v>3.6250669809992503E-2</v>
      </c>
      <c r="L240">
        <v>3.6241406715886638E-2</v>
      </c>
      <c r="M240">
        <v>3.6259951465482193E-2</v>
      </c>
      <c r="N240">
        <v>1.004056474290496E-2</v>
      </c>
      <c r="O240">
        <v>3.6256801737039913E-2</v>
      </c>
      <c r="P240" t="s">
        <v>918</v>
      </c>
      <c r="AC240" t="b">
        <v>1</v>
      </c>
    </row>
    <row r="241" spans="1:29" x14ac:dyDescent="0.2">
      <c r="A241" t="s">
        <v>1462</v>
      </c>
      <c r="B241" t="s">
        <v>920</v>
      </c>
      <c r="C241" t="s">
        <v>921</v>
      </c>
      <c r="D241" t="s">
        <v>922</v>
      </c>
      <c r="E241" t="s">
        <v>129</v>
      </c>
      <c r="F241">
        <v>0</v>
      </c>
      <c r="G241" t="s">
        <v>923</v>
      </c>
      <c r="H241">
        <v>1.003890236989372E-2</v>
      </c>
      <c r="I241">
        <v>1.003633763675881E-2</v>
      </c>
      <c r="J241">
        <v>1.0041473236758809E-2</v>
      </c>
      <c r="K241">
        <v>3.6250668016176081E-2</v>
      </c>
      <c r="L241">
        <v>3.6241406715886638E-2</v>
      </c>
      <c r="M241">
        <v>3.6259951465482193E-2</v>
      </c>
      <c r="N241">
        <v>1.004056474290496E-2</v>
      </c>
      <c r="O241">
        <v>3.6256801737039913E-2</v>
      </c>
      <c r="P241" t="s">
        <v>922</v>
      </c>
      <c r="AC241" t="b">
        <v>1</v>
      </c>
    </row>
    <row r="242" spans="1:29" x14ac:dyDescent="0.2">
      <c r="A242" t="s">
        <v>924</v>
      </c>
      <c r="B242" t="s">
        <v>924</v>
      </c>
      <c r="C242" t="s">
        <v>925</v>
      </c>
      <c r="D242" t="s">
        <v>926</v>
      </c>
      <c r="E242" t="s">
        <v>418</v>
      </c>
      <c r="F242">
        <v>0</v>
      </c>
      <c r="G242" t="s">
        <v>927</v>
      </c>
      <c r="H242">
        <v>27.797522626701149</v>
      </c>
      <c r="I242">
        <v>26.659024363495909</v>
      </c>
      <c r="J242">
        <v>29.282341606122841</v>
      </c>
      <c r="K242">
        <v>100.37738462669741</v>
      </c>
      <c r="L242">
        <v>96.266245673875488</v>
      </c>
      <c r="M242">
        <v>105.73909429413619</v>
      </c>
      <c r="N242">
        <v>26.6590244</v>
      </c>
      <c r="O242">
        <v>96.266593256791126</v>
      </c>
      <c r="P242" t="s">
        <v>926</v>
      </c>
      <c r="AC242" t="b">
        <v>1</v>
      </c>
    </row>
    <row r="243" spans="1:29" x14ac:dyDescent="0.2">
      <c r="A243" t="s">
        <v>928</v>
      </c>
      <c r="B243" t="s">
        <v>928</v>
      </c>
      <c r="C243" t="s">
        <v>929</v>
      </c>
      <c r="D243" t="s">
        <v>930</v>
      </c>
      <c r="E243" t="s">
        <v>137</v>
      </c>
      <c r="F243">
        <v>0</v>
      </c>
      <c r="G243" t="s">
        <v>931</v>
      </c>
      <c r="H243">
        <v>2.3855818389577679</v>
      </c>
      <c r="I243">
        <v>1.6657911231919209</v>
      </c>
      <c r="J243">
        <v>3.3054563278953228</v>
      </c>
      <c r="K243">
        <v>8.6143815412354083</v>
      </c>
      <c r="L243">
        <v>6.015203531834195</v>
      </c>
      <c r="M243">
        <v>11.93606587348158</v>
      </c>
      <c r="N243">
        <v>1.773234120588981</v>
      </c>
      <c r="O243">
        <v>6.403205356449698</v>
      </c>
      <c r="P243" t="s">
        <v>930</v>
      </c>
      <c r="AC243" t="b">
        <v>1</v>
      </c>
    </row>
    <row r="244" spans="1:29" x14ac:dyDescent="0.2">
      <c r="A244" t="s">
        <v>932</v>
      </c>
      <c r="B244" t="s">
        <v>932</v>
      </c>
      <c r="C244" t="s">
        <v>933</v>
      </c>
      <c r="D244" t="s">
        <v>934</v>
      </c>
      <c r="E244" t="s">
        <v>418</v>
      </c>
      <c r="F244">
        <v>1</v>
      </c>
      <c r="G244" t="s">
        <v>935</v>
      </c>
      <c r="H244">
        <v>26.447409830698021</v>
      </c>
      <c r="I244">
        <v>26.264242956325141</v>
      </c>
      <c r="J244">
        <v>26.587655442313199</v>
      </c>
      <c r="K244">
        <v>95.502101557994848</v>
      </c>
      <c r="L244">
        <v>94.840682479514228</v>
      </c>
      <c r="M244">
        <v>96.00853113765028</v>
      </c>
      <c r="N244">
        <v>26.328510996356439</v>
      </c>
      <c r="O244">
        <v>95.07309874187284</v>
      </c>
      <c r="P244" t="s">
        <v>934</v>
      </c>
      <c r="AC244" t="b">
        <v>1</v>
      </c>
    </row>
    <row r="245" spans="1:29" x14ac:dyDescent="0.2">
      <c r="A245" t="s">
        <v>936</v>
      </c>
      <c r="B245" t="s">
        <v>936</v>
      </c>
      <c r="C245" t="s">
        <v>937</v>
      </c>
      <c r="D245" t="s">
        <v>938</v>
      </c>
      <c r="E245" t="s">
        <v>418</v>
      </c>
      <c r="F245">
        <v>1</v>
      </c>
      <c r="G245" t="s">
        <v>939</v>
      </c>
      <c r="H245">
        <v>51.389976132690208</v>
      </c>
      <c r="I245">
        <v>51.241531097530213</v>
      </c>
      <c r="J245">
        <v>51.437625113365208</v>
      </c>
      <c r="K245">
        <v>185.57018441898509</v>
      </c>
      <c r="L245">
        <v>185.03414656445111</v>
      </c>
      <c r="M245">
        <v>185.7422457974221</v>
      </c>
      <c r="N245">
        <v>51.245032809220852</v>
      </c>
      <c r="O245">
        <v>185.04745919645049</v>
      </c>
      <c r="P245" t="s">
        <v>938</v>
      </c>
      <c r="AC245" t="b">
        <v>1</v>
      </c>
    </row>
    <row r="246" spans="1:29" x14ac:dyDescent="0.2">
      <c r="A246" t="s">
        <v>940</v>
      </c>
      <c r="B246" t="s">
        <v>940</v>
      </c>
      <c r="C246" t="s">
        <v>941</v>
      </c>
      <c r="D246" t="s">
        <v>942</v>
      </c>
      <c r="E246" t="s">
        <v>475</v>
      </c>
      <c r="F246">
        <v>0</v>
      </c>
      <c r="G246" t="s">
        <v>943</v>
      </c>
      <c r="H246">
        <v>0.82332100812101294</v>
      </c>
      <c r="I246">
        <v>0.6832834096189373</v>
      </c>
      <c r="J246">
        <v>1.00669588814675</v>
      </c>
      <c r="K246">
        <v>2.9730278706211002</v>
      </c>
      <c r="L246">
        <v>2.4673494302862879</v>
      </c>
      <c r="M246">
        <v>3.635198061483258</v>
      </c>
      <c r="N246">
        <v>0.94205008528630807</v>
      </c>
      <c r="O246">
        <v>3.4017731116890539</v>
      </c>
      <c r="P246" t="s">
        <v>942</v>
      </c>
      <c r="AC246" t="b">
        <v>1</v>
      </c>
    </row>
    <row r="247" spans="1:29" x14ac:dyDescent="0.2">
      <c r="A247" t="s">
        <v>944</v>
      </c>
      <c r="B247" t="s">
        <v>944</v>
      </c>
      <c r="C247" t="s">
        <v>945</v>
      </c>
      <c r="D247" t="s">
        <v>946</v>
      </c>
      <c r="E247" t="s">
        <v>17</v>
      </c>
      <c r="F247">
        <v>0</v>
      </c>
      <c r="G247" t="s">
        <v>947</v>
      </c>
      <c r="H247">
        <v>0.41246146896277153</v>
      </c>
      <c r="I247">
        <v>0.41235597458943279</v>
      </c>
      <c r="J247">
        <v>0.41256697738943282</v>
      </c>
      <c r="K247">
        <v>1.4894062348563339</v>
      </c>
      <c r="L247">
        <v>1.4890252926612051</v>
      </c>
      <c r="M247">
        <v>1.48978722779828</v>
      </c>
      <c r="N247">
        <v>0.41252965073880887</v>
      </c>
      <c r="O247">
        <v>1.4896578171119801</v>
      </c>
      <c r="P247" t="s">
        <v>946</v>
      </c>
      <c r="AC247" t="b">
        <v>1</v>
      </c>
    </row>
    <row r="248" spans="1:29" x14ac:dyDescent="0.2">
      <c r="A248" t="s">
        <v>948</v>
      </c>
      <c r="B248" t="s">
        <v>948</v>
      </c>
      <c r="C248" t="s">
        <v>949</v>
      </c>
      <c r="D248" t="s">
        <v>950</v>
      </c>
      <c r="E248" t="s">
        <v>418</v>
      </c>
      <c r="F248">
        <v>1</v>
      </c>
      <c r="G248" t="s">
        <v>951</v>
      </c>
      <c r="H248">
        <v>49.004394293776002</v>
      </c>
      <c r="I248">
        <v>48.054726837610261</v>
      </c>
      <c r="J248">
        <v>49.661778211687903</v>
      </c>
      <c r="K248">
        <v>176.95580287790699</v>
      </c>
      <c r="L248">
        <v>173.5265355725019</v>
      </c>
      <c r="M248">
        <v>179.32962874943499</v>
      </c>
      <c r="N248">
        <v>49.471798688631857</v>
      </c>
      <c r="O248">
        <v>178.6442538400008</v>
      </c>
      <c r="P248" t="s">
        <v>950</v>
      </c>
      <c r="AC248" t="b">
        <v>1</v>
      </c>
    </row>
    <row r="249" spans="1:29" x14ac:dyDescent="0.2">
      <c r="A249" t="s">
        <v>952</v>
      </c>
      <c r="B249" t="s">
        <v>952</v>
      </c>
      <c r="C249" t="s">
        <v>953</v>
      </c>
      <c r="D249" t="s">
        <v>1478</v>
      </c>
      <c r="E249" t="s">
        <v>186</v>
      </c>
      <c r="F249">
        <v>0</v>
      </c>
      <c r="G249" t="s">
        <v>955</v>
      </c>
      <c r="H249">
        <v>-6.9288691040331002E-2</v>
      </c>
      <c r="I249">
        <v>-6.9306421907888591E-2</v>
      </c>
      <c r="J249">
        <v>-6.9270975907888596E-2</v>
      </c>
      <c r="K249">
        <v>-0.25020278548689823</v>
      </c>
      <c r="L249">
        <v>-0.25026681198798217</v>
      </c>
      <c r="M249">
        <v>-0.25013881580561531</v>
      </c>
      <c r="N249">
        <v>-6.9300151467600518E-2</v>
      </c>
      <c r="O249">
        <v>-0.25024507250781147</v>
      </c>
      <c r="P249" t="s">
        <v>954</v>
      </c>
      <c r="AC249" t="b">
        <v>1</v>
      </c>
    </row>
    <row r="250" spans="1:29" x14ac:dyDescent="0.2">
      <c r="A250" t="s">
        <v>956</v>
      </c>
      <c r="B250" t="s">
        <v>956</v>
      </c>
      <c r="C250" t="s">
        <v>957</v>
      </c>
      <c r="D250" t="s">
        <v>958</v>
      </c>
      <c r="E250" t="s">
        <v>26</v>
      </c>
      <c r="F250">
        <v>0</v>
      </c>
      <c r="G250" t="s">
        <v>959</v>
      </c>
      <c r="H250">
        <v>0.22691489613876531</v>
      </c>
      <c r="I250">
        <v>0.22685682214492919</v>
      </c>
      <c r="J250">
        <v>0.22697286015901369</v>
      </c>
      <c r="K250">
        <v>0.81939401986021498</v>
      </c>
      <c r="L250">
        <v>0.81918431356032695</v>
      </c>
      <c r="M250">
        <v>0.81960332904337929</v>
      </c>
      <c r="N250">
        <v>0.22695242404720689</v>
      </c>
      <c r="O250">
        <v>0.81953249175897269</v>
      </c>
      <c r="P250" t="s">
        <v>958</v>
      </c>
      <c r="AC250" t="b">
        <v>1</v>
      </c>
    </row>
    <row r="251" spans="1:29" x14ac:dyDescent="0.2">
      <c r="A251" t="s">
        <v>960</v>
      </c>
      <c r="B251" t="s">
        <v>960</v>
      </c>
      <c r="C251" t="s">
        <v>957</v>
      </c>
      <c r="D251" t="s">
        <v>961</v>
      </c>
      <c r="E251" t="s">
        <v>26</v>
      </c>
      <c r="F251">
        <v>0</v>
      </c>
      <c r="G251" t="s">
        <v>962</v>
      </c>
      <c r="H251">
        <v>13.519345709020079</v>
      </c>
      <c r="I251">
        <v>10.212185848784729</v>
      </c>
      <c r="J251">
        <v>21.403823125032151</v>
      </c>
      <c r="K251">
        <v>48.818615326248029</v>
      </c>
      <c r="L251">
        <v>36.876397964980463</v>
      </c>
      <c r="M251">
        <v>77.289613724045694</v>
      </c>
      <c r="N251">
        <v>11.223066939464569</v>
      </c>
      <c r="O251">
        <v>40.526855144600681</v>
      </c>
      <c r="P251" t="s">
        <v>961</v>
      </c>
      <c r="AC251" t="b">
        <v>1</v>
      </c>
    </row>
    <row r="252" spans="1:29" x14ac:dyDescent="0.2">
      <c r="A252" t="s">
        <v>963</v>
      </c>
      <c r="B252" t="s">
        <v>963</v>
      </c>
      <c r="C252" t="s">
        <v>964</v>
      </c>
      <c r="D252" t="s">
        <v>1479</v>
      </c>
      <c r="E252" t="s">
        <v>17</v>
      </c>
      <c r="F252">
        <v>0</v>
      </c>
      <c r="G252" t="s">
        <v>966</v>
      </c>
      <c r="H252">
        <v>-0.15021609297641</v>
      </c>
      <c r="I252">
        <v>-0.15025450820779801</v>
      </c>
      <c r="J252">
        <v>-0.15017766220779799</v>
      </c>
      <c r="K252">
        <v>-0.54243317810376568</v>
      </c>
      <c r="L252">
        <v>-0.54257189623733237</v>
      </c>
      <c r="M252">
        <v>-0.5422944038649864</v>
      </c>
      <c r="N252">
        <v>-0.1502409140574178</v>
      </c>
      <c r="O252">
        <v>-0.5425247656134764</v>
      </c>
      <c r="P252" t="s">
        <v>965</v>
      </c>
      <c r="AC252" t="b">
        <v>1</v>
      </c>
    </row>
    <row r="253" spans="1:29" x14ac:dyDescent="0.2">
      <c r="A253" t="s">
        <v>1463</v>
      </c>
      <c r="B253" t="s">
        <v>967</v>
      </c>
      <c r="C253" t="s">
        <v>968</v>
      </c>
      <c r="D253" t="s">
        <v>969</v>
      </c>
      <c r="E253" t="s">
        <v>129</v>
      </c>
      <c r="F253">
        <v>0</v>
      </c>
      <c r="G253" t="s">
        <v>919</v>
      </c>
      <c r="H253">
        <v>1.0038902377913231E-2</v>
      </c>
      <c r="I253">
        <v>1.003633763675881E-2</v>
      </c>
      <c r="J253">
        <v>1.0041473236758809E-2</v>
      </c>
      <c r="K253">
        <v>3.6250668045134653E-2</v>
      </c>
      <c r="L253">
        <v>3.6241406715886638E-2</v>
      </c>
      <c r="M253">
        <v>3.6259951465482193E-2</v>
      </c>
      <c r="N253">
        <v>1.004056474290496E-2</v>
      </c>
      <c r="O253">
        <v>3.6256801737039913E-2</v>
      </c>
      <c r="P253" t="s">
        <v>969</v>
      </c>
      <c r="AC253" t="b">
        <v>1</v>
      </c>
    </row>
    <row r="254" spans="1:29" x14ac:dyDescent="0.2">
      <c r="A254" t="s">
        <v>970</v>
      </c>
      <c r="B254" t="s">
        <v>970</v>
      </c>
      <c r="C254" t="s">
        <v>971</v>
      </c>
      <c r="D254" t="s">
        <v>972</v>
      </c>
      <c r="E254" t="s">
        <v>45</v>
      </c>
      <c r="F254">
        <v>0</v>
      </c>
      <c r="G254" t="s">
        <v>973</v>
      </c>
      <c r="H254">
        <v>7.8002152209201217E-2</v>
      </c>
      <c r="I254">
        <v>7.7982319986402496E-2</v>
      </c>
      <c r="J254">
        <v>7.8022223586402498E-2</v>
      </c>
      <c r="K254">
        <v>0.28166726003461712</v>
      </c>
      <c r="L254">
        <v>0.28159564549965999</v>
      </c>
      <c r="M254">
        <v>0.2817397381606852</v>
      </c>
      <c r="N254">
        <v>7.8015164591280939E-2</v>
      </c>
      <c r="O254">
        <v>0.28171526477804848</v>
      </c>
      <c r="P254" t="s">
        <v>972</v>
      </c>
      <c r="AC254" t="b">
        <v>1</v>
      </c>
    </row>
    <row r="255" spans="1:29" x14ac:dyDescent="0.2">
      <c r="A255" t="s">
        <v>974</v>
      </c>
      <c r="B255" t="s">
        <v>974</v>
      </c>
      <c r="C255" t="s">
        <v>975</v>
      </c>
      <c r="D255" t="s">
        <v>976</v>
      </c>
      <c r="E255" t="s">
        <v>228</v>
      </c>
      <c r="F255">
        <v>0</v>
      </c>
      <c r="G255" t="s">
        <v>977</v>
      </c>
      <c r="H255">
        <v>5.8280111813076482E-7</v>
      </c>
      <c r="I255">
        <v>9.9999999999999995E-8</v>
      </c>
      <c r="J255">
        <v>4.8297529879439942</v>
      </c>
      <c r="K255">
        <v>2.1045059583578991E-6</v>
      </c>
      <c r="L255">
        <v>3.6110190816169722E-7</v>
      </c>
      <c r="M255">
        <v>17.44033019896235</v>
      </c>
      <c r="N255">
        <v>9.9999999999999995E-8</v>
      </c>
      <c r="O255">
        <v>3.611032114768278E-7</v>
      </c>
      <c r="P255" t="s">
        <v>976</v>
      </c>
      <c r="AC255" t="b">
        <v>1</v>
      </c>
    </row>
    <row r="256" spans="1:29" x14ac:dyDescent="0.2">
      <c r="A256" t="s">
        <v>978</v>
      </c>
      <c r="B256" t="s">
        <v>978</v>
      </c>
      <c r="C256" t="s">
        <v>975</v>
      </c>
      <c r="D256" t="s">
        <v>979</v>
      </c>
      <c r="E256" t="s">
        <v>228</v>
      </c>
      <c r="F256">
        <v>0</v>
      </c>
      <c r="G256" t="s">
        <v>980</v>
      </c>
      <c r="H256">
        <v>4.1229664526961347</v>
      </c>
      <c r="I256">
        <v>9.9999999999999995E-8</v>
      </c>
      <c r="J256">
        <v>5.366392233828706</v>
      </c>
      <c r="K256">
        <v>14.88811053355238</v>
      </c>
      <c r="L256">
        <v>3.6110190816169722E-7</v>
      </c>
      <c r="M256">
        <v>19.37814475579658</v>
      </c>
      <c r="N256">
        <v>4.2912321196597656</v>
      </c>
      <c r="O256">
        <v>15.49577699601657</v>
      </c>
      <c r="P256" t="s">
        <v>979</v>
      </c>
      <c r="AC256" t="b">
        <v>1</v>
      </c>
    </row>
    <row r="257" spans="1:29" x14ac:dyDescent="0.2">
      <c r="A257" t="s">
        <v>981</v>
      </c>
      <c r="B257" t="s">
        <v>981</v>
      </c>
      <c r="C257" t="s">
        <v>982</v>
      </c>
      <c r="D257" t="s">
        <v>983</v>
      </c>
      <c r="E257" t="s">
        <v>177</v>
      </c>
      <c r="F257">
        <v>0</v>
      </c>
      <c r="G257" t="s">
        <v>984</v>
      </c>
      <c r="H257">
        <v>9.9998015336437233E-8</v>
      </c>
      <c r="I257">
        <v>9.9998015336437233E-8</v>
      </c>
      <c r="J257">
        <v>1.882879787653994</v>
      </c>
      <c r="K257">
        <v>3.6109474150370149E-7</v>
      </c>
      <c r="L257">
        <v>3.6109474150370149E-7</v>
      </c>
      <c r="M257">
        <v>6.7991148416094864</v>
      </c>
      <c r="N257">
        <v>9.9999999999999995E-8</v>
      </c>
      <c r="O257">
        <v>3.611032114768278E-7</v>
      </c>
      <c r="P257" t="s">
        <v>983</v>
      </c>
      <c r="AC257" t="b">
        <v>1</v>
      </c>
    </row>
    <row r="258" spans="1:29" x14ac:dyDescent="0.2">
      <c r="A258" t="s">
        <v>985</v>
      </c>
      <c r="B258" t="s">
        <v>985</v>
      </c>
      <c r="C258" t="s">
        <v>986</v>
      </c>
      <c r="D258" t="s">
        <v>987</v>
      </c>
      <c r="E258" t="s">
        <v>26</v>
      </c>
      <c r="F258">
        <v>1</v>
      </c>
      <c r="H258">
        <v>4.1229664505079873</v>
      </c>
      <c r="I258">
        <v>1.0430812835693359E-7</v>
      </c>
      <c r="J258">
        <v>5.3663922399282464</v>
      </c>
      <c r="K258">
        <v>14.888110525650941</v>
      </c>
      <c r="L258">
        <v>3.7665864186463962E-7</v>
      </c>
      <c r="M258">
        <v>19.37814477782214</v>
      </c>
      <c r="N258">
        <v>4.2912321196597656</v>
      </c>
      <c r="O258">
        <v>15.49577699601657</v>
      </c>
      <c r="P258" t="s">
        <v>987</v>
      </c>
      <c r="AC258" t="b">
        <v>1</v>
      </c>
    </row>
    <row r="259" spans="1:29" x14ac:dyDescent="0.2">
      <c r="A259" t="s">
        <v>988</v>
      </c>
      <c r="B259" t="s">
        <v>988</v>
      </c>
      <c r="C259" t="s">
        <v>989</v>
      </c>
      <c r="D259" t="s">
        <v>990</v>
      </c>
      <c r="E259" t="s">
        <v>186</v>
      </c>
      <c r="F259">
        <v>0</v>
      </c>
      <c r="G259" t="s">
        <v>991</v>
      </c>
      <c r="H259">
        <v>3.6118647262359131E-2</v>
      </c>
      <c r="I259">
        <v>3.6109396717407857E-2</v>
      </c>
      <c r="J259">
        <v>3.6127873917407863E-2</v>
      </c>
      <c r="K259">
        <v>0.1304251244665714</v>
      </c>
      <c r="L259">
        <v>0.130391720572237</v>
      </c>
      <c r="M259">
        <v>0.13045844209401189</v>
      </c>
      <c r="N259">
        <v>3.6124605278371268E-2</v>
      </c>
      <c r="O259">
        <v>0.13044710979352631</v>
      </c>
      <c r="P259" t="s">
        <v>990</v>
      </c>
      <c r="AC259" t="b">
        <v>1</v>
      </c>
    </row>
    <row r="260" spans="1:29" x14ac:dyDescent="0.2">
      <c r="A260" t="s">
        <v>992</v>
      </c>
      <c r="B260" t="s">
        <v>992</v>
      </c>
      <c r="C260" t="s">
        <v>993</v>
      </c>
      <c r="D260" t="s">
        <v>994</v>
      </c>
      <c r="E260" t="s">
        <v>186</v>
      </c>
      <c r="F260">
        <v>0</v>
      </c>
      <c r="G260" t="s">
        <v>995</v>
      </c>
      <c r="H260">
        <v>6.9288698545245067E-2</v>
      </c>
      <c r="I260">
        <v>6.9270975907888596E-2</v>
      </c>
      <c r="J260">
        <v>6.9306421907888591E-2</v>
      </c>
      <c r="K260">
        <v>0.25020281258728599</v>
      </c>
      <c r="L260">
        <v>0.25013881580561531</v>
      </c>
      <c r="M260">
        <v>0.25026681198798217</v>
      </c>
      <c r="N260">
        <v>6.9300151467600518E-2</v>
      </c>
      <c r="O260">
        <v>0.25024507250781147</v>
      </c>
      <c r="P260" t="s">
        <v>994</v>
      </c>
      <c r="AC260" t="b">
        <v>1</v>
      </c>
    </row>
    <row r="261" spans="1:29" x14ac:dyDescent="0.2">
      <c r="A261" t="s">
        <v>996</v>
      </c>
      <c r="B261" t="s">
        <v>996</v>
      </c>
      <c r="C261" t="s">
        <v>997</v>
      </c>
      <c r="D261" t="s">
        <v>998</v>
      </c>
      <c r="E261" t="s">
        <v>101</v>
      </c>
      <c r="F261">
        <v>0</v>
      </c>
      <c r="G261" t="s">
        <v>999</v>
      </c>
      <c r="H261">
        <v>7.8018283722441018E-2</v>
      </c>
      <c r="I261">
        <v>7.7998348145953925E-2</v>
      </c>
      <c r="J261">
        <v>7.8038262661017016E-2</v>
      </c>
      <c r="K261">
        <v>0.28172551123674128</v>
      </c>
      <c r="L261">
        <v>0.2816535234896434</v>
      </c>
      <c r="M261">
        <v>0.28179765556516972</v>
      </c>
      <c r="N261">
        <v>7.8031196336486475E-2</v>
      </c>
      <c r="O261">
        <v>0.28177315592484148</v>
      </c>
      <c r="P261" t="s">
        <v>998</v>
      </c>
      <c r="AC261" t="b">
        <v>1</v>
      </c>
    </row>
    <row r="262" spans="1:29" x14ac:dyDescent="0.2">
      <c r="A262" t="s">
        <v>1000</v>
      </c>
      <c r="B262" t="s">
        <v>1000</v>
      </c>
      <c r="C262" t="s">
        <v>1001</v>
      </c>
      <c r="D262" t="s">
        <v>1002</v>
      </c>
      <c r="E262" t="s">
        <v>101</v>
      </c>
      <c r="F262">
        <v>0</v>
      </c>
      <c r="G262" t="s">
        <v>999</v>
      </c>
      <c r="H262">
        <v>7.8018294265006477E-2</v>
      </c>
      <c r="I262">
        <v>7.7998348145953925E-2</v>
      </c>
      <c r="J262">
        <v>7.8038262661017016E-2</v>
      </c>
      <c r="K262">
        <v>0.28172554930614641</v>
      </c>
      <c r="L262">
        <v>0.2816535234896434</v>
      </c>
      <c r="M262">
        <v>0.28179765556516972</v>
      </c>
      <c r="N262">
        <v>7.8031196336486475E-2</v>
      </c>
      <c r="O262">
        <v>0.28177315592484148</v>
      </c>
      <c r="P262" t="s">
        <v>1002</v>
      </c>
      <c r="AC262" t="b">
        <v>1</v>
      </c>
    </row>
    <row r="263" spans="1:29" x14ac:dyDescent="0.2">
      <c r="A263" t="s">
        <v>1003</v>
      </c>
      <c r="B263" t="s">
        <v>1003</v>
      </c>
      <c r="C263" t="s">
        <v>1004</v>
      </c>
      <c r="D263" t="s">
        <v>1005</v>
      </c>
      <c r="E263" t="s">
        <v>186</v>
      </c>
      <c r="F263">
        <v>0</v>
      </c>
      <c r="G263" t="s">
        <v>1006</v>
      </c>
      <c r="H263">
        <v>1.1978128019614511E-2</v>
      </c>
      <c r="I263">
        <v>1.197507183535796E-2</v>
      </c>
      <c r="J263">
        <v>0.17069967149714879</v>
      </c>
      <c r="K263">
        <v>4.3253248840878902E-2</v>
      </c>
      <c r="L263">
        <v>4.324221290121158E-2</v>
      </c>
      <c r="M263">
        <v>0.61639977100195309</v>
      </c>
      <c r="N263">
        <v>0.17069970000000001</v>
      </c>
      <c r="O263">
        <v>0.61640209868131068</v>
      </c>
      <c r="P263" t="s">
        <v>1005</v>
      </c>
      <c r="AC263" t="b">
        <v>1</v>
      </c>
    </row>
    <row r="264" spans="1:29" x14ac:dyDescent="0.2">
      <c r="A264" t="s">
        <v>1007</v>
      </c>
      <c r="B264" t="s">
        <v>1007</v>
      </c>
      <c r="C264" t="s">
        <v>1008</v>
      </c>
      <c r="D264" t="s">
        <v>1009</v>
      </c>
      <c r="E264" t="s">
        <v>240</v>
      </c>
      <c r="F264">
        <v>0</v>
      </c>
      <c r="G264" t="s">
        <v>630</v>
      </c>
      <c r="H264">
        <v>3.5565830668416253E-2</v>
      </c>
      <c r="I264">
        <v>3.5556729787803651E-2</v>
      </c>
      <c r="J264">
        <v>3.5574924187803648E-2</v>
      </c>
      <c r="K264">
        <v>0.12842889319720921</v>
      </c>
      <c r="L264">
        <v>0.1283960297436576</v>
      </c>
      <c r="M264">
        <v>0.12846173006923611</v>
      </c>
      <c r="N264">
        <v>3.557170557642924E-2</v>
      </c>
      <c r="O264">
        <v>0.12845057121356779</v>
      </c>
      <c r="P264" t="s">
        <v>1009</v>
      </c>
      <c r="AC264" t="b">
        <v>1</v>
      </c>
    </row>
    <row r="265" spans="1:29" x14ac:dyDescent="0.2">
      <c r="A265" t="s">
        <v>1010</v>
      </c>
      <c r="B265" t="s">
        <v>1010</v>
      </c>
      <c r="C265" t="s">
        <v>1011</v>
      </c>
      <c r="D265" t="s">
        <v>1012</v>
      </c>
      <c r="E265" t="s">
        <v>101</v>
      </c>
      <c r="F265">
        <v>0</v>
      </c>
      <c r="G265" t="s">
        <v>1013</v>
      </c>
      <c r="H265">
        <v>7.801830630981535E-2</v>
      </c>
      <c r="I265">
        <v>7.7998348145953925E-2</v>
      </c>
      <c r="J265">
        <v>7.8038262661017016E-2</v>
      </c>
      <c r="K265">
        <v>0.28172559280018111</v>
      </c>
      <c r="L265">
        <v>0.2816535234896434</v>
      </c>
      <c r="M265">
        <v>0.28179765556516972</v>
      </c>
      <c r="N265">
        <v>7.8031196336486475E-2</v>
      </c>
      <c r="O265">
        <v>0.28177315592484148</v>
      </c>
      <c r="P265" t="s">
        <v>1012</v>
      </c>
      <c r="AC265" t="b">
        <v>1</v>
      </c>
    </row>
    <row r="266" spans="1:29" x14ac:dyDescent="0.2">
      <c r="A266" t="s">
        <v>1014</v>
      </c>
      <c r="B266" t="s">
        <v>1014</v>
      </c>
      <c r="C266" t="s">
        <v>1015</v>
      </c>
      <c r="D266" t="s">
        <v>1016</v>
      </c>
      <c r="E266" t="s">
        <v>240</v>
      </c>
      <c r="F266">
        <v>0</v>
      </c>
      <c r="G266" t="s">
        <v>630</v>
      </c>
      <c r="H266">
        <v>3.5565830635809641E-2</v>
      </c>
      <c r="I266">
        <v>3.5556729787803651E-2</v>
      </c>
      <c r="J266">
        <v>3.5574924187803648E-2</v>
      </c>
      <c r="K266">
        <v>0.12842889307946609</v>
      </c>
      <c r="L266">
        <v>0.1283960297436576</v>
      </c>
      <c r="M266">
        <v>0.12846173006923611</v>
      </c>
      <c r="N266">
        <v>3.557170557642924E-2</v>
      </c>
      <c r="O266">
        <v>0.12845057121356779</v>
      </c>
      <c r="P266" t="s">
        <v>1016</v>
      </c>
      <c r="AC266" t="b">
        <v>1</v>
      </c>
    </row>
    <row r="267" spans="1:29" x14ac:dyDescent="0.2">
      <c r="A267" t="s">
        <v>1017</v>
      </c>
      <c r="B267" t="s">
        <v>1017</v>
      </c>
      <c r="C267" t="s">
        <v>1018</v>
      </c>
      <c r="D267" t="s">
        <v>1019</v>
      </c>
      <c r="E267" t="s">
        <v>101</v>
      </c>
      <c r="F267">
        <v>0</v>
      </c>
      <c r="G267" t="s">
        <v>1020</v>
      </c>
      <c r="H267">
        <v>7.8018292539792033E-2</v>
      </c>
      <c r="I267">
        <v>7.7998348145953925E-2</v>
      </c>
      <c r="J267">
        <v>7.8038262661017016E-2</v>
      </c>
      <c r="K267">
        <v>0.2817255430763641</v>
      </c>
      <c r="L267">
        <v>0.2816535234896434</v>
      </c>
      <c r="M267">
        <v>0.28179765556516972</v>
      </c>
      <c r="N267">
        <v>7.8031196336486475E-2</v>
      </c>
      <c r="O267">
        <v>0.28177315592484148</v>
      </c>
      <c r="P267" t="s">
        <v>1019</v>
      </c>
      <c r="AC267" t="b">
        <v>1</v>
      </c>
    </row>
    <row r="268" spans="1:29" x14ac:dyDescent="0.2">
      <c r="A268" t="s">
        <v>1021</v>
      </c>
      <c r="B268" t="s">
        <v>1021</v>
      </c>
      <c r="C268" t="s">
        <v>1022</v>
      </c>
      <c r="D268" t="s">
        <v>1023</v>
      </c>
      <c r="E268" t="s">
        <v>240</v>
      </c>
      <c r="F268">
        <v>0</v>
      </c>
      <c r="G268" t="s">
        <v>1024</v>
      </c>
      <c r="H268">
        <v>3.5565830182250943E-2</v>
      </c>
      <c r="I268">
        <v>3.5556729787803651E-2</v>
      </c>
      <c r="J268">
        <v>3.5574924187803648E-2</v>
      </c>
      <c r="K268">
        <v>0.12842889144165701</v>
      </c>
      <c r="L268">
        <v>0.1283960297436576</v>
      </c>
      <c r="M268">
        <v>0.12846173006923611</v>
      </c>
      <c r="N268">
        <v>3.557170557642924E-2</v>
      </c>
      <c r="O268">
        <v>0.12845057121356779</v>
      </c>
      <c r="P268" t="s">
        <v>1023</v>
      </c>
      <c r="AC268" t="b">
        <v>1</v>
      </c>
    </row>
    <row r="269" spans="1:29" x14ac:dyDescent="0.2">
      <c r="A269" t="s">
        <v>1025</v>
      </c>
      <c r="B269" t="s">
        <v>1025</v>
      </c>
      <c r="C269" t="s">
        <v>1026</v>
      </c>
      <c r="D269" t="s">
        <v>1027</v>
      </c>
      <c r="E269" t="s">
        <v>240</v>
      </c>
      <c r="F269">
        <v>0</v>
      </c>
      <c r="G269" t="s">
        <v>1028</v>
      </c>
      <c r="H269">
        <v>0.21391070297267881</v>
      </c>
      <c r="I269">
        <v>0.21385601773222529</v>
      </c>
      <c r="J269">
        <v>0.37268392326495048</v>
      </c>
      <c r="K269">
        <v>0.77243563019644335</v>
      </c>
      <c r="L269">
        <v>0.77223816074968321</v>
      </c>
      <c r="M269">
        <v>1.345768758321612</v>
      </c>
      <c r="N269">
        <v>0.37266567153403679</v>
      </c>
      <c r="O269">
        <v>1.345707707981094</v>
      </c>
      <c r="P269" t="s">
        <v>1027</v>
      </c>
      <c r="AC269" t="b">
        <v>1</v>
      </c>
    </row>
    <row r="270" spans="1:29" x14ac:dyDescent="0.2">
      <c r="A270" t="s">
        <v>1029</v>
      </c>
      <c r="B270" t="s">
        <v>1029</v>
      </c>
      <c r="C270" t="s">
        <v>1030</v>
      </c>
      <c r="D270" t="s">
        <v>1031</v>
      </c>
      <c r="E270" t="s">
        <v>186</v>
      </c>
      <c r="F270">
        <v>0</v>
      </c>
      <c r="G270" t="s">
        <v>387</v>
      </c>
      <c r="H270">
        <v>0.1173853724985552</v>
      </c>
      <c r="I270">
        <v>0.117355343904797</v>
      </c>
      <c r="J270">
        <v>0.117415394704797</v>
      </c>
      <c r="K270">
        <v>0.42388081999499883</v>
      </c>
      <c r="L270">
        <v>0.42377238616994412</v>
      </c>
      <c r="M270">
        <v>0.42398923075461048</v>
      </c>
      <c r="N270">
        <v>0.1174047716456183</v>
      </c>
      <c r="O270">
        <v>0.42395240083936381</v>
      </c>
      <c r="P270" t="s">
        <v>1031</v>
      </c>
      <c r="AC270" t="b">
        <v>1</v>
      </c>
    </row>
    <row r="271" spans="1:29" x14ac:dyDescent="0.2">
      <c r="A271" t="s">
        <v>1032</v>
      </c>
      <c r="B271" t="s">
        <v>1032</v>
      </c>
      <c r="C271" t="s">
        <v>1033</v>
      </c>
      <c r="D271" t="s">
        <v>1034</v>
      </c>
      <c r="E271" t="s">
        <v>129</v>
      </c>
      <c r="F271">
        <v>0</v>
      </c>
      <c r="G271" t="s">
        <v>1035</v>
      </c>
      <c r="H271">
        <v>1.2736873855124779E-2</v>
      </c>
      <c r="I271">
        <v>1.2733618033646119E-2</v>
      </c>
      <c r="J271">
        <v>1.274013383364612E-2</v>
      </c>
      <c r="K271">
        <v>4.5993094531003913E-2</v>
      </c>
      <c r="L271">
        <v>4.5981337697518138E-2</v>
      </c>
      <c r="M271">
        <v>4.6004866375650127E-2</v>
      </c>
      <c r="N271">
        <v>1.27389811807423E-2</v>
      </c>
      <c r="O271">
        <v>4.6000870153089152E-2</v>
      </c>
      <c r="P271" t="s">
        <v>1034</v>
      </c>
      <c r="AC271" t="b">
        <v>1</v>
      </c>
    </row>
    <row r="272" spans="1:29" x14ac:dyDescent="0.2">
      <c r="A272" t="s">
        <v>1036</v>
      </c>
      <c r="B272" t="s">
        <v>1036</v>
      </c>
      <c r="C272" t="s">
        <v>1037</v>
      </c>
      <c r="D272" t="s">
        <v>1038</v>
      </c>
      <c r="E272" t="s">
        <v>137</v>
      </c>
      <c r="F272">
        <v>0</v>
      </c>
      <c r="G272" t="s">
        <v>1039</v>
      </c>
      <c r="H272">
        <v>2.385581848519235</v>
      </c>
      <c r="I272">
        <v>1.6657911231919209</v>
      </c>
      <c r="J272">
        <v>3.3054563278953228</v>
      </c>
      <c r="K272">
        <v>8.6143815757620477</v>
      </c>
      <c r="L272">
        <v>6.015203531834195</v>
      </c>
      <c r="M272">
        <v>11.93606587348158</v>
      </c>
      <c r="N272">
        <v>1.773234120588981</v>
      </c>
      <c r="O272">
        <v>6.403205356449698</v>
      </c>
      <c r="P272" t="s">
        <v>1038</v>
      </c>
      <c r="AC272" t="b">
        <v>1</v>
      </c>
    </row>
    <row r="273" spans="1:29" x14ac:dyDescent="0.2">
      <c r="A273" t="s">
        <v>1040</v>
      </c>
      <c r="B273" t="s">
        <v>1040</v>
      </c>
      <c r="C273" t="s">
        <v>1041</v>
      </c>
      <c r="D273" t="s">
        <v>1042</v>
      </c>
      <c r="E273" t="s">
        <v>137</v>
      </c>
      <c r="F273">
        <v>0</v>
      </c>
      <c r="G273" t="s">
        <v>1043</v>
      </c>
      <c r="H273">
        <v>2.3855818516227889</v>
      </c>
      <c r="I273">
        <v>1.665791124105453</v>
      </c>
      <c r="J273">
        <v>3.3054563278953228</v>
      </c>
      <c r="K273">
        <v>8.6143815869690386</v>
      </c>
      <c r="L273">
        <v>6.0152035351329776</v>
      </c>
      <c r="M273">
        <v>11.93606587348158</v>
      </c>
      <c r="N273">
        <v>1.773234120588981</v>
      </c>
      <c r="O273">
        <v>6.403205356449698</v>
      </c>
      <c r="P273" t="s">
        <v>1042</v>
      </c>
      <c r="AC273" t="b">
        <v>1</v>
      </c>
    </row>
    <row r="274" spans="1:29" x14ac:dyDescent="0.2">
      <c r="A274" t="s">
        <v>1464</v>
      </c>
      <c r="B274" t="s">
        <v>1044</v>
      </c>
      <c r="C274" t="s">
        <v>1045</v>
      </c>
      <c r="D274" t="s">
        <v>1046</v>
      </c>
      <c r="E274" t="s">
        <v>129</v>
      </c>
      <c r="F274">
        <v>0</v>
      </c>
      <c r="G274" t="s">
        <v>1047</v>
      </c>
      <c r="H274">
        <v>1.505405572392258E-2</v>
      </c>
      <c r="I274">
        <v>1.505020706601116E-2</v>
      </c>
      <c r="J274">
        <v>1.5057908266011159E-2</v>
      </c>
      <c r="K274">
        <v>5.4360482474809638E-2</v>
      </c>
      <c r="L274">
        <v>5.4346584897652893E-2</v>
      </c>
      <c r="M274">
        <v>5.4374394077804228E-2</v>
      </c>
      <c r="N274">
        <v>1.505654591441305E-2</v>
      </c>
      <c r="O274">
        <v>5.4369670834428653E-2</v>
      </c>
      <c r="P274" t="s">
        <v>1046</v>
      </c>
      <c r="AC274" t="b">
        <v>1</v>
      </c>
    </row>
    <row r="275" spans="1:29" x14ac:dyDescent="0.2">
      <c r="A275" t="s">
        <v>1048</v>
      </c>
      <c r="B275" t="s">
        <v>1048</v>
      </c>
      <c r="C275" t="s">
        <v>1049</v>
      </c>
      <c r="D275" t="s">
        <v>1050</v>
      </c>
      <c r="E275" t="s">
        <v>418</v>
      </c>
      <c r="F275">
        <v>0</v>
      </c>
      <c r="G275" t="s">
        <v>1051</v>
      </c>
      <c r="H275">
        <v>48.76962364586258</v>
      </c>
      <c r="I275">
        <v>47.993240825063722</v>
      </c>
      <c r="J275">
        <v>51.307824073641598</v>
      </c>
      <c r="K275">
        <v>176.10804158848799</v>
      </c>
      <c r="L275">
        <v>173.30450840794381</v>
      </c>
      <c r="M275">
        <v>185.27353176616651</v>
      </c>
      <c r="N275">
        <v>49.236989245340617</v>
      </c>
      <c r="O275">
        <v>177.79634939942531</v>
      </c>
      <c r="P275" t="s">
        <v>1050</v>
      </c>
      <c r="AC275" t="b">
        <v>1</v>
      </c>
    </row>
    <row r="276" spans="1:29" x14ac:dyDescent="0.2">
      <c r="A276" t="s">
        <v>1052</v>
      </c>
      <c r="B276" t="s">
        <v>1052</v>
      </c>
      <c r="C276" t="s">
        <v>1053</v>
      </c>
      <c r="D276" t="s">
        <v>1054</v>
      </c>
      <c r="E276" t="s">
        <v>177</v>
      </c>
      <c r="F276">
        <v>0</v>
      </c>
      <c r="G276" t="s">
        <v>1055</v>
      </c>
      <c r="H276">
        <v>46.713799506594682</v>
      </c>
      <c r="I276">
        <v>46.506157676934841</v>
      </c>
      <c r="J276">
        <v>46.728977563546913</v>
      </c>
      <c r="K276">
        <v>168.68442139314291</v>
      </c>
      <c r="L276">
        <v>167.9346227840993</v>
      </c>
      <c r="M276">
        <v>168.7392296464192</v>
      </c>
      <c r="N276">
        <v>46.699107796910027</v>
      </c>
      <c r="O276">
        <v>168.63197798566779</v>
      </c>
      <c r="P276" t="s">
        <v>1054</v>
      </c>
      <c r="AC276" t="b">
        <v>1</v>
      </c>
    </row>
    <row r="277" spans="1:29" x14ac:dyDescent="0.2">
      <c r="A277" t="s">
        <v>1056</v>
      </c>
      <c r="B277" t="s">
        <v>1056</v>
      </c>
      <c r="C277" t="s">
        <v>1057</v>
      </c>
      <c r="D277" t="s">
        <v>1058</v>
      </c>
      <c r="E277" t="s">
        <v>26</v>
      </c>
      <c r="F277">
        <v>0</v>
      </c>
      <c r="G277" t="s">
        <v>1059</v>
      </c>
      <c r="H277">
        <v>1.000001765803311E-7</v>
      </c>
      <c r="I277">
        <v>9.9999999999999995E-8</v>
      </c>
      <c r="J277">
        <v>0.34761504905835128</v>
      </c>
      <c r="K277">
        <v>3.6110254579664231E-7</v>
      </c>
      <c r="L277">
        <v>3.6110190816169722E-7</v>
      </c>
      <c r="M277">
        <v>1.255244575206927</v>
      </c>
      <c r="N277">
        <v>0.31269097881385849</v>
      </c>
      <c r="O277">
        <v>1.129137166495171</v>
      </c>
      <c r="P277" t="s">
        <v>1058</v>
      </c>
      <c r="AC277" t="b">
        <v>1</v>
      </c>
    </row>
    <row r="278" spans="1:29" x14ac:dyDescent="0.2">
      <c r="A278" t="s">
        <v>1060</v>
      </c>
      <c r="B278" t="s">
        <v>1060</v>
      </c>
      <c r="C278" t="s">
        <v>1061</v>
      </c>
      <c r="D278" t="s">
        <v>1062</v>
      </c>
      <c r="E278" t="s">
        <v>101</v>
      </c>
      <c r="F278">
        <v>0</v>
      </c>
      <c r="G278" t="s">
        <v>1063</v>
      </c>
      <c r="H278">
        <v>1.545439539013996E-3</v>
      </c>
      <c r="I278">
        <v>1.5450417995452881E-3</v>
      </c>
      <c r="J278">
        <v>1.545831561088562E-3</v>
      </c>
      <c r="K278">
        <v>5.5806116648648776E-3</v>
      </c>
      <c r="L278">
        <v>5.5791754200538602E-3</v>
      </c>
      <c r="M278">
        <v>5.582027264056549E-3</v>
      </c>
      <c r="N278">
        <v>1.545694852741775E-3</v>
      </c>
      <c r="O278">
        <v>5.5815537528825761E-3</v>
      </c>
      <c r="P278" t="s">
        <v>1062</v>
      </c>
      <c r="AC278" t="b">
        <v>1</v>
      </c>
    </row>
    <row r="279" spans="1:29" x14ac:dyDescent="0.2">
      <c r="A279" t="s">
        <v>1064</v>
      </c>
      <c r="B279" t="s">
        <v>1064</v>
      </c>
      <c r="C279" t="s">
        <v>1065</v>
      </c>
      <c r="D279" t="s">
        <v>1066</v>
      </c>
      <c r="E279" t="s">
        <v>215</v>
      </c>
      <c r="F279">
        <v>0</v>
      </c>
      <c r="G279" t="s">
        <v>1063</v>
      </c>
      <c r="H279">
        <v>1.043049468068854E-3</v>
      </c>
      <c r="I279">
        <v>1.042797290087721E-3</v>
      </c>
      <c r="J279">
        <v>1.0433308900877211E-3</v>
      </c>
      <c r="K279">
        <v>3.7664715322670659E-3</v>
      </c>
      <c r="L279">
        <v>3.7655609127652291E-3</v>
      </c>
      <c r="M279">
        <v>3.767487752547179E-3</v>
      </c>
      <c r="N279">
        <v>1.043236495602089E-3</v>
      </c>
      <c r="O279">
        <v>3.767160488917458E-3</v>
      </c>
      <c r="P279" t="s">
        <v>1066</v>
      </c>
      <c r="AC279" t="b">
        <v>1</v>
      </c>
    </row>
    <row r="280" spans="1:29" x14ac:dyDescent="0.2">
      <c r="A280" t="s">
        <v>1067</v>
      </c>
      <c r="B280" t="s">
        <v>1067</v>
      </c>
      <c r="C280" t="s">
        <v>1068</v>
      </c>
      <c r="D280" t="s">
        <v>1069</v>
      </c>
      <c r="E280" t="s">
        <v>101</v>
      </c>
      <c r="F280">
        <v>0</v>
      </c>
      <c r="G280" t="s">
        <v>1063</v>
      </c>
      <c r="H280">
        <v>1.0430702396891449E-3</v>
      </c>
      <c r="I280">
        <v>1.042797290087721E-3</v>
      </c>
      <c r="J280">
        <v>1.0433308900877211E-3</v>
      </c>
      <c r="K280">
        <v>3.766546538984289E-3</v>
      </c>
      <c r="L280">
        <v>3.7655609127652291E-3</v>
      </c>
      <c r="M280">
        <v>3.767487752547179E-3</v>
      </c>
      <c r="N280">
        <v>1.043236495602089E-3</v>
      </c>
      <c r="O280">
        <v>3.767160488917458E-3</v>
      </c>
      <c r="P280" t="s">
        <v>1069</v>
      </c>
      <c r="AC280" t="b">
        <v>1</v>
      </c>
    </row>
    <row r="281" spans="1:29" x14ac:dyDescent="0.2">
      <c r="A281" t="s">
        <v>1070</v>
      </c>
      <c r="B281" t="s">
        <v>1070</v>
      </c>
      <c r="C281" t="s">
        <v>1071</v>
      </c>
      <c r="D281" t="s">
        <v>1072</v>
      </c>
      <c r="E281" t="s">
        <v>215</v>
      </c>
      <c r="F281">
        <v>0</v>
      </c>
      <c r="G281" t="s">
        <v>1063</v>
      </c>
      <c r="H281">
        <v>1.5454191571702401E-3</v>
      </c>
      <c r="I281">
        <v>1.545044110838366E-3</v>
      </c>
      <c r="J281">
        <v>1.5458347108383661E-3</v>
      </c>
      <c r="K281">
        <v>5.5805380656381541E-3</v>
      </c>
      <c r="L281">
        <v>5.579183766177268E-3</v>
      </c>
      <c r="M281">
        <v>5.5820386378631938E-3</v>
      </c>
      <c r="N281">
        <v>1.545694852741775E-3</v>
      </c>
      <c r="O281">
        <v>5.5815537528825761E-3</v>
      </c>
      <c r="P281" t="s">
        <v>1072</v>
      </c>
      <c r="AC281" t="b">
        <v>1</v>
      </c>
    </row>
    <row r="282" spans="1:29" x14ac:dyDescent="0.2">
      <c r="A282" t="s">
        <v>1073</v>
      </c>
      <c r="B282" t="s">
        <v>1073</v>
      </c>
      <c r="C282" t="s">
        <v>1074</v>
      </c>
      <c r="D282" t="s">
        <v>1075</v>
      </c>
      <c r="E282" t="s">
        <v>475</v>
      </c>
      <c r="F282">
        <v>1</v>
      </c>
      <c r="G282" t="s">
        <v>1076</v>
      </c>
      <c r="H282">
        <v>0.36714507867250062</v>
      </c>
      <c r="I282">
        <v>0.27377308905124659</v>
      </c>
      <c r="J282">
        <v>0.48944146931171417</v>
      </c>
      <c r="K282">
        <v>1.325767884808164</v>
      </c>
      <c r="L282">
        <v>0.98859984859727412</v>
      </c>
      <c r="M282">
        <v>1.767382485019247</v>
      </c>
      <c r="N282">
        <v>0.34045468528630812</v>
      </c>
      <c r="O282">
        <v>1.2293928021921861</v>
      </c>
      <c r="P282" t="s">
        <v>1075</v>
      </c>
      <c r="AC282" t="b">
        <v>1</v>
      </c>
    </row>
    <row r="283" spans="1:29" x14ac:dyDescent="0.2">
      <c r="A283" t="s">
        <v>1077</v>
      </c>
      <c r="B283" t="s">
        <v>1077</v>
      </c>
      <c r="C283" t="s">
        <v>1078</v>
      </c>
      <c r="D283" t="s">
        <v>1079</v>
      </c>
      <c r="E283" t="s">
        <v>475</v>
      </c>
      <c r="F283">
        <v>1</v>
      </c>
      <c r="G283" t="s">
        <v>1080</v>
      </c>
      <c r="H283">
        <v>0.45617592682083341</v>
      </c>
      <c r="I283">
        <v>0.40945026278495789</v>
      </c>
      <c r="J283">
        <v>0.6015954315662384</v>
      </c>
      <c r="K283">
        <v>1.647259976324337</v>
      </c>
      <c r="L283">
        <v>1.478532711889567</v>
      </c>
      <c r="M283">
        <v>2.1723725827992841</v>
      </c>
      <c r="N283">
        <v>0.6015954</v>
      </c>
      <c r="O283">
        <v>2.1723803094968681</v>
      </c>
      <c r="P283" t="s">
        <v>1079</v>
      </c>
      <c r="AC283" t="b">
        <v>1</v>
      </c>
    </row>
    <row r="284" spans="1:29" x14ac:dyDescent="0.2">
      <c r="A284" t="s">
        <v>1081</v>
      </c>
      <c r="B284" t="s">
        <v>1081</v>
      </c>
      <c r="C284" t="s">
        <v>1082</v>
      </c>
      <c r="D284" t="s">
        <v>1083</v>
      </c>
      <c r="E284" t="s">
        <v>31</v>
      </c>
      <c r="F284">
        <v>0</v>
      </c>
      <c r="G284" t="s">
        <v>1084</v>
      </c>
      <c r="H284">
        <v>0.12107127207119731</v>
      </c>
      <c r="I284">
        <v>0.1210403112402345</v>
      </c>
      <c r="J284">
        <v>0.1211022476402345</v>
      </c>
      <c r="K284">
        <v>0.43719067368473358</v>
      </c>
      <c r="L284">
        <v>0.4370788735333439</v>
      </c>
      <c r="M284">
        <v>0.43730252705559058</v>
      </c>
      <c r="N284">
        <v>0.12109129101613419</v>
      </c>
      <c r="O284">
        <v>0.43726454067801213</v>
      </c>
      <c r="P284" t="s">
        <v>1083</v>
      </c>
      <c r="AC284" t="b">
        <v>1</v>
      </c>
    </row>
    <row r="285" spans="1:29" x14ac:dyDescent="0.2">
      <c r="A285" t="s">
        <v>1085</v>
      </c>
      <c r="B285" t="s">
        <v>1085</v>
      </c>
      <c r="C285" t="s">
        <v>1086</v>
      </c>
      <c r="D285" t="s">
        <v>1087</v>
      </c>
      <c r="E285" t="s">
        <v>31</v>
      </c>
      <c r="F285">
        <v>0</v>
      </c>
      <c r="G285" t="s">
        <v>1088</v>
      </c>
      <c r="H285">
        <v>0.1210712785111852</v>
      </c>
      <c r="I285">
        <v>0.1210403112402345</v>
      </c>
      <c r="J285">
        <v>0.1211022476402345</v>
      </c>
      <c r="K285">
        <v>0.43719069693965268</v>
      </c>
      <c r="L285">
        <v>0.4370788735333439</v>
      </c>
      <c r="M285">
        <v>0.43730252705559058</v>
      </c>
      <c r="N285">
        <v>0.12109129101613419</v>
      </c>
      <c r="O285">
        <v>0.43726454067801213</v>
      </c>
      <c r="P285" t="s">
        <v>1087</v>
      </c>
      <c r="AC285" t="b">
        <v>1</v>
      </c>
    </row>
    <row r="286" spans="1:29" x14ac:dyDescent="0.2">
      <c r="A286" t="s">
        <v>1089</v>
      </c>
      <c r="B286" t="s">
        <v>1089</v>
      </c>
      <c r="C286" t="s">
        <v>1090</v>
      </c>
      <c r="D286" t="s">
        <v>1091</v>
      </c>
      <c r="E286" t="s">
        <v>101</v>
      </c>
      <c r="F286">
        <v>0</v>
      </c>
      <c r="G286" t="s">
        <v>1092</v>
      </c>
      <c r="H286">
        <v>6.8470610843962822E-7</v>
      </c>
      <c r="I286">
        <v>9.9999999999999995E-8</v>
      </c>
      <c r="J286">
        <v>2.359372530830306E-2</v>
      </c>
      <c r="K286">
        <v>2.4724868228751971E-6</v>
      </c>
      <c r="L286">
        <v>3.6110190816169722E-7</v>
      </c>
      <c r="M286">
        <v>8.5197392294711613E-2</v>
      </c>
      <c r="N286">
        <v>2.3591590676782761E-2</v>
      </c>
      <c r="O286">
        <v>8.5189991572330467E-2</v>
      </c>
      <c r="P286" t="s">
        <v>1091</v>
      </c>
      <c r="AC286" t="b">
        <v>1</v>
      </c>
    </row>
    <row r="287" spans="1:29" x14ac:dyDescent="0.2">
      <c r="A287" t="s">
        <v>1093</v>
      </c>
      <c r="B287" t="s">
        <v>1093</v>
      </c>
      <c r="C287" t="s">
        <v>1094</v>
      </c>
      <c r="D287" t="s">
        <v>1095</v>
      </c>
      <c r="E287" t="s">
        <v>258</v>
      </c>
      <c r="F287">
        <v>0</v>
      </c>
      <c r="G287" t="s">
        <v>1096</v>
      </c>
      <c r="H287">
        <v>1.300037737163022E-2</v>
      </c>
      <c r="I287">
        <v>1.299705333106708E-2</v>
      </c>
      <c r="J287">
        <v>1.3003703931067079E-2</v>
      </c>
      <c r="K287">
        <v>4.6944610757178221E-2</v>
      </c>
      <c r="L287">
        <v>4.6932607583276657E-2</v>
      </c>
      <c r="M287">
        <v>4.6956623026780872E-2</v>
      </c>
      <c r="N287">
        <v>1.300252743188016E-2</v>
      </c>
      <c r="O287">
        <v>4.6952544129674749E-2</v>
      </c>
      <c r="P287" t="s">
        <v>1095</v>
      </c>
      <c r="AC287" t="b">
        <v>1</v>
      </c>
    </row>
    <row r="288" spans="1:29" x14ac:dyDescent="0.2">
      <c r="A288" t="s">
        <v>1097</v>
      </c>
      <c r="B288" t="s">
        <v>1097</v>
      </c>
      <c r="C288" t="s">
        <v>1098</v>
      </c>
      <c r="D288" t="s">
        <v>1099</v>
      </c>
      <c r="E288" t="s">
        <v>475</v>
      </c>
      <c r="F288">
        <v>0</v>
      </c>
      <c r="G288" t="s">
        <v>1100</v>
      </c>
      <c r="H288">
        <v>1.0504179143165079E-2</v>
      </c>
      <c r="I288">
        <v>9.9999999999999995E-8</v>
      </c>
      <c r="J288">
        <v>2.7119732350111012</v>
      </c>
      <c r="K288">
        <v>3.7930791322692121E-2</v>
      </c>
      <c r="L288">
        <v>3.6110190816169722E-7</v>
      </c>
      <c r="M288">
        <v>9.7929871004595945</v>
      </c>
      <c r="N288">
        <v>9.9999999999999995E-8</v>
      </c>
      <c r="O288">
        <v>3.611032114768278E-7</v>
      </c>
      <c r="P288" t="s">
        <v>1099</v>
      </c>
      <c r="AC288" t="b">
        <v>1</v>
      </c>
    </row>
    <row r="289" spans="1:29" x14ac:dyDescent="0.2">
      <c r="A289" t="s">
        <v>1101</v>
      </c>
      <c r="B289" t="s">
        <v>1101</v>
      </c>
      <c r="C289" t="s">
        <v>1102</v>
      </c>
      <c r="D289" t="s">
        <v>1103</v>
      </c>
      <c r="E289" t="s">
        <v>142</v>
      </c>
      <c r="F289">
        <v>0</v>
      </c>
      <c r="G289" t="s">
        <v>1104</v>
      </c>
      <c r="H289">
        <v>1.578599190254548E-4</v>
      </c>
      <c r="I289">
        <v>9.9999999999999995E-8</v>
      </c>
      <c r="J289">
        <v>2.3593754518150791E-2</v>
      </c>
      <c r="K289">
        <v>5.7003517982342729E-4</v>
      </c>
      <c r="L289">
        <v>3.6110190816169722E-7</v>
      </c>
      <c r="M289">
        <v>8.5197497772029174E-2</v>
      </c>
      <c r="N289">
        <v>9.9999999999999995E-8</v>
      </c>
      <c r="O289">
        <v>3.611032114768278E-7</v>
      </c>
      <c r="P289" t="s">
        <v>1103</v>
      </c>
      <c r="AC289" t="b">
        <v>1</v>
      </c>
    </row>
    <row r="290" spans="1:29" x14ac:dyDescent="0.2">
      <c r="A290" t="s">
        <v>1105</v>
      </c>
      <c r="B290" t="s">
        <v>1105</v>
      </c>
      <c r="C290" t="s">
        <v>1106</v>
      </c>
      <c r="D290" t="s">
        <v>1107</v>
      </c>
      <c r="E290" t="s">
        <v>186</v>
      </c>
      <c r="F290">
        <v>0</v>
      </c>
      <c r="G290" t="s">
        <v>387</v>
      </c>
      <c r="H290">
        <v>0.11738537428541609</v>
      </c>
      <c r="I290">
        <v>0.117355343904797</v>
      </c>
      <c r="J290">
        <v>0.117415394704797</v>
      </c>
      <c r="K290">
        <v>0.42388082644738773</v>
      </c>
      <c r="L290">
        <v>0.42377238616994412</v>
      </c>
      <c r="M290">
        <v>0.42398923075461048</v>
      </c>
      <c r="N290">
        <v>0.1174047716456183</v>
      </c>
      <c r="O290">
        <v>0.42395240083936381</v>
      </c>
      <c r="P290" t="s">
        <v>1107</v>
      </c>
      <c r="AC290" t="b">
        <v>1</v>
      </c>
    </row>
    <row r="291" spans="1:29" x14ac:dyDescent="0.2">
      <c r="A291" t="s">
        <v>1108</v>
      </c>
      <c r="B291" t="s">
        <v>1108</v>
      </c>
      <c r="C291" t="s">
        <v>1109</v>
      </c>
      <c r="D291" t="s">
        <v>1110</v>
      </c>
      <c r="E291" t="s">
        <v>186</v>
      </c>
      <c r="F291">
        <v>0</v>
      </c>
      <c r="G291" t="s">
        <v>387</v>
      </c>
      <c r="H291">
        <v>0.1173853734467864</v>
      </c>
      <c r="I291">
        <v>0.117355343904797</v>
      </c>
      <c r="J291">
        <v>0.117415394704797</v>
      </c>
      <c r="K291">
        <v>0.42388082341908001</v>
      </c>
      <c r="L291">
        <v>0.42377238616994412</v>
      </c>
      <c r="M291">
        <v>0.42398923075461048</v>
      </c>
      <c r="N291">
        <v>0.1174047716456183</v>
      </c>
      <c r="O291">
        <v>0.42395240083936381</v>
      </c>
      <c r="P291" t="s">
        <v>1110</v>
      </c>
      <c r="AC291" t="b">
        <v>1</v>
      </c>
    </row>
    <row r="292" spans="1:29" x14ac:dyDescent="0.2">
      <c r="A292" t="s">
        <v>1111</v>
      </c>
      <c r="B292" t="s">
        <v>1111</v>
      </c>
      <c r="C292" t="s">
        <v>1112</v>
      </c>
      <c r="D292" t="s">
        <v>1113</v>
      </c>
      <c r="E292" t="s">
        <v>101</v>
      </c>
      <c r="F292">
        <v>0</v>
      </c>
      <c r="G292" t="s">
        <v>1114</v>
      </c>
      <c r="H292">
        <v>2.358709704239512E-2</v>
      </c>
      <c r="I292">
        <v>9.9999999999999995E-8</v>
      </c>
      <c r="J292">
        <v>2.359372530830306E-2</v>
      </c>
      <c r="K292">
        <v>8.5173457500040017E-2</v>
      </c>
      <c r="L292">
        <v>3.6110190816169722E-7</v>
      </c>
      <c r="M292">
        <v>8.5197392294711613E-2</v>
      </c>
      <c r="N292">
        <v>9.9999999999999995E-8</v>
      </c>
      <c r="O292">
        <v>3.611032114768278E-7</v>
      </c>
      <c r="P292" t="s">
        <v>1113</v>
      </c>
      <c r="AC292" t="b">
        <v>1</v>
      </c>
    </row>
    <row r="293" spans="1:29" x14ac:dyDescent="0.2">
      <c r="A293" t="s">
        <v>1115</v>
      </c>
      <c r="B293" t="s">
        <v>1115</v>
      </c>
      <c r="C293" t="s">
        <v>1116</v>
      </c>
      <c r="D293" t="s">
        <v>1117</v>
      </c>
      <c r="E293" t="s">
        <v>249</v>
      </c>
      <c r="F293">
        <v>0</v>
      </c>
      <c r="G293" t="s">
        <v>1118</v>
      </c>
      <c r="H293">
        <v>2.358778454184721E-2</v>
      </c>
      <c r="I293">
        <v>2.3581758508303061E-2</v>
      </c>
      <c r="J293">
        <v>2.3593825308303059E-2</v>
      </c>
      <c r="K293">
        <v>8.5175940073680137E-2</v>
      </c>
      <c r="L293">
        <v>8.5154179951565726E-2</v>
      </c>
      <c r="M293">
        <v>8.5197753396619766E-2</v>
      </c>
      <c r="N293">
        <v>2.359169067678276E-2</v>
      </c>
      <c r="O293">
        <v>8.5190352675541939E-2</v>
      </c>
      <c r="P293" t="s">
        <v>1117</v>
      </c>
      <c r="AC293" t="b">
        <v>1</v>
      </c>
    </row>
    <row r="294" spans="1:29" x14ac:dyDescent="0.2">
      <c r="A294" t="s">
        <v>1119</v>
      </c>
      <c r="B294" t="s">
        <v>1119</v>
      </c>
      <c r="C294" t="s">
        <v>1120</v>
      </c>
      <c r="D294" t="s">
        <v>1121</v>
      </c>
      <c r="E294" t="s">
        <v>26</v>
      </c>
      <c r="F294">
        <v>0</v>
      </c>
      <c r="G294" t="s">
        <v>1122</v>
      </c>
      <c r="H294">
        <v>3.5794524779233713E-2</v>
      </c>
      <c r="I294">
        <v>3.578537911865122E-2</v>
      </c>
      <c r="J294">
        <v>3.5803690518651218E-2</v>
      </c>
      <c r="K294">
        <v>0.12925471199522451</v>
      </c>
      <c r="L294">
        <v>0.1292216868403471</v>
      </c>
      <c r="M294">
        <v>0.12928780965515821</v>
      </c>
      <c r="N294">
        <v>3.5800451209835243E-2</v>
      </c>
      <c r="O294">
        <v>0.12927657904190989</v>
      </c>
      <c r="P294" t="s">
        <v>1121</v>
      </c>
      <c r="AC294" t="b">
        <v>1</v>
      </c>
    </row>
    <row r="295" spans="1:29" x14ac:dyDescent="0.2">
      <c r="A295" t="s">
        <v>1465</v>
      </c>
      <c r="B295" t="s">
        <v>1123</v>
      </c>
      <c r="C295" t="s">
        <v>1124</v>
      </c>
      <c r="D295" t="s">
        <v>1125</v>
      </c>
      <c r="E295" t="s">
        <v>258</v>
      </c>
      <c r="F295">
        <v>0</v>
      </c>
      <c r="G295" t="s">
        <v>1126</v>
      </c>
      <c r="H295">
        <v>1.300036342554654E-2</v>
      </c>
      <c r="I295">
        <v>1.299705333106708E-2</v>
      </c>
      <c r="J295">
        <v>1.3003703931067079E-2</v>
      </c>
      <c r="K295">
        <v>4.6944560397603939E-2</v>
      </c>
      <c r="L295">
        <v>4.6932607583276657E-2</v>
      </c>
      <c r="M295">
        <v>4.6956623026780872E-2</v>
      </c>
      <c r="N295">
        <v>1.300252743188016E-2</v>
      </c>
      <c r="O295">
        <v>4.6952544129674749E-2</v>
      </c>
      <c r="P295" t="s">
        <v>1125</v>
      </c>
      <c r="AC295" t="b">
        <v>1</v>
      </c>
    </row>
    <row r="296" spans="1:29" x14ac:dyDescent="0.2">
      <c r="A296" t="s">
        <v>1127</v>
      </c>
      <c r="B296" t="s">
        <v>1127</v>
      </c>
      <c r="C296" t="s">
        <v>1128</v>
      </c>
      <c r="D296" t="s">
        <v>1129</v>
      </c>
      <c r="E296" t="s">
        <v>258</v>
      </c>
      <c r="F296">
        <v>0</v>
      </c>
      <c r="G296" t="s">
        <v>1130</v>
      </c>
      <c r="H296">
        <v>1.300035776950694E-2</v>
      </c>
      <c r="I296">
        <v>1.299705333106708E-2</v>
      </c>
      <c r="J296">
        <v>1.3003703931067079E-2</v>
      </c>
      <c r="K296">
        <v>4.6944539973537022E-2</v>
      </c>
      <c r="L296">
        <v>4.6932607583276657E-2</v>
      </c>
      <c r="M296">
        <v>4.6956623026780872E-2</v>
      </c>
      <c r="N296">
        <v>1.300252743188016E-2</v>
      </c>
      <c r="O296">
        <v>4.6952544129674749E-2</v>
      </c>
      <c r="P296" t="s">
        <v>1129</v>
      </c>
      <c r="AC296" t="b">
        <v>1</v>
      </c>
    </row>
    <row r="297" spans="1:29" x14ac:dyDescent="0.2">
      <c r="A297" t="s">
        <v>1131</v>
      </c>
      <c r="B297" t="s">
        <v>1131</v>
      </c>
      <c r="C297" t="s">
        <v>1132</v>
      </c>
      <c r="D297" t="s">
        <v>1133</v>
      </c>
      <c r="E297" t="s">
        <v>40</v>
      </c>
      <c r="F297">
        <v>0</v>
      </c>
      <c r="G297" t="s">
        <v>1134</v>
      </c>
      <c r="H297">
        <v>0.10514086122127519</v>
      </c>
      <c r="I297">
        <v>9.9999999999999995E-8</v>
      </c>
      <c r="J297">
        <v>0.15523610058040899</v>
      </c>
      <c r="K297">
        <v>0.37966565612766662</v>
      </c>
      <c r="L297">
        <v>3.6110190816169722E-7</v>
      </c>
      <c r="M297">
        <v>0.56056052135166845</v>
      </c>
      <c r="N297">
        <v>0.1097614432114845</v>
      </c>
      <c r="O297">
        <v>0.3963520963999852</v>
      </c>
      <c r="P297" t="s">
        <v>1133</v>
      </c>
      <c r="AC297" t="b">
        <v>1</v>
      </c>
    </row>
    <row r="298" spans="1:29" x14ac:dyDescent="0.2">
      <c r="A298" t="s">
        <v>1135</v>
      </c>
      <c r="B298" t="s">
        <v>1135</v>
      </c>
      <c r="C298" t="s">
        <v>1136</v>
      </c>
      <c r="D298" t="s">
        <v>1137</v>
      </c>
      <c r="E298" t="s">
        <v>129</v>
      </c>
      <c r="F298">
        <v>0</v>
      </c>
      <c r="G298" t="s">
        <v>1138</v>
      </c>
      <c r="H298">
        <v>2.6498894352377051E-3</v>
      </c>
      <c r="I298">
        <v>2.6492054093757772E-3</v>
      </c>
      <c r="J298">
        <v>2.6505610093757758E-3</v>
      </c>
      <c r="K298">
        <v>9.568801314818574E-3</v>
      </c>
      <c r="L298">
        <v>9.5663312843788321E-3</v>
      </c>
      <c r="M298">
        <v>9.5712263818458695E-3</v>
      </c>
      <c r="N298">
        <v>2.650321202095561E-3</v>
      </c>
      <c r="O298">
        <v>9.5703949752183395E-3</v>
      </c>
      <c r="P298" t="s">
        <v>1137</v>
      </c>
      <c r="AC298" t="b">
        <v>1</v>
      </c>
    </row>
    <row r="299" spans="1:29" x14ac:dyDescent="0.2">
      <c r="A299" t="s">
        <v>1139</v>
      </c>
      <c r="B299" t="s">
        <v>1139</v>
      </c>
      <c r="C299" t="s">
        <v>1140</v>
      </c>
      <c r="D299" t="s">
        <v>1141</v>
      </c>
      <c r="E299" t="s">
        <v>26</v>
      </c>
      <c r="F299">
        <v>0</v>
      </c>
      <c r="G299" t="s">
        <v>1142</v>
      </c>
      <c r="H299">
        <v>0.2922477272266566</v>
      </c>
      <c r="I299">
        <v>3.6844015121459961E-3</v>
      </c>
      <c r="J299">
        <v>0.39829529595260948</v>
      </c>
      <c r="K299">
        <v>1.0553121195746491</v>
      </c>
      <c r="L299">
        <v>1.330444416469762E-2</v>
      </c>
      <c r="M299">
        <v>1.438251913803152</v>
      </c>
      <c r="N299">
        <v>7.8831051995878809E-2</v>
      </c>
      <c r="O299">
        <v>0.28466146039808637</v>
      </c>
      <c r="P299" t="s">
        <v>1141</v>
      </c>
      <c r="AC299" t="b">
        <v>1</v>
      </c>
    </row>
    <row r="300" spans="1:29" x14ac:dyDescent="0.2">
      <c r="A300" t="s">
        <v>1143</v>
      </c>
      <c r="B300" t="s">
        <v>1143</v>
      </c>
      <c r="C300" t="s">
        <v>1144</v>
      </c>
      <c r="D300" t="s">
        <v>1145</v>
      </c>
      <c r="E300" t="s">
        <v>80</v>
      </c>
      <c r="F300">
        <v>0</v>
      </c>
      <c r="G300" t="s">
        <v>1146</v>
      </c>
      <c r="H300">
        <v>1.0000010855684091E-7</v>
      </c>
      <c r="I300">
        <v>9.9999999999999995E-8</v>
      </c>
      <c r="J300">
        <v>0.14064983825893401</v>
      </c>
      <c r="K300">
        <v>3.6110230016252122E-7</v>
      </c>
      <c r="L300">
        <v>3.6110190816169722E-7</v>
      </c>
      <c r="M300">
        <v>0.50788924977935168</v>
      </c>
      <c r="N300">
        <v>2.135593916327316E-2</v>
      </c>
      <c r="O300">
        <v>7.7116982159616987E-2</v>
      </c>
      <c r="P300" t="s">
        <v>1145</v>
      </c>
      <c r="AC300" t="b">
        <v>1</v>
      </c>
    </row>
    <row r="301" spans="1:29" x14ac:dyDescent="0.2">
      <c r="A301" t="s">
        <v>1147</v>
      </c>
      <c r="B301" t="s">
        <v>1147</v>
      </c>
      <c r="C301" t="s">
        <v>1148</v>
      </c>
      <c r="D301" t="s">
        <v>1149</v>
      </c>
      <c r="E301" t="s">
        <v>475</v>
      </c>
      <c r="F301">
        <v>1</v>
      </c>
      <c r="G301" t="s">
        <v>1150</v>
      </c>
      <c r="H301">
        <v>0.25276940379078572</v>
      </c>
      <c r="I301">
        <v>0.1955943591490103</v>
      </c>
      <c r="J301">
        <v>3.001557324664498</v>
      </c>
      <c r="K301">
        <v>0.9127551403374724</v>
      </c>
      <c r="L301">
        <v>0.70629496314371931</v>
      </c>
      <c r="M301">
        <v>10.83868077393069</v>
      </c>
      <c r="N301">
        <v>0.22892982846596319</v>
      </c>
      <c r="O301">
        <v>0.82667296261898615</v>
      </c>
      <c r="P301" t="s">
        <v>1149</v>
      </c>
      <c r="AC301" t="b">
        <v>1</v>
      </c>
    </row>
    <row r="302" spans="1:29" x14ac:dyDescent="0.2">
      <c r="A302" t="s">
        <v>1151</v>
      </c>
      <c r="B302" t="s">
        <v>1151</v>
      </c>
      <c r="C302" t="s">
        <v>1152</v>
      </c>
      <c r="D302" t="s">
        <v>1153</v>
      </c>
      <c r="E302" t="s">
        <v>137</v>
      </c>
      <c r="F302">
        <v>0</v>
      </c>
      <c r="G302" t="s">
        <v>1154</v>
      </c>
      <c r="H302">
        <v>1.0000020698104721E-7</v>
      </c>
      <c r="I302">
        <v>9.9999999999999995E-8</v>
      </c>
      <c r="J302">
        <v>0.2228199866120634</v>
      </c>
      <c r="K302">
        <v>3.6110265557420831E-7</v>
      </c>
      <c r="L302">
        <v>3.6110190816169722E-7</v>
      </c>
      <c r="M302">
        <v>0.80460722342179902</v>
      </c>
      <c r="N302">
        <v>9.9999999999999995E-8</v>
      </c>
      <c r="O302">
        <v>3.611032114768278E-7</v>
      </c>
      <c r="P302" t="s">
        <v>1153</v>
      </c>
      <c r="AC302" t="b">
        <v>1</v>
      </c>
    </row>
    <row r="303" spans="1:29" x14ac:dyDescent="0.2">
      <c r="A303" t="s">
        <v>1155</v>
      </c>
      <c r="B303" t="s">
        <v>1155</v>
      </c>
      <c r="C303" t="s">
        <v>1156</v>
      </c>
      <c r="D303" t="s">
        <v>1157</v>
      </c>
      <c r="E303" t="s">
        <v>137</v>
      </c>
      <c r="F303">
        <v>0</v>
      </c>
      <c r="G303" t="s">
        <v>1158</v>
      </c>
      <c r="H303">
        <v>0.106117897135274</v>
      </c>
      <c r="I303">
        <v>9.9999999999999995E-8</v>
      </c>
      <c r="J303">
        <v>0.10856770797757261</v>
      </c>
      <c r="K303">
        <v>0.38319375145654161</v>
      </c>
      <c r="L303">
        <v>3.6110190816169722E-7</v>
      </c>
      <c r="M303">
        <v>0.39204006515443401</v>
      </c>
      <c r="N303">
        <v>0.10597765644791381</v>
      </c>
      <c r="O303">
        <v>0.38268872088129641</v>
      </c>
      <c r="P303" t="s">
        <v>1157</v>
      </c>
      <c r="AC303" t="b">
        <v>1</v>
      </c>
    </row>
    <row r="304" spans="1:29" x14ac:dyDescent="0.2">
      <c r="A304" t="s">
        <v>1159</v>
      </c>
      <c r="B304" t="s">
        <v>1159</v>
      </c>
      <c r="C304" t="s">
        <v>1160</v>
      </c>
      <c r="D304" t="s">
        <v>1161</v>
      </c>
      <c r="E304" t="s">
        <v>137</v>
      </c>
      <c r="F304">
        <v>0</v>
      </c>
      <c r="G304" t="s">
        <v>1162</v>
      </c>
      <c r="H304">
        <v>0.2087612796841439</v>
      </c>
      <c r="I304">
        <v>0.1026172379772754</v>
      </c>
      <c r="J304">
        <v>0.40425899284209288</v>
      </c>
      <c r="K304">
        <v>0.75384096444222126</v>
      </c>
      <c r="L304">
        <v>0.37055280443877131</v>
      </c>
      <c r="M304">
        <v>1.459786937068057</v>
      </c>
      <c r="N304">
        <v>0.2086380146841755</v>
      </c>
      <c r="O304">
        <v>0.75339857138605326</v>
      </c>
      <c r="P304" t="s">
        <v>1161</v>
      </c>
      <c r="AC304" t="b">
        <v>1</v>
      </c>
    </row>
    <row r="305" spans="1:29" x14ac:dyDescent="0.2">
      <c r="A305" t="s">
        <v>1163</v>
      </c>
      <c r="B305" t="s">
        <v>1163</v>
      </c>
      <c r="C305" t="s">
        <v>1164</v>
      </c>
      <c r="D305" t="s">
        <v>1165</v>
      </c>
      <c r="E305" t="s">
        <v>26</v>
      </c>
      <c r="F305">
        <v>0</v>
      </c>
      <c r="G305" t="s">
        <v>1166</v>
      </c>
      <c r="H305">
        <v>0.1061178952260438</v>
      </c>
      <c r="I305">
        <v>9.9999999999999995E-8</v>
      </c>
      <c r="J305">
        <v>0.10856770797757261</v>
      </c>
      <c r="K305">
        <v>0.38319374456227479</v>
      </c>
      <c r="L305">
        <v>3.6110190816169722E-7</v>
      </c>
      <c r="M305">
        <v>0.39204006515443401</v>
      </c>
      <c r="N305">
        <v>0.10597765644791381</v>
      </c>
      <c r="O305">
        <v>0.38268872088129641</v>
      </c>
      <c r="P305" t="s">
        <v>1165</v>
      </c>
      <c r="AC305" t="b">
        <v>1</v>
      </c>
    </row>
    <row r="306" spans="1:29" x14ac:dyDescent="0.2">
      <c r="A306" t="s">
        <v>1167</v>
      </c>
      <c r="B306" t="s">
        <v>1167</v>
      </c>
      <c r="C306" t="s">
        <v>1168</v>
      </c>
      <c r="D306" t="s">
        <v>1169</v>
      </c>
      <c r="E306" t="s">
        <v>215</v>
      </c>
      <c r="F306">
        <v>0</v>
      </c>
      <c r="G306" t="s">
        <v>1170</v>
      </c>
      <c r="H306">
        <v>1.5454272975702009E-3</v>
      </c>
      <c r="I306">
        <v>1.545044110838366E-3</v>
      </c>
      <c r="J306">
        <v>1.5458347108383661E-3</v>
      </c>
      <c r="K306">
        <v>5.5805674607777448E-3</v>
      </c>
      <c r="L306">
        <v>5.579183766177268E-3</v>
      </c>
      <c r="M306">
        <v>5.5820386378631938E-3</v>
      </c>
      <c r="N306">
        <v>1.545694852741775E-3</v>
      </c>
      <c r="O306">
        <v>5.5815537528825761E-3</v>
      </c>
      <c r="P306" t="s">
        <v>1169</v>
      </c>
      <c r="AC306" t="b">
        <v>1</v>
      </c>
    </row>
    <row r="307" spans="1:29" x14ac:dyDescent="0.2">
      <c r="A307" t="s">
        <v>1171</v>
      </c>
      <c r="B307" t="s">
        <v>1171</v>
      </c>
      <c r="C307" t="s">
        <v>1172</v>
      </c>
      <c r="D307" t="s">
        <v>1173</v>
      </c>
      <c r="E307" t="s">
        <v>418</v>
      </c>
      <c r="F307">
        <v>1</v>
      </c>
      <c r="G307" t="s">
        <v>1174</v>
      </c>
      <c r="H307">
        <v>24.594290589722331</v>
      </c>
      <c r="I307">
        <v>24.445516077445198</v>
      </c>
      <c r="J307">
        <v>24.642197911279101</v>
      </c>
      <c r="K307">
        <v>88.810452618320085</v>
      </c>
      <c r="L307">
        <v>88.27322501562908</v>
      </c>
      <c r="M307">
        <v>88.983446870610734</v>
      </c>
      <c r="N307">
        <v>24.449595568052999</v>
      </c>
      <c r="O307">
        <v>88.288274789335532</v>
      </c>
      <c r="P307" t="s">
        <v>1173</v>
      </c>
      <c r="AC307" t="b">
        <v>1</v>
      </c>
    </row>
    <row r="308" spans="1:29" x14ac:dyDescent="0.2">
      <c r="A308" t="s">
        <v>1175</v>
      </c>
      <c r="B308" t="s">
        <v>1175</v>
      </c>
      <c r="C308" t="s">
        <v>1176</v>
      </c>
      <c r="D308" t="s">
        <v>1177</v>
      </c>
      <c r="E308" t="s">
        <v>236</v>
      </c>
      <c r="F308">
        <v>0</v>
      </c>
      <c r="G308" t="s">
        <v>1178</v>
      </c>
      <c r="H308">
        <v>2.8764754413423872E-2</v>
      </c>
      <c r="I308">
        <v>2.8757438998862149E-2</v>
      </c>
      <c r="J308">
        <v>2.8772153360405429E-2</v>
      </c>
      <c r="K308">
        <v>0.1038700770648996</v>
      </c>
      <c r="L308">
        <v>0.1038436609633273</v>
      </c>
      <c r="M308">
        <v>0.1038967948036339</v>
      </c>
      <c r="N308">
        <v>2.876955337347049E-2</v>
      </c>
      <c r="O308">
        <v>0.103887781159142</v>
      </c>
      <c r="P308" t="s">
        <v>1177</v>
      </c>
      <c r="AC308" t="b">
        <v>1</v>
      </c>
    </row>
    <row r="309" spans="1:29" x14ac:dyDescent="0.2">
      <c r="A309" t="s">
        <v>1179</v>
      </c>
      <c r="B309" t="s">
        <v>1179</v>
      </c>
      <c r="C309" t="s">
        <v>1180</v>
      </c>
      <c r="D309" t="s">
        <v>1181</v>
      </c>
      <c r="E309" t="s">
        <v>17</v>
      </c>
      <c r="F309">
        <v>0</v>
      </c>
      <c r="G309" t="s">
        <v>1182</v>
      </c>
      <c r="H309">
        <v>5.6332483059139257E-3</v>
      </c>
      <c r="I309">
        <v>5.6318089028763001E-3</v>
      </c>
      <c r="J309">
        <v>5.6346907028763001E-3</v>
      </c>
      <c r="K309">
        <v>2.0341767124141669E-2</v>
      </c>
      <c r="L309">
        <v>2.033656941230666E-2</v>
      </c>
      <c r="M309">
        <v>2.0346975647096071E-2</v>
      </c>
      <c r="N309">
        <v>5.6341809089694517E-3</v>
      </c>
      <c r="O309">
        <v>2.0345208202703021E-2</v>
      </c>
      <c r="P309" t="s">
        <v>1181</v>
      </c>
      <c r="AC309" t="b">
        <v>1</v>
      </c>
    </row>
    <row r="310" spans="1:29" x14ac:dyDescent="0.2">
      <c r="A310" t="s">
        <v>1183</v>
      </c>
      <c r="B310" t="s">
        <v>1183</v>
      </c>
      <c r="C310" t="s">
        <v>1184</v>
      </c>
      <c r="D310" t="s">
        <v>1185</v>
      </c>
      <c r="E310" t="s">
        <v>17</v>
      </c>
      <c r="F310">
        <v>0</v>
      </c>
      <c r="G310" t="s">
        <v>1182</v>
      </c>
      <c r="H310">
        <v>5.6332460361180068E-3</v>
      </c>
      <c r="I310">
        <v>5.6318089028763001E-3</v>
      </c>
      <c r="J310">
        <v>5.6346907028763001E-3</v>
      </c>
      <c r="K310">
        <v>2.034175892786529E-2</v>
      </c>
      <c r="L310">
        <v>2.033656941230666E-2</v>
      </c>
      <c r="M310">
        <v>2.0346975647096071E-2</v>
      </c>
      <c r="N310">
        <v>5.6341809089694517E-3</v>
      </c>
      <c r="O310">
        <v>2.0345208202703021E-2</v>
      </c>
      <c r="P310" t="s">
        <v>1185</v>
      </c>
      <c r="AC310" t="b">
        <v>1</v>
      </c>
    </row>
    <row r="311" spans="1:29" x14ac:dyDescent="0.2">
      <c r="A311" t="s">
        <v>1186</v>
      </c>
      <c r="B311" t="s">
        <v>1186</v>
      </c>
      <c r="C311" t="s">
        <v>1187</v>
      </c>
      <c r="D311" t="s">
        <v>1188</v>
      </c>
      <c r="E311" t="s">
        <v>495</v>
      </c>
      <c r="F311">
        <v>0</v>
      </c>
      <c r="G311" t="s">
        <v>1189</v>
      </c>
      <c r="H311">
        <v>1.0294107752001551E-7</v>
      </c>
      <c r="I311">
        <v>9.9999999999999995E-8</v>
      </c>
      <c r="J311">
        <v>0.1587247002176482</v>
      </c>
      <c r="K311">
        <v>3.7172219520698792E-7</v>
      </c>
      <c r="L311">
        <v>3.6110190816169722E-7</v>
      </c>
      <c r="M311">
        <v>0.5731579212098612</v>
      </c>
      <c r="N311">
        <v>0.1587196851003535</v>
      </c>
      <c r="O311">
        <v>0.57314188014328482</v>
      </c>
      <c r="P311" t="s">
        <v>1188</v>
      </c>
      <c r="AC311" t="b">
        <v>1</v>
      </c>
    </row>
    <row r="312" spans="1:29" x14ac:dyDescent="0.2">
      <c r="A312" t="s">
        <v>1190</v>
      </c>
      <c r="B312" t="s">
        <v>1190</v>
      </c>
      <c r="C312" t="s">
        <v>1191</v>
      </c>
      <c r="D312" t="s">
        <v>1192</v>
      </c>
      <c r="E312" t="s">
        <v>137</v>
      </c>
      <c r="F312">
        <v>0</v>
      </c>
      <c r="G312" t="s">
        <v>1193</v>
      </c>
      <c r="H312">
        <v>1.197813693728292E-2</v>
      </c>
      <c r="I312">
        <v>1.197507183535796E-2</v>
      </c>
      <c r="J312">
        <v>0.17069967149714879</v>
      </c>
      <c r="K312">
        <v>4.3253281042749697E-2</v>
      </c>
      <c r="L312">
        <v>4.324221290121158E-2</v>
      </c>
      <c r="M312">
        <v>0.61639977100195309</v>
      </c>
      <c r="N312">
        <v>0.17069970000000001</v>
      </c>
      <c r="O312">
        <v>0.61640209868131068</v>
      </c>
      <c r="P312" t="s">
        <v>1192</v>
      </c>
      <c r="AC312" t="b">
        <v>1</v>
      </c>
    </row>
    <row r="313" spans="1:29" x14ac:dyDescent="0.2">
      <c r="A313" t="s">
        <v>1194</v>
      </c>
      <c r="B313" t="s">
        <v>1194</v>
      </c>
      <c r="C313" t="s">
        <v>1195</v>
      </c>
      <c r="D313" t="s">
        <v>1196</v>
      </c>
      <c r="E313" t="s">
        <v>59</v>
      </c>
      <c r="F313">
        <v>0</v>
      </c>
      <c r="G313" t="s">
        <v>955</v>
      </c>
      <c r="H313">
        <v>3.611863302496144E-2</v>
      </c>
      <c r="I313">
        <v>3.6109396717407857E-2</v>
      </c>
      <c r="J313">
        <v>3.6127873917407863E-2</v>
      </c>
      <c r="K313">
        <v>0.13042507305505671</v>
      </c>
      <c r="L313">
        <v>0.130391720572237</v>
      </c>
      <c r="M313">
        <v>0.13045844209401189</v>
      </c>
      <c r="N313">
        <v>3.6124605278371268E-2</v>
      </c>
      <c r="O313">
        <v>0.13044710979352631</v>
      </c>
      <c r="P313" t="s">
        <v>1196</v>
      </c>
      <c r="AC313" t="b">
        <v>1</v>
      </c>
    </row>
    <row r="314" spans="1:29" x14ac:dyDescent="0.2">
      <c r="A314" t="s">
        <v>1197</v>
      </c>
      <c r="B314" t="s">
        <v>1197</v>
      </c>
      <c r="C314" t="s">
        <v>1198</v>
      </c>
      <c r="D314" t="s">
        <v>1199</v>
      </c>
      <c r="E314" t="s">
        <v>17</v>
      </c>
      <c r="F314">
        <v>0</v>
      </c>
      <c r="G314" t="s">
        <v>1200</v>
      </c>
      <c r="H314">
        <v>5.5112727039900028E-3</v>
      </c>
      <c r="I314">
        <v>5.5098625930909296E-3</v>
      </c>
      <c r="J314">
        <v>5.5126819930909291E-3</v>
      </c>
      <c r="K314">
        <v>1.9901310898102671E-2</v>
      </c>
      <c r="L314">
        <v>1.9896218960738919E-2</v>
      </c>
      <c r="M314">
        <v>1.990639986793763E-2</v>
      </c>
      <c r="N314">
        <v>5.5121832378195821E-3</v>
      </c>
      <c r="O314">
        <v>1.99046706942539E-2</v>
      </c>
      <c r="P314" t="s">
        <v>1199</v>
      </c>
      <c r="AC314" t="b">
        <v>1</v>
      </c>
    </row>
    <row r="315" spans="1:29" x14ac:dyDescent="0.2">
      <c r="A315" t="s">
        <v>1201</v>
      </c>
      <c r="B315" t="s">
        <v>1201</v>
      </c>
      <c r="C315" t="s">
        <v>1202</v>
      </c>
      <c r="D315" t="s">
        <v>1203</v>
      </c>
      <c r="E315" t="s">
        <v>215</v>
      </c>
      <c r="F315">
        <v>0</v>
      </c>
      <c r="G315" t="s">
        <v>1204</v>
      </c>
      <c r="H315">
        <v>8.8348464093740892E-2</v>
      </c>
      <c r="I315">
        <v>8.8325868518966788E-2</v>
      </c>
      <c r="J315">
        <v>8.8371064918966791E-2</v>
      </c>
      <c r="K315">
        <v>0.31902798967405033</v>
      </c>
      <c r="L315">
        <v>0.31894639662238089</v>
      </c>
      <c r="M315">
        <v>0.31910960168520119</v>
      </c>
      <c r="N315">
        <v>8.8363069621121115E-2</v>
      </c>
      <c r="O315">
        <v>0.31908188216137362</v>
      </c>
      <c r="P315" t="s">
        <v>1203</v>
      </c>
      <c r="AC315" t="b">
        <v>1</v>
      </c>
    </row>
    <row r="316" spans="1:29" x14ac:dyDescent="0.2">
      <c r="A316" t="s">
        <v>1205</v>
      </c>
      <c r="B316" t="s">
        <v>1205</v>
      </c>
      <c r="C316" t="s">
        <v>1206</v>
      </c>
      <c r="D316" t="s">
        <v>1207</v>
      </c>
      <c r="E316" t="s">
        <v>59</v>
      </c>
      <c r="F316">
        <v>0</v>
      </c>
      <c r="G316" t="s">
        <v>182</v>
      </c>
      <c r="H316">
        <v>-8.6461328733237596E-5</v>
      </c>
      <c r="I316">
        <v>-8.6461328733237596E-5</v>
      </c>
      <c r="J316">
        <v>0.27588814706153042</v>
      </c>
      <c r="K316">
        <v>-3.1221350787767881E-4</v>
      </c>
      <c r="L316">
        <v>-3.1221350787767881E-4</v>
      </c>
      <c r="M316">
        <v>0.99623736343113567</v>
      </c>
      <c r="N316">
        <v>-8.6500000000000002E-5</v>
      </c>
      <c r="O316">
        <v>-3.123542779274561E-4</v>
      </c>
      <c r="P316" t="s">
        <v>1207</v>
      </c>
      <c r="AC316" t="b">
        <v>1</v>
      </c>
    </row>
    <row r="317" spans="1:29" x14ac:dyDescent="0.2">
      <c r="A317" t="s">
        <v>1208</v>
      </c>
      <c r="B317" t="s">
        <v>1208</v>
      </c>
      <c r="C317" t="s">
        <v>1209</v>
      </c>
      <c r="D317" t="s">
        <v>1210</v>
      </c>
      <c r="E317" t="s">
        <v>64</v>
      </c>
      <c r="F317">
        <v>0</v>
      </c>
      <c r="G317" t="s">
        <v>753</v>
      </c>
      <c r="H317">
        <v>0.14760724574038381</v>
      </c>
      <c r="I317">
        <v>0.14756949642190759</v>
      </c>
      <c r="J317">
        <v>0.14764500782190759</v>
      </c>
      <c r="K317">
        <v>0.53301258095345139</v>
      </c>
      <c r="L317">
        <v>0.53287626744411598</v>
      </c>
      <c r="M317">
        <v>0.53314894055039552</v>
      </c>
      <c r="N317">
        <v>0.14763164976388221</v>
      </c>
      <c r="O317">
        <v>0.53310262845360146</v>
      </c>
      <c r="P317" t="s">
        <v>1210</v>
      </c>
      <c r="AC317" t="b">
        <v>1</v>
      </c>
    </row>
    <row r="318" spans="1:29" x14ac:dyDescent="0.2">
      <c r="A318" t="s">
        <v>1211</v>
      </c>
      <c r="B318" t="s">
        <v>1211</v>
      </c>
      <c r="C318" t="s">
        <v>1209</v>
      </c>
      <c r="D318" t="s">
        <v>1480</v>
      </c>
      <c r="E318" t="s">
        <v>64</v>
      </c>
      <c r="F318">
        <v>0</v>
      </c>
      <c r="G318" t="s">
        <v>699</v>
      </c>
      <c r="H318">
        <v>-0.28268364259818102</v>
      </c>
      <c r="I318">
        <v>-0.28275596703471051</v>
      </c>
      <c r="J318">
        <v>-0.28261135463471049</v>
      </c>
      <c r="K318">
        <v>-1.020776027483024</v>
      </c>
      <c r="L318">
        <v>-1.021037192403399</v>
      </c>
      <c r="M318">
        <v>-1.0205149942675611</v>
      </c>
      <c r="N318">
        <v>-0.28273038492617603</v>
      </c>
      <c r="O318">
        <v>-1.0209484997892191</v>
      </c>
      <c r="P318" t="s">
        <v>1212</v>
      </c>
      <c r="AC318" t="b">
        <v>1</v>
      </c>
    </row>
    <row r="319" spans="1:29" x14ac:dyDescent="0.2">
      <c r="A319" t="s">
        <v>1213</v>
      </c>
      <c r="B319" t="s">
        <v>1213</v>
      </c>
      <c r="C319" t="s">
        <v>1214</v>
      </c>
      <c r="D319" t="s">
        <v>1215</v>
      </c>
      <c r="E319" t="s">
        <v>26</v>
      </c>
      <c r="F319">
        <v>0</v>
      </c>
      <c r="H319">
        <v>0.28268365209471302</v>
      </c>
      <c r="I319">
        <v>0.28261135463471049</v>
      </c>
      <c r="J319">
        <v>0.28275596703471051</v>
      </c>
      <c r="K319">
        <v>1.020776061775182</v>
      </c>
      <c r="L319">
        <v>1.0205149942675611</v>
      </c>
      <c r="M319">
        <v>1.021037192403399</v>
      </c>
      <c r="N319">
        <v>0.28273038492617603</v>
      </c>
      <c r="O319">
        <v>1.0209484997892191</v>
      </c>
      <c r="P319" t="s">
        <v>1215</v>
      </c>
      <c r="AC319" t="b">
        <v>1</v>
      </c>
    </row>
    <row r="320" spans="1:29" x14ac:dyDescent="0.2">
      <c r="A320" t="s">
        <v>1216</v>
      </c>
      <c r="B320" t="s">
        <v>1216</v>
      </c>
      <c r="C320" t="s">
        <v>1217</v>
      </c>
      <c r="D320" t="s">
        <v>1218</v>
      </c>
      <c r="E320" t="s">
        <v>26</v>
      </c>
      <c r="F320">
        <v>0</v>
      </c>
      <c r="H320">
        <v>6.1615788823865894E-4</v>
      </c>
      <c r="I320">
        <v>6.1598520583892348E-4</v>
      </c>
      <c r="J320">
        <v>6.1630040583892352E-4</v>
      </c>
      <c r="K320">
        <v>2.2249578917186148E-3</v>
      </c>
      <c r="L320">
        <v>2.224334332278111E-3</v>
      </c>
      <c r="M320">
        <v>2.2254725254926369E-3</v>
      </c>
      <c r="N320">
        <v>6.1624464657754569E-4</v>
      </c>
      <c r="O320">
        <v>2.225279209345545E-3</v>
      </c>
      <c r="P320" t="s">
        <v>1218</v>
      </c>
      <c r="AC320" t="b">
        <v>1</v>
      </c>
    </row>
    <row r="321" spans="1:29" x14ac:dyDescent="0.2">
      <c r="A321" t="s">
        <v>1219</v>
      </c>
      <c r="B321" t="s">
        <v>1219</v>
      </c>
      <c r="C321" t="s">
        <v>1220</v>
      </c>
      <c r="D321" t="s">
        <v>1221</v>
      </c>
      <c r="E321" t="s">
        <v>254</v>
      </c>
      <c r="F321">
        <v>0</v>
      </c>
      <c r="H321">
        <v>4.6148575043551382E-2</v>
      </c>
      <c r="I321">
        <v>4.6136744722355572E-2</v>
      </c>
      <c r="J321">
        <v>4.6160352922355562E-2</v>
      </c>
      <c r="K321">
        <v>0.16664338507169679</v>
      </c>
      <c r="L321">
        <v>0.16660066555611711</v>
      </c>
      <c r="M321">
        <v>0.16668591521679971</v>
      </c>
      <c r="N321">
        <v>4.6156176603210697E-2</v>
      </c>
      <c r="O321">
        <v>0.16667143600911011</v>
      </c>
      <c r="P321" t="s">
        <v>1221</v>
      </c>
      <c r="AC321" t="b">
        <v>1</v>
      </c>
    </row>
    <row r="322" spans="1:29" x14ac:dyDescent="0.2">
      <c r="A322" t="s">
        <v>1222</v>
      </c>
      <c r="B322" t="s">
        <v>1222</v>
      </c>
      <c r="C322" t="s">
        <v>1223</v>
      </c>
      <c r="D322" t="s">
        <v>1224</v>
      </c>
      <c r="E322" t="s">
        <v>72</v>
      </c>
      <c r="F322">
        <v>0</v>
      </c>
      <c r="G322" t="s">
        <v>1225</v>
      </c>
      <c r="H322">
        <v>4.9719554071589227E-2</v>
      </c>
      <c r="I322">
        <v>4.9706801112033697E-2</v>
      </c>
      <c r="J322">
        <v>4.9732236112033687E-2</v>
      </c>
      <c r="K322">
        <v>0.17953825848199551</v>
      </c>
      <c r="L322">
        <v>0.17949220730169341</v>
      </c>
      <c r="M322">
        <v>0.1795840535720343</v>
      </c>
      <c r="N322">
        <v>4.9727736629758497E-2</v>
      </c>
      <c r="O322">
        <v>0.17956845396479679</v>
      </c>
      <c r="P322" t="s">
        <v>1224</v>
      </c>
      <c r="AC322" t="b">
        <v>1</v>
      </c>
    </row>
    <row r="323" spans="1:29" x14ac:dyDescent="0.2">
      <c r="A323" t="s">
        <v>1226</v>
      </c>
      <c r="B323" t="s">
        <v>1226</v>
      </c>
      <c r="C323" t="s">
        <v>1227</v>
      </c>
      <c r="D323" t="s">
        <v>1228</v>
      </c>
      <c r="E323" t="s">
        <v>72</v>
      </c>
      <c r="F323">
        <v>0</v>
      </c>
      <c r="G323" t="s">
        <v>1225</v>
      </c>
      <c r="H323">
        <v>1.3479663614124631E-2</v>
      </c>
      <c r="I323">
        <v>1.3476202527976339E-2</v>
      </c>
      <c r="J323">
        <v>1.3483098308908341E-2</v>
      </c>
      <c r="K323">
        <v>4.8675322524382031E-2</v>
      </c>
      <c r="L323">
        <v>4.8662824476257457E-2</v>
      </c>
      <c r="M323">
        <v>4.8687725272785559E-2</v>
      </c>
      <c r="N323">
        <v>1.348187843691789E-2</v>
      </c>
      <c r="O323">
        <v>4.8683496003112448E-2</v>
      </c>
      <c r="P323" t="s">
        <v>1228</v>
      </c>
      <c r="AC323" t="b">
        <v>1</v>
      </c>
    </row>
    <row r="324" spans="1:29" x14ac:dyDescent="0.2">
      <c r="A324" t="s">
        <v>1229</v>
      </c>
      <c r="B324" t="s">
        <v>1229</v>
      </c>
      <c r="C324" t="s">
        <v>1230</v>
      </c>
      <c r="D324" t="s">
        <v>1231</v>
      </c>
      <c r="E324" t="s">
        <v>72</v>
      </c>
      <c r="F324">
        <v>0</v>
      </c>
      <c r="G324" t="s">
        <v>1232</v>
      </c>
      <c r="H324">
        <v>1.497362336154477E-3</v>
      </c>
      <c r="I324">
        <v>1.4969691233268261E-3</v>
      </c>
      <c r="J324">
        <v>1.497735123326826E-3</v>
      </c>
      <c r="K324">
        <v>5.4070039679483843E-3</v>
      </c>
      <c r="L324">
        <v>5.4055840689245984E-3</v>
      </c>
      <c r="M324">
        <v>5.4083501095411159E-3</v>
      </c>
      <c r="N324">
        <v>1.497599617E-3</v>
      </c>
      <c r="O324">
        <v>5.4078803120516739E-3</v>
      </c>
      <c r="P324" t="s">
        <v>1231</v>
      </c>
      <c r="AC324" t="b">
        <v>1</v>
      </c>
    </row>
    <row r="325" spans="1:29" x14ac:dyDescent="0.2">
      <c r="A325" t="s">
        <v>1233</v>
      </c>
      <c r="B325" t="s">
        <v>1233</v>
      </c>
      <c r="C325" t="s">
        <v>1234</v>
      </c>
      <c r="D325" t="s">
        <v>1235</v>
      </c>
      <c r="E325" t="s">
        <v>72</v>
      </c>
      <c r="F325">
        <v>0</v>
      </c>
      <c r="G325" t="s">
        <v>1232</v>
      </c>
      <c r="H325">
        <v>1.4973598003044191E-3</v>
      </c>
      <c r="I325">
        <v>1.4969691233268261E-3</v>
      </c>
      <c r="J325">
        <v>1.497735123326826E-3</v>
      </c>
      <c r="K325">
        <v>5.406994810945435E-3</v>
      </c>
      <c r="L325">
        <v>5.4055840689245984E-3</v>
      </c>
      <c r="M325">
        <v>5.4083501095411159E-3</v>
      </c>
      <c r="N325">
        <v>1.497599617E-3</v>
      </c>
      <c r="O325">
        <v>5.4078803120516739E-3</v>
      </c>
      <c r="P325" t="s">
        <v>1235</v>
      </c>
      <c r="AC325" t="b">
        <v>1</v>
      </c>
    </row>
    <row r="326" spans="1:29" x14ac:dyDescent="0.2">
      <c r="A326" t="s">
        <v>1236</v>
      </c>
      <c r="B326" t="s">
        <v>1236</v>
      </c>
      <c r="C326" t="s">
        <v>1237</v>
      </c>
      <c r="D326" t="s">
        <v>1238</v>
      </c>
      <c r="E326" t="s">
        <v>72</v>
      </c>
      <c r="F326">
        <v>0</v>
      </c>
      <c r="G326" t="s">
        <v>1232</v>
      </c>
      <c r="H326">
        <v>1.497359378725455E-3</v>
      </c>
      <c r="I326">
        <v>1.4969691233268261E-3</v>
      </c>
      <c r="J326">
        <v>1.497735123326826E-3</v>
      </c>
      <c r="K326">
        <v>5.4069932886157534E-3</v>
      </c>
      <c r="L326">
        <v>5.4055840689245984E-3</v>
      </c>
      <c r="M326">
        <v>5.4083501095411159E-3</v>
      </c>
      <c r="N326">
        <v>1.497599617E-3</v>
      </c>
      <c r="O326">
        <v>5.4078803120516739E-3</v>
      </c>
      <c r="P326" t="s">
        <v>1238</v>
      </c>
      <c r="AC326" t="b">
        <v>1</v>
      </c>
    </row>
    <row r="327" spans="1:29" x14ac:dyDescent="0.2">
      <c r="A327" t="s">
        <v>1239</v>
      </c>
      <c r="B327" t="s">
        <v>1239</v>
      </c>
      <c r="C327" t="s">
        <v>1240</v>
      </c>
      <c r="D327" t="s">
        <v>1241</v>
      </c>
      <c r="E327" t="s">
        <v>72</v>
      </c>
      <c r="F327">
        <v>0</v>
      </c>
      <c r="G327" t="s">
        <v>1232</v>
      </c>
      <c r="H327">
        <v>7.4867702458205547E-4</v>
      </c>
      <c r="I327">
        <v>7.4848456166341283E-4</v>
      </c>
      <c r="J327">
        <v>7.4886756166341278E-4</v>
      </c>
      <c r="K327">
        <v>2.7034870217340209E-3</v>
      </c>
      <c r="L327">
        <v>2.7027920344622992E-3</v>
      </c>
      <c r="M327">
        <v>2.7041750547705579E-3</v>
      </c>
      <c r="N327">
        <v>7.4879980849999999E-4</v>
      </c>
      <c r="O327">
        <v>2.7039401560258369E-3</v>
      </c>
      <c r="P327" t="s">
        <v>1241</v>
      </c>
      <c r="AC327" t="b">
        <v>1</v>
      </c>
    </row>
    <row r="328" spans="1:29" x14ac:dyDescent="0.2">
      <c r="A328" t="s">
        <v>1242</v>
      </c>
      <c r="B328" t="s">
        <v>1242</v>
      </c>
      <c r="C328" t="s">
        <v>1243</v>
      </c>
      <c r="D328" t="s">
        <v>1244</v>
      </c>
      <c r="E328" t="s">
        <v>129</v>
      </c>
      <c r="F328">
        <v>0</v>
      </c>
      <c r="G328" t="s">
        <v>1245</v>
      </c>
      <c r="H328">
        <v>3.7433949971361772E-4</v>
      </c>
      <c r="I328">
        <v>3.7424228083170641E-4</v>
      </c>
      <c r="J328">
        <v>3.7443378083170639E-4</v>
      </c>
      <c r="K328">
        <v>1.3517470764688249E-3</v>
      </c>
      <c r="L328">
        <v>1.351396017231149E-3</v>
      </c>
      <c r="M328">
        <v>1.352087527385279E-3</v>
      </c>
      <c r="N328">
        <v>3.7439990425E-4</v>
      </c>
      <c r="O328">
        <v>1.351970078012918E-3</v>
      </c>
      <c r="P328" t="s">
        <v>1244</v>
      </c>
      <c r="AC328" t="b">
        <v>1</v>
      </c>
    </row>
    <row r="329" spans="1:29" x14ac:dyDescent="0.2">
      <c r="A329" t="s">
        <v>1246</v>
      </c>
      <c r="B329" t="s">
        <v>1246</v>
      </c>
      <c r="C329" t="s">
        <v>1247</v>
      </c>
      <c r="D329" t="s">
        <v>1248</v>
      </c>
      <c r="E329" t="s">
        <v>137</v>
      </c>
      <c r="F329">
        <v>1</v>
      </c>
      <c r="G329" t="s">
        <v>1249</v>
      </c>
      <c r="H329">
        <v>0.61665356869849219</v>
      </c>
      <c r="I329">
        <v>-2.101308107376099E-2</v>
      </c>
      <c r="J329">
        <v>1.3011343077889821</v>
      </c>
      <c r="K329">
        <v>2.226747803317457</v>
      </c>
      <c r="L329">
        <v>-7.5878636720915368E-2</v>
      </c>
      <c r="M329">
        <v>4.6984208131725058</v>
      </c>
      <c r="N329">
        <v>2.5803289484550912E-3</v>
      </c>
      <c r="O329">
        <v>9.3176506995375948E-3</v>
      </c>
      <c r="P329" t="s">
        <v>1248</v>
      </c>
      <c r="AC329" t="b">
        <v>1</v>
      </c>
    </row>
    <row r="330" spans="1:29" x14ac:dyDescent="0.2">
      <c r="A330" t="s">
        <v>1250</v>
      </c>
      <c r="B330" t="s">
        <v>1250</v>
      </c>
      <c r="C330" t="s">
        <v>1251</v>
      </c>
      <c r="D330" t="s">
        <v>1252</v>
      </c>
      <c r="E330" t="s">
        <v>1253</v>
      </c>
      <c r="F330">
        <v>0</v>
      </c>
      <c r="G330" t="s">
        <v>1254</v>
      </c>
      <c r="H330">
        <v>2.7979355848377589</v>
      </c>
      <c r="I330">
        <v>2.6428602510473622</v>
      </c>
      <c r="J330">
        <v>3.169261538152913</v>
      </c>
      <c r="K330">
        <v>10.10339878598429</v>
      </c>
      <c r="L330">
        <v>9.5434187965790453</v>
      </c>
      <c r="M330">
        <v>11.444263888904921</v>
      </c>
      <c r="N330">
        <v>2.6428603000000002</v>
      </c>
      <c r="O330">
        <v>9.543453418146127</v>
      </c>
      <c r="P330" t="s">
        <v>1252</v>
      </c>
      <c r="AC330" t="b">
        <v>1</v>
      </c>
    </row>
    <row r="331" spans="1:29" x14ac:dyDescent="0.2">
      <c r="A331" t="s">
        <v>1255</v>
      </c>
      <c r="B331" t="s">
        <v>1255</v>
      </c>
      <c r="C331" t="s">
        <v>1256</v>
      </c>
      <c r="D331" t="s">
        <v>1257</v>
      </c>
      <c r="E331" t="s">
        <v>142</v>
      </c>
      <c r="F331">
        <v>0</v>
      </c>
      <c r="G331" t="s">
        <v>1258</v>
      </c>
      <c r="H331">
        <v>7.8478185378235594E-8</v>
      </c>
      <c r="I331">
        <v>7.8478185378235594E-8</v>
      </c>
      <c r="J331">
        <v>1.1437840234360961</v>
      </c>
      <c r="K331">
        <v>2.8338622489148281E-7</v>
      </c>
      <c r="L331">
        <v>2.8338622489148281E-7</v>
      </c>
      <c r="M331">
        <v>4.1302259338763756</v>
      </c>
      <c r="N331">
        <v>9.9999999999999995E-8</v>
      </c>
      <c r="O331">
        <v>3.611032114768278E-7</v>
      </c>
      <c r="P331" t="s">
        <v>1257</v>
      </c>
      <c r="AC331" t="b">
        <v>1</v>
      </c>
    </row>
    <row r="332" spans="1:29" x14ac:dyDescent="0.2">
      <c r="A332" t="s">
        <v>1259</v>
      </c>
      <c r="B332" t="s">
        <v>1259</v>
      </c>
      <c r="C332" t="s">
        <v>1260</v>
      </c>
      <c r="D332" t="s">
        <v>1261</v>
      </c>
      <c r="E332" t="s">
        <v>583</v>
      </c>
      <c r="F332">
        <v>0</v>
      </c>
      <c r="G332" t="s">
        <v>1262</v>
      </c>
      <c r="H332">
        <v>-1.4498771357775969E-4</v>
      </c>
      <c r="I332">
        <v>-1.4498771357775969E-4</v>
      </c>
      <c r="J332">
        <v>1.6091406345367432E-2</v>
      </c>
      <c r="K332">
        <v>-5.2355340032930633E-4</v>
      </c>
      <c r="L332">
        <v>-5.2355340032930633E-4</v>
      </c>
      <c r="M332">
        <v>5.8106375363174222E-2</v>
      </c>
      <c r="N332">
        <v>0</v>
      </c>
      <c r="O332">
        <v>0</v>
      </c>
      <c r="P332" t="s">
        <v>1261</v>
      </c>
      <c r="AC332" t="b">
        <v>0</v>
      </c>
    </row>
    <row r="333" spans="1:29" x14ac:dyDescent="0.2">
      <c r="A333" t="s">
        <v>1263</v>
      </c>
      <c r="B333" t="s">
        <v>1263</v>
      </c>
      <c r="C333" t="s">
        <v>1264</v>
      </c>
      <c r="D333" t="s">
        <v>1265</v>
      </c>
      <c r="E333" t="s">
        <v>583</v>
      </c>
      <c r="F333">
        <v>0</v>
      </c>
      <c r="G333" t="s">
        <v>1266</v>
      </c>
      <c r="H333">
        <v>-1.4498787325993161E-4</v>
      </c>
      <c r="I333">
        <v>-1.4498787325993161E-4</v>
      </c>
      <c r="J333">
        <v>1.6091406345367432E-2</v>
      </c>
      <c r="K333">
        <v>-5.2355397694467593E-4</v>
      </c>
      <c r="L333">
        <v>-5.2355397694467593E-4</v>
      </c>
      <c r="M333">
        <v>5.8106375363174222E-2</v>
      </c>
      <c r="N333">
        <v>0</v>
      </c>
      <c r="O333">
        <v>0</v>
      </c>
      <c r="P333" t="s">
        <v>1265</v>
      </c>
      <c r="AC333" t="b">
        <v>0</v>
      </c>
    </row>
    <row r="334" spans="1:29" x14ac:dyDescent="0.2">
      <c r="A334" t="s">
        <v>1267</v>
      </c>
      <c r="B334" t="s">
        <v>1267</v>
      </c>
      <c r="C334" t="s">
        <v>1268</v>
      </c>
      <c r="D334" t="s">
        <v>1269</v>
      </c>
      <c r="E334" t="s">
        <v>26</v>
      </c>
      <c r="F334">
        <v>0</v>
      </c>
      <c r="G334" t="s">
        <v>1270</v>
      </c>
      <c r="H334">
        <v>9.9999879193655548E-8</v>
      </c>
      <c r="I334">
        <v>9.9999879193655548E-8</v>
      </c>
      <c r="J334">
        <v>0.42158089749338151</v>
      </c>
      <c r="K334">
        <v>3.611014719276822E-7</v>
      </c>
      <c r="L334">
        <v>3.611014719276822E-7</v>
      </c>
      <c r="M334">
        <v>1.5223366652938091</v>
      </c>
      <c r="N334">
        <v>9.9999999999999995E-8</v>
      </c>
      <c r="O334">
        <v>3.611032114768278E-7</v>
      </c>
      <c r="P334" t="s">
        <v>1269</v>
      </c>
      <c r="AC334" t="b">
        <v>1</v>
      </c>
    </row>
    <row r="335" spans="1:29" x14ac:dyDescent="0.2">
      <c r="A335" t="s">
        <v>1271</v>
      </c>
      <c r="B335" t="s">
        <v>1271</v>
      </c>
      <c r="C335" t="s">
        <v>1272</v>
      </c>
      <c r="D335" t="s">
        <v>1273</v>
      </c>
      <c r="E335" t="s">
        <v>40</v>
      </c>
      <c r="F335">
        <v>1</v>
      </c>
      <c r="G335" t="s">
        <v>1274</v>
      </c>
      <c r="H335">
        <v>0.1388696201052263</v>
      </c>
      <c r="I335">
        <v>-3471951.5796102411</v>
      </c>
      <c r="J335">
        <v>0.62043739855289459</v>
      </c>
      <c r="K335">
        <v>0.50146084805687208</v>
      </c>
      <c r="L335">
        <v>-12537283.404422769</v>
      </c>
      <c r="M335">
        <v>2.2404112851232969</v>
      </c>
      <c r="N335">
        <v>1.9901100000000001E-2</v>
      </c>
      <c r="O335">
        <v>7.1863511219214984E-2</v>
      </c>
      <c r="P335" t="s">
        <v>1273</v>
      </c>
      <c r="AC335" t="b">
        <v>1</v>
      </c>
    </row>
    <row r="336" spans="1:29" x14ac:dyDescent="0.2">
      <c r="A336" t="s">
        <v>1275</v>
      </c>
      <c r="B336" t="s">
        <v>1275</v>
      </c>
      <c r="C336" t="s">
        <v>1276</v>
      </c>
      <c r="D336" t="s">
        <v>1277</v>
      </c>
      <c r="E336" t="s">
        <v>137</v>
      </c>
      <c r="F336">
        <v>0</v>
      </c>
      <c r="G336" t="s">
        <v>1278</v>
      </c>
      <c r="H336">
        <v>-4.3725519545931512E-6</v>
      </c>
      <c r="I336">
        <v>-4.3725519545931512E-6</v>
      </c>
      <c r="J336">
        <v>1.2943853936280389</v>
      </c>
      <c r="K336">
        <v>-1.5789368543397461E-5</v>
      </c>
      <c r="L336">
        <v>-1.5789368543397461E-5</v>
      </c>
      <c r="M336">
        <v>4.6740503553571449</v>
      </c>
      <c r="N336">
        <v>-4.4000000000000002E-6</v>
      </c>
      <c r="O336">
        <v>-1.5888541304980421E-5</v>
      </c>
      <c r="P336" t="s">
        <v>1277</v>
      </c>
      <c r="AC336" t="b">
        <v>1</v>
      </c>
    </row>
    <row r="337" spans="1:29" x14ac:dyDescent="0.2">
      <c r="A337" t="s">
        <v>1279</v>
      </c>
      <c r="B337" t="s">
        <v>1279</v>
      </c>
      <c r="C337" t="s">
        <v>1280</v>
      </c>
      <c r="D337" t="s">
        <v>1281</v>
      </c>
      <c r="E337" t="s">
        <v>26</v>
      </c>
      <c r="F337">
        <v>0</v>
      </c>
      <c r="G337" t="s">
        <v>1270</v>
      </c>
      <c r="H337">
        <v>-6.4309328255840166E-4</v>
      </c>
      <c r="I337">
        <v>-6.4309328255840166E-4</v>
      </c>
      <c r="J337">
        <v>0.14064983825893401</v>
      </c>
      <c r="K337">
        <v>-2.3222221145780841E-3</v>
      </c>
      <c r="L337">
        <v>-2.3222221145780841E-3</v>
      </c>
      <c r="M337">
        <v>0.50788924977935157</v>
      </c>
      <c r="N337">
        <v>0.1192939608367268</v>
      </c>
      <c r="O337">
        <v>0.43077432367932977</v>
      </c>
      <c r="P337" t="s">
        <v>1281</v>
      </c>
      <c r="AC337" t="b">
        <v>0</v>
      </c>
    </row>
    <row r="338" spans="1:29" x14ac:dyDescent="0.2">
      <c r="A338" t="s">
        <v>1282</v>
      </c>
      <c r="B338" t="s">
        <v>1282</v>
      </c>
      <c r="C338" t="s">
        <v>1283</v>
      </c>
      <c r="D338" t="s">
        <v>1284</v>
      </c>
      <c r="E338" t="s">
        <v>72</v>
      </c>
      <c r="F338">
        <v>0</v>
      </c>
      <c r="G338" t="s">
        <v>1285</v>
      </c>
      <c r="H338">
        <v>5.7626498712370303E-4</v>
      </c>
      <c r="I338">
        <v>5.7611814302447543E-4</v>
      </c>
      <c r="J338">
        <v>5.7641294302447545E-4</v>
      </c>
      <c r="K338">
        <v>2.0809038645714499E-3</v>
      </c>
      <c r="L338">
        <v>2.080373607727116E-3</v>
      </c>
      <c r="M338">
        <v>2.0814381361523768E-3</v>
      </c>
      <c r="N338">
        <v>5.763607925477807E-4</v>
      </c>
      <c r="O338">
        <v>2.0812573315833328E-3</v>
      </c>
      <c r="P338" t="s">
        <v>1284</v>
      </c>
      <c r="AC338" t="b">
        <v>1</v>
      </c>
    </row>
    <row r="339" spans="1:29" x14ac:dyDescent="0.2">
      <c r="A339" t="s">
        <v>1286</v>
      </c>
      <c r="B339" t="s">
        <v>1286</v>
      </c>
      <c r="C339" t="s">
        <v>1287</v>
      </c>
      <c r="D339" t="s">
        <v>1288</v>
      </c>
      <c r="E339" t="s">
        <v>177</v>
      </c>
      <c r="F339">
        <v>0</v>
      </c>
      <c r="G339" t="s">
        <v>1289</v>
      </c>
      <c r="H339">
        <v>0.81832616730075536</v>
      </c>
      <c r="I339">
        <v>0.52519212152082217</v>
      </c>
      <c r="J339">
        <v>0.83340446154307279</v>
      </c>
      <c r="K339">
        <v>2.9549914051095101</v>
      </c>
      <c r="L339">
        <v>1.896478772326589</v>
      </c>
      <c r="M339">
        <v>3.0094394133367541</v>
      </c>
      <c r="N339">
        <v>0.80373469691003052</v>
      </c>
      <c r="O339">
        <v>2.9023118022956691</v>
      </c>
      <c r="P339" t="s">
        <v>1288</v>
      </c>
      <c r="AC339" t="b">
        <v>1</v>
      </c>
    </row>
    <row r="340" spans="1:29" x14ac:dyDescent="0.2">
      <c r="A340" t="s">
        <v>1290</v>
      </c>
      <c r="B340" t="s">
        <v>1290</v>
      </c>
      <c r="C340" t="s">
        <v>1291</v>
      </c>
      <c r="D340" t="s">
        <v>1292</v>
      </c>
      <c r="E340" t="s">
        <v>228</v>
      </c>
      <c r="F340">
        <v>0</v>
      </c>
      <c r="G340" t="s">
        <v>1293</v>
      </c>
      <c r="H340">
        <v>10.829571390713751</v>
      </c>
      <c r="I340">
        <v>10.51183598949096</v>
      </c>
      <c r="J340">
        <v>10.829869555181631</v>
      </c>
      <c r="K340">
        <v>39.105788937600607</v>
      </c>
      <c r="L340">
        <v>37.958440340879868</v>
      </c>
      <c r="M340">
        <v>39.106865615183587</v>
      </c>
      <c r="N340">
        <v>10.511868569895331</v>
      </c>
      <c r="O340">
        <v>37.958694992115333</v>
      </c>
      <c r="P340" t="s">
        <v>1292</v>
      </c>
      <c r="AC340" t="b">
        <v>1</v>
      </c>
    </row>
    <row r="341" spans="1:29" x14ac:dyDescent="0.2">
      <c r="A341" t="s">
        <v>1294</v>
      </c>
      <c r="B341" t="s">
        <v>1294</v>
      </c>
      <c r="C341" t="s">
        <v>1295</v>
      </c>
      <c r="D341" t="s">
        <v>1296</v>
      </c>
      <c r="E341" t="s">
        <v>80</v>
      </c>
      <c r="F341">
        <v>0</v>
      </c>
      <c r="G341" t="s">
        <v>1297</v>
      </c>
      <c r="H341">
        <v>5.5852746996372382E-2</v>
      </c>
      <c r="I341">
        <v>9.9999999999999995E-8</v>
      </c>
      <c r="J341">
        <v>0.54069076133255711</v>
      </c>
      <c r="K341">
        <v>0.2016853351646257</v>
      </c>
      <c r="L341">
        <v>3.6110190816169722E-7</v>
      </c>
      <c r="M341">
        <v>1.9524446564258719</v>
      </c>
      <c r="N341">
        <v>1.9900999999999999E-2</v>
      </c>
      <c r="O341">
        <v>7.1863150116003513E-2</v>
      </c>
      <c r="P341" t="s">
        <v>1296</v>
      </c>
      <c r="AC341" t="b">
        <v>1</v>
      </c>
    </row>
    <row r="342" spans="1:29" x14ac:dyDescent="0.2">
      <c r="A342" t="s">
        <v>1298</v>
      </c>
      <c r="B342" t="s">
        <v>1298</v>
      </c>
      <c r="C342" t="s">
        <v>1299</v>
      </c>
      <c r="D342" t="s">
        <v>1300</v>
      </c>
      <c r="E342" t="s">
        <v>1301</v>
      </c>
      <c r="F342">
        <v>0</v>
      </c>
      <c r="G342" t="s">
        <v>1302</v>
      </c>
      <c r="H342">
        <v>2.044122557602698</v>
      </c>
      <c r="I342">
        <v>2.0316390756918912</v>
      </c>
      <c r="J342">
        <v>2.045431869806825</v>
      </c>
      <c r="K342">
        <v>7.3813655606670334</v>
      </c>
      <c r="L342">
        <v>7.3362874692820874</v>
      </c>
      <c r="M342">
        <v>7.3860935120199258</v>
      </c>
      <c r="N342">
        <v>2.0431991201585071</v>
      </c>
      <c r="O342">
        <v>7.3780576397586577</v>
      </c>
      <c r="P342" t="s">
        <v>1300</v>
      </c>
      <c r="AC342" t="b">
        <v>1</v>
      </c>
    </row>
    <row r="343" spans="1:29" x14ac:dyDescent="0.2">
      <c r="A343" t="s">
        <v>1303</v>
      </c>
      <c r="B343" t="s">
        <v>1303</v>
      </c>
      <c r="C343" t="s">
        <v>1304</v>
      </c>
      <c r="D343" t="s">
        <v>1305</v>
      </c>
      <c r="E343" t="s">
        <v>1306</v>
      </c>
      <c r="F343">
        <v>0</v>
      </c>
      <c r="G343" t="s">
        <v>1307</v>
      </c>
      <c r="H343">
        <v>1.031270829423144E-7</v>
      </c>
      <c r="I343">
        <v>1.031270829423144E-7</v>
      </c>
      <c r="J343">
        <v>2.065840899944305</v>
      </c>
      <c r="K343">
        <v>3.7239386433619352E-7</v>
      </c>
      <c r="L343">
        <v>3.7239386433619352E-7</v>
      </c>
      <c r="M343">
        <v>7.4597909092836652</v>
      </c>
      <c r="N343">
        <v>9.9999999999999995E-8</v>
      </c>
      <c r="O343">
        <v>3.611032114768278E-7</v>
      </c>
      <c r="P343" t="s">
        <v>1305</v>
      </c>
      <c r="AC343" t="b">
        <v>1</v>
      </c>
    </row>
    <row r="344" spans="1:29" x14ac:dyDescent="0.2">
      <c r="A344" t="s">
        <v>1308</v>
      </c>
      <c r="B344" t="s">
        <v>1308</v>
      </c>
      <c r="C344" t="s">
        <v>1309</v>
      </c>
      <c r="D344" t="s">
        <v>1310</v>
      </c>
      <c r="E344" t="s">
        <v>40</v>
      </c>
      <c r="F344">
        <v>0</v>
      </c>
      <c r="G344" t="s">
        <v>1311</v>
      </c>
      <c r="H344">
        <v>1.0000027612598761E-7</v>
      </c>
      <c r="I344">
        <v>9.9999999999999995E-8</v>
      </c>
      <c r="J344">
        <v>1.143784009537238</v>
      </c>
      <c r="K344">
        <v>3.6110290525790732E-7</v>
      </c>
      <c r="L344">
        <v>3.6110190816169722E-7</v>
      </c>
      <c r="M344">
        <v>4.130225883687336</v>
      </c>
      <c r="N344">
        <v>9.9999999999999995E-8</v>
      </c>
      <c r="O344">
        <v>3.611032114768278E-7</v>
      </c>
      <c r="P344" t="s">
        <v>1310</v>
      </c>
      <c r="AC344" t="b">
        <v>1</v>
      </c>
    </row>
    <row r="345" spans="1:29" x14ac:dyDescent="0.2">
      <c r="A345" t="s">
        <v>1312</v>
      </c>
      <c r="B345" t="s">
        <v>1312</v>
      </c>
      <c r="C345" t="s">
        <v>1313</v>
      </c>
      <c r="D345" t="s">
        <v>1314</v>
      </c>
      <c r="E345" t="s">
        <v>228</v>
      </c>
      <c r="F345">
        <v>0</v>
      </c>
      <c r="G345" t="s">
        <v>1315</v>
      </c>
      <c r="H345">
        <v>6.2526305989170474</v>
      </c>
      <c r="I345">
        <v>4.0408399561419222</v>
      </c>
      <c r="J345">
        <v>9.3823759183287621</v>
      </c>
      <c r="K345">
        <v>22.578368402991611</v>
      </c>
      <c r="L345">
        <v>14.591550187388769</v>
      </c>
      <c r="M345">
        <v>33.879938471988723</v>
      </c>
      <c r="N345">
        <v>6.7413673804697716</v>
      </c>
      <c r="O345">
        <v>24.343294108327651</v>
      </c>
      <c r="P345" t="s">
        <v>1314</v>
      </c>
      <c r="AC345" t="b">
        <v>1</v>
      </c>
    </row>
    <row r="346" spans="1:29" x14ac:dyDescent="0.2">
      <c r="A346" t="s">
        <v>1316</v>
      </c>
      <c r="B346" t="s">
        <v>1316</v>
      </c>
      <c r="C346" t="s">
        <v>1317</v>
      </c>
      <c r="D346" t="s">
        <v>1318</v>
      </c>
      <c r="E346" t="s">
        <v>228</v>
      </c>
      <c r="F346">
        <v>0</v>
      </c>
      <c r="G346" t="s">
        <v>1319</v>
      </c>
      <c r="H346">
        <v>4.2297119171115201</v>
      </c>
      <c r="I346">
        <v>0.99528158789061649</v>
      </c>
      <c r="J346">
        <v>5.9219896273670063</v>
      </c>
      <c r="K346">
        <v>15.273570442432399</v>
      </c>
      <c r="L346">
        <v>3.5939808054550562</v>
      </c>
      <c r="M346">
        <v>21.384417545560041</v>
      </c>
      <c r="N346">
        <v>3.5311192374296789</v>
      </c>
      <c r="O346">
        <v>12.75098496743464</v>
      </c>
      <c r="P346" t="s">
        <v>1318</v>
      </c>
      <c r="AC346" t="b">
        <v>1</v>
      </c>
    </row>
    <row r="347" spans="1:29" x14ac:dyDescent="0.2">
      <c r="A347" t="s">
        <v>1320</v>
      </c>
      <c r="B347" t="s">
        <v>1320</v>
      </c>
      <c r="C347" t="s">
        <v>1321</v>
      </c>
      <c r="D347" t="s">
        <v>1322</v>
      </c>
      <c r="E347" t="s">
        <v>80</v>
      </c>
      <c r="F347">
        <v>1</v>
      </c>
      <c r="G347" t="s">
        <v>1323</v>
      </c>
      <c r="H347">
        <v>0.34745748085758582</v>
      </c>
      <c r="I347">
        <v>0.21207569416704611</v>
      </c>
      <c r="J347">
        <v>0.87096497529720396</v>
      </c>
      <c r="K347">
        <v>1.2546755934273059</v>
      </c>
      <c r="L347">
        <v>0.76580937838436847</v>
      </c>
      <c r="M347">
        <v>3.145071145218258</v>
      </c>
      <c r="N347">
        <v>0.23938195199587881</v>
      </c>
      <c r="O347">
        <v>0.86441591635303672</v>
      </c>
      <c r="P347" t="s">
        <v>1322</v>
      </c>
      <c r="AC347" t="b">
        <v>1</v>
      </c>
    </row>
    <row r="348" spans="1:29" x14ac:dyDescent="0.2">
      <c r="A348" t="s">
        <v>1324</v>
      </c>
      <c r="B348" t="s">
        <v>1324</v>
      </c>
      <c r="C348" t="s">
        <v>1325</v>
      </c>
      <c r="D348" t="s">
        <v>1326</v>
      </c>
      <c r="E348" t="s">
        <v>177</v>
      </c>
      <c r="F348">
        <v>0</v>
      </c>
      <c r="G348" t="s">
        <v>1327</v>
      </c>
      <c r="H348">
        <v>45.895472997927669</v>
      </c>
      <c r="I348">
        <v>45.616012655685203</v>
      </c>
      <c r="J348">
        <v>45.895573002003829</v>
      </c>
      <c r="K348">
        <v>165.7294287553533</v>
      </c>
      <c r="L348">
        <v>164.72029212696049</v>
      </c>
      <c r="M348">
        <v>165.72978987198061</v>
      </c>
      <c r="N348">
        <v>45.895372999999999</v>
      </c>
      <c r="O348">
        <v>165.72966582226891</v>
      </c>
      <c r="P348" t="s">
        <v>1326</v>
      </c>
      <c r="AC348" t="b">
        <v>1</v>
      </c>
    </row>
    <row r="349" spans="1:29" x14ac:dyDescent="0.2">
      <c r="A349" t="s">
        <v>1466</v>
      </c>
      <c r="B349" t="s">
        <v>1328</v>
      </c>
      <c r="C349" t="s">
        <v>1329</v>
      </c>
      <c r="D349" t="s">
        <v>1330</v>
      </c>
      <c r="E349" t="s">
        <v>26</v>
      </c>
      <c r="F349">
        <v>0</v>
      </c>
      <c r="G349" t="s">
        <v>1331</v>
      </c>
      <c r="H349">
        <v>2.044122559317862</v>
      </c>
      <c r="I349">
        <v>2.0316390756918912</v>
      </c>
      <c r="J349">
        <v>2.045431869806825</v>
      </c>
      <c r="K349">
        <v>7.3813655668605209</v>
      </c>
      <c r="L349">
        <v>7.3362874692820874</v>
      </c>
      <c r="M349">
        <v>7.3860935120199258</v>
      </c>
      <c r="N349">
        <v>2.0431991201585071</v>
      </c>
      <c r="O349">
        <v>7.3780576397586577</v>
      </c>
      <c r="P349" t="s">
        <v>1330</v>
      </c>
      <c r="AC349" t="b">
        <v>1</v>
      </c>
    </row>
    <row r="350" spans="1:29" x14ac:dyDescent="0.2">
      <c r="A350" t="s">
        <v>1332</v>
      </c>
      <c r="B350" t="s">
        <v>1332</v>
      </c>
      <c r="C350" t="s">
        <v>1333</v>
      </c>
      <c r="D350" t="s">
        <v>1500</v>
      </c>
      <c r="E350" t="s">
        <v>426</v>
      </c>
      <c r="F350">
        <v>0</v>
      </c>
      <c r="H350">
        <v>2.0441225609738569</v>
      </c>
      <c r="I350">
        <v>2.0316390756918912</v>
      </c>
      <c r="J350">
        <v>2.045431869806825</v>
      </c>
      <c r="K350">
        <v>7.3813655728403518</v>
      </c>
      <c r="L350">
        <v>7.3362874692820874</v>
      </c>
      <c r="M350">
        <v>7.3860935120199258</v>
      </c>
      <c r="N350">
        <v>2.0431991201585071</v>
      </c>
      <c r="O350">
        <v>7.3780576397586577</v>
      </c>
      <c r="P350" t="s">
        <v>1334</v>
      </c>
      <c r="AC350" t="b">
        <v>1</v>
      </c>
    </row>
    <row r="351" spans="1:29" x14ac:dyDescent="0.2">
      <c r="A351" t="s">
        <v>1467</v>
      </c>
      <c r="B351" t="s">
        <v>1335</v>
      </c>
      <c r="C351" t="s">
        <v>1304</v>
      </c>
      <c r="D351" t="s">
        <v>1336</v>
      </c>
      <c r="E351" t="s">
        <v>129</v>
      </c>
      <c r="F351">
        <v>0</v>
      </c>
      <c r="G351" t="s">
        <v>1337</v>
      </c>
      <c r="H351">
        <v>2.0645368586389661</v>
      </c>
      <c r="I351">
        <v>9.9999999999999995E-8</v>
      </c>
      <c r="J351">
        <v>2.0658409148454671</v>
      </c>
      <c r="K351">
        <v>7.4550819912468658</v>
      </c>
      <c r="L351">
        <v>3.6110190816169722E-7</v>
      </c>
      <c r="M351">
        <v>7.4597909630920416</v>
      </c>
      <c r="N351">
        <v>2.063616816294509</v>
      </c>
      <c r="O351">
        <v>7.4517865962153422</v>
      </c>
      <c r="P351" t="s">
        <v>1336</v>
      </c>
      <c r="AC351" t="b">
        <v>1</v>
      </c>
    </row>
    <row r="352" spans="1:29" x14ac:dyDescent="0.2">
      <c r="A352" t="s">
        <v>1338</v>
      </c>
      <c r="B352" t="s">
        <v>1338</v>
      </c>
      <c r="C352" t="s">
        <v>1339</v>
      </c>
      <c r="D352" t="s">
        <v>1340</v>
      </c>
      <c r="E352" t="s">
        <v>26</v>
      </c>
      <c r="F352">
        <v>0</v>
      </c>
      <c r="H352">
        <v>1.10443972814281E-7</v>
      </c>
      <c r="I352">
        <v>1.10443972814281E-7</v>
      </c>
      <c r="J352">
        <v>2.065840899944305</v>
      </c>
      <c r="K352">
        <v>3.9881529328195492E-7</v>
      </c>
      <c r="L352">
        <v>3.9881529328195481E-7</v>
      </c>
      <c r="M352">
        <v>7.4597909092836652</v>
      </c>
      <c r="N352">
        <v>9.9999999999999995E-8</v>
      </c>
      <c r="O352">
        <v>3.611032114768278E-7</v>
      </c>
      <c r="P352" t="s">
        <v>1340</v>
      </c>
      <c r="AC352" t="b">
        <v>1</v>
      </c>
    </row>
    <row r="353" spans="1:29" x14ac:dyDescent="0.2">
      <c r="A353" t="s">
        <v>1341</v>
      </c>
      <c r="B353" t="s">
        <v>1341</v>
      </c>
      <c r="C353" t="s">
        <v>1342</v>
      </c>
      <c r="D353" t="s">
        <v>1481</v>
      </c>
      <c r="E353" t="s">
        <v>26</v>
      </c>
      <c r="F353">
        <v>0</v>
      </c>
      <c r="H353">
        <v>-9.9997875135924055E-8</v>
      </c>
      <c r="I353">
        <v>-2.065840899944305</v>
      </c>
      <c r="J353">
        <v>-9.9997875135924055E-8</v>
      </c>
      <c r="K353">
        <v>-3.6109423523697311E-7</v>
      </c>
      <c r="L353">
        <v>-7.4597909092836652</v>
      </c>
      <c r="M353">
        <v>-3.6109423523697311E-7</v>
      </c>
      <c r="N353">
        <v>-9.9999999999999995E-8</v>
      </c>
      <c r="O353">
        <v>-3.611032114768278E-7</v>
      </c>
      <c r="P353" t="s">
        <v>1343</v>
      </c>
      <c r="AC353" t="b">
        <v>1</v>
      </c>
    </row>
    <row r="354" spans="1:29" x14ac:dyDescent="0.2">
      <c r="A354" t="s">
        <v>1344</v>
      </c>
      <c r="B354" t="s">
        <v>1344</v>
      </c>
      <c r="C354" t="s">
        <v>1325</v>
      </c>
      <c r="D354" t="s">
        <v>1345</v>
      </c>
      <c r="E354" t="s">
        <v>177</v>
      </c>
      <c r="F354">
        <v>0</v>
      </c>
      <c r="G354" t="s">
        <v>1346</v>
      </c>
      <c r="H354">
        <v>9.9366086286972657E-8</v>
      </c>
      <c r="I354">
        <v>9.9366086286972657E-8</v>
      </c>
      <c r="J354">
        <v>0.27936044631862711</v>
      </c>
      <c r="K354">
        <v>3.5881283364785678E-7</v>
      </c>
      <c r="L354">
        <v>3.5881283364785678E-7</v>
      </c>
      <c r="M354">
        <v>1.008775902305596</v>
      </c>
      <c r="N354">
        <v>9.9999999999999995E-8</v>
      </c>
      <c r="O354">
        <v>3.611032114768278E-7</v>
      </c>
      <c r="P354" t="s">
        <v>1345</v>
      </c>
      <c r="AC354" t="b">
        <v>1</v>
      </c>
    </row>
    <row r="355" spans="1:29" x14ac:dyDescent="0.2">
      <c r="A355" t="s">
        <v>1347</v>
      </c>
      <c r="B355" t="s">
        <v>1347</v>
      </c>
      <c r="C355" t="s">
        <v>421</v>
      </c>
      <c r="D355" t="s">
        <v>1348</v>
      </c>
      <c r="E355" t="s">
        <v>26</v>
      </c>
      <c r="F355">
        <v>0</v>
      </c>
      <c r="H355">
        <v>9.9416917028360317E-8</v>
      </c>
      <c r="I355">
        <v>9.9416917028360317E-8</v>
      </c>
      <c r="J355">
        <v>0.27936044631862711</v>
      </c>
      <c r="K355">
        <v>3.5899638442494043E-7</v>
      </c>
      <c r="L355">
        <v>3.5899638442494043E-7</v>
      </c>
      <c r="M355">
        <v>1.008775902305596</v>
      </c>
      <c r="N355">
        <v>9.9999999999999995E-8</v>
      </c>
      <c r="O355">
        <v>3.611032114768278E-7</v>
      </c>
      <c r="P355" t="s">
        <v>1348</v>
      </c>
      <c r="AC355" t="b">
        <v>1</v>
      </c>
    </row>
    <row r="356" spans="1:29" x14ac:dyDescent="0.2">
      <c r="A356" t="s">
        <v>1349</v>
      </c>
      <c r="B356" t="s">
        <v>1349</v>
      </c>
      <c r="C356" t="s">
        <v>1350</v>
      </c>
      <c r="D356" t="s">
        <v>1482</v>
      </c>
      <c r="E356" t="s">
        <v>26</v>
      </c>
      <c r="F356">
        <v>0</v>
      </c>
      <c r="H356">
        <v>-4.4322125699277971E-7</v>
      </c>
      <c r="I356">
        <v>-0.27936054631862711</v>
      </c>
      <c r="J356">
        <v>-1.9126282184339999E-7</v>
      </c>
      <c r="K356">
        <v>-1.6004804163791871E-6</v>
      </c>
      <c r="L356">
        <v>-1.0087762634075039</v>
      </c>
      <c r="M356">
        <v>-6.9065369928042464E-7</v>
      </c>
      <c r="N356">
        <v>-1.9999999999999999E-7</v>
      </c>
      <c r="O356">
        <v>-7.222064229536556E-7</v>
      </c>
      <c r="P356" t="s">
        <v>1351</v>
      </c>
      <c r="AC356" t="b">
        <v>1</v>
      </c>
    </row>
    <row r="357" spans="1:29" x14ac:dyDescent="0.2">
      <c r="A357" t="s">
        <v>1352</v>
      </c>
      <c r="B357" t="s">
        <v>1352</v>
      </c>
      <c r="C357" t="s">
        <v>1353</v>
      </c>
      <c r="D357" t="s">
        <v>1354</v>
      </c>
      <c r="E357" t="s">
        <v>59</v>
      </c>
      <c r="F357">
        <v>0</v>
      </c>
      <c r="G357" t="s">
        <v>1355</v>
      </c>
      <c r="H357">
        <v>0.21663545773124759</v>
      </c>
      <c r="I357">
        <v>9.764704503951363E-2</v>
      </c>
      <c r="J357">
        <v>0.69822313413497383</v>
      </c>
      <c r="K357">
        <v>0.78227477162236192</v>
      </c>
      <c r="L357">
        <v>0.35260534290119561</v>
      </c>
      <c r="M357">
        <v>2.5212970605877971</v>
      </c>
      <c r="N357">
        <v>9.7679798594339701E-2</v>
      </c>
      <c r="O357">
        <v>0.35272488968825799</v>
      </c>
      <c r="P357" t="s">
        <v>1354</v>
      </c>
      <c r="AC357" t="b">
        <v>1</v>
      </c>
    </row>
    <row r="358" spans="1:29" x14ac:dyDescent="0.2">
      <c r="A358" t="s">
        <v>1356</v>
      </c>
      <c r="B358" t="s">
        <v>1356</v>
      </c>
      <c r="C358" t="s">
        <v>1357</v>
      </c>
      <c r="D358" t="s">
        <v>1358</v>
      </c>
      <c r="E358" t="s">
        <v>59</v>
      </c>
      <c r="F358">
        <v>0</v>
      </c>
      <c r="G358" t="s">
        <v>1359</v>
      </c>
      <c r="H358">
        <v>0.2166354595587649</v>
      </c>
      <c r="I358">
        <v>9.764704503951363E-2</v>
      </c>
      <c r="J358">
        <v>0.69822313413497383</v>
      </c>
      <c r="K358">
        <v>0.78227477822156199</v>
      </c>
      <c r="L358">
        <v>0.35260534290119561</v>
      </c>
      <c r="M358">
        <v>2.5212970605877971</v>
      </c>
      <c r="N358">
        <v>9.7679798594339701E-2</v>
      </c>
      <c r="O358">
        <v>0.35272488968825799</v>
      </c>
      <c r="P358" t="s">
        <v>1358</v>
      </c>
      <c r="AC358" t="b">
        <v>1</v>
      </c>
    </row>
    <row r="359" spans="1:29" x14ac:dyDescent="0.2">
      <c r="A359" t="s">
        <v>1360</v>
      </c>
      <c r="B359" t="s">
        <v>1360</v>
      </c>
      <c r="C359" t="s">
        <v>1361</v>
      </c>
      <c r="D359" t="s">
        <v>1362</v>
      </c>
      <c r="E359" t="s">
        <v>26</v>
      </c>
      <c r="F359">
        <v>0</v>
      </c>
      <c r="H359">
        <v>0.13886971486585981</v>
      </c>
      <c r="I359">
        <v>1.990119145509877E-2</v>
      </c>
      <c r="J359">
        <v>0.62043749795055902</v>
      </c>
      <c r="K359">
        <v>0.50146119023932789</v>
      </c>
      <c r="L359">
        <v>7.1863582091274289E-2</v>
      </c>
      <c r="M359">
        <v>2.2404116440501598</v>
      </c>
      <c r="N359">
        <v>1.9901200000000001E-2</v>
      </c>
      <c r="O359">
        <v>7.1863872322426456E-2</v>
      </c>
      <c r="P359" t="s">
        <v>1362</v>
      </c>
      <c r="AC359" t="b">
        <v>1</v>
      </c>
    </row>
    <row r="360" spans="1:29" x14ac:dyDescent="0.2">
      <c r="A360" t="s">
        <v>1363</v>
      </c>
      <c r="B360" t="s">
        <v>1363</v>
      </c>
      <c r="C360" t="s">
        <v>1364</v>
      </c>
      <c r="D360" t="s">
        <v>1365</v>
      </c>
      <c r="E360" t="s">
        <v>59</v>
      </c>
      <c r="F360">
        <v>0</v>
      </c>
      <c r="G360" t="s">
        <v>1366</v>
      </c>
      <c r="H360">
        <v>0.13886971136379089</v>
      </c>
      <c r="I360">
        <v>1.990119145509877E-2</v>
      </c>
      <c r="J360">
        <v>0.62043749795055902</v>
      </c>
      <c r="K360">
        <v>0.50146117759329023</v>
      </c>
      <c r="L360">
        <v>7.1863582091274289E-2</v>
      </c>
      <c r="M360">
        <v>2.2404116440501598</v>
      </c>
      <c r="N360">
        <v>1.9901200000000001E-2</v>
      </c>
      <c r="O360">
        <v>7.1863872322426456E-2</v>
      </c>
      <c r="P360" t="s">
        <v>1365</v>
      </c>
      <c r="AC360" t="b">
        <v>1</v>
      </c>
    </row>
    <row r="361" spans="1:29" x14ac:dyDescent="0.2">
      <c r="A361" t="s">
        <v>1367</v>
      </c>
      <c r="B361" t="s">
        <v>1367</v>
      </c>
      <c r="C361" t="s">
        <v>1353</v>
      </c>
      <c r="D361" t="s">
        <v>1368</v>
      </c>
      <c r="E361" t="s">
        <v>59</v>
      </c>
      <c r="F361">
        <v>0</v>
      </c>
      <c r="G361" t="s">
        <v>1355</v>
      </c>
      <c r="H361">
        <v>9.6104286495485253E-8</v>
      </c>
      <c r="I361">
        <v>9.6104286495485253E-8</v>
      </c>
      <c r="J361">
        <v>3471951.599511432</v>
      </c>
      <c r="K361">
        <v>3.4703441236038152E-7</v>
      </c>
      <c r="L361">
        <v>3.4703441236038152E-7</v>
      </c>
      <c r="M361">
        <v>12537283.47628635</v>
      </c>
      <c r="N361">
        <v>9.9999999999999995E-8</v>
      </c>
      <c r="O361">
        <v>3.611032114768278E-7</v>
      </c>
      <c r="P361" t="s">
        <v>1368</v>
      </c>
      <c r="AC361" t="b">
        <v>1</v>
      </c>
    </row>
    <row r="362" spans="1:29" x14ac:dyDescent="0.2">
      <c r="A362" t="s">
        <v>1369</v>
      </c>
      <c r="B362" t="s">
        <v>1369</v>
      </c>
      <c r="C362" t="s">
        <v>1370</v>
      </c>
      <c r="D362" t="s">
        <v>1371</v>
      </c>
      <c r="E362" t="s">
        <v>59</v>
      </c>
      <c r="F362">
        <v>0</v>
      </c>
      <c r="G362" t="s">
        <v>1274</v>
      </c>
      <c r="H362">
        <v>9.9998486585742668E-8</v>
      </c>
      <c r="I362">
        <v>9.9998486585742668E-8</v>
      </c>
      <c r="J362">
        <v>3471951.599511432</v>
      </c>
      <c r="K362">
        <v>3.6109644319393559E-7</v>
      </c>
      <c r="L362">
        <v>3.6109644319393559E-7</v>
      </c>
      <c r="M362">
        <v>12537283.47628635</v>
      </c>
      <c r="N362">
        <v>9.9999999999999995E-8</v>
      </c>
      <c r="O362">
        <v>3.611032114768278E-7</v>
      </c>
      <c r="P362" t="s">
        <v>1371</v>
      </c>
      <c r="AC362" t="b">
        <v>1</v>
      </c>
    </row>
    <row r="363" spans="1:29" x14ac:dyDescent="0.2">
      <c r="A363" t="s">
        <v>1372</v>
      </c>
      <c r="B363" t="s">
        <v>1372</v>
      </c>
      <c r="C363" t="s">
        <v>1373</v>
      </c>
      <c r="D363" t="s">
        <v>1374</v>
      </c>
      <c r="E363" t="s">
        <v>137</v>
      </c>
      <c r="F363">
        <v>1</v>
      </c>
      <c r="G363" t="s">
        <v>1375</v>
      </c>
      <c r="H363">
        <v>2.36321776870088</v>
      </c>
      <c r="I363">
        <v>2.0378193259239201</v>
      </c>
      <c r="J363">
        <v>2.647774294018745</v>
      </c>
      <c r="K363">
        <v>8.5336244567951596</v>
      </c>
      <c r="L363">
        <v>7.3586044707991096</v>
      </c>
      <c r="M363">
        <v>9.5611634995165975</v>
      </c>
      <c r="N363">
        <v>2.2375870495923409</v>
      </c>
      <c r="O363">
        <v>8.0799986956675429</v>
      </c>
      <c r="P363" t="s">
        <v>1374</v>
      </c>
      <c r="AC363" t="b">
        <v>1</v>
      </c>
    </row>
    <row r="364" spans="1:29" x14ac:dyDescent="0.2">
      <c r="A364" t="s">
        <v>1376</v>
      </c>
      <c r="B364" t="s">
        <v>1376</v>
      </c>
      <c r="C364" t="s">
        <v>1377</v>
      </c>
      <c r="D364" t="s">
        <v>1378</v>
      </c>
      <c r="E364" t="s">
        <v>374</v>
      </c>
      <c r="F364">
        <v>0</v>
      </c>
      <c r="G364" t="s">
        <v>1379</v>
      </c>
      <c r="H364">
        <v>3.6089562370151392E-7</v>
      </c>
      <c r="I364">
        <v>9.9999999999999995E-8</v>
      </c>
      <c r="J364">
        <v>2.3214805890801689</v>
      </c>
      <c r="K364">
        <v>1.303200983658225E-6</v>
      </c>
      <c r="L364">
        <v>3.6110190816169722E-7</v>
      </c>
      <c r="M364">
        <v>8.3829107047718985</v>
      </c>
      <c r="N364">
        <v>0.24997762492188261</v>
      </c>
      <c r="O364">
        <v>0.9026772315664171</v>
      </c>
      <c r="P364" t="s">
        <v>1378</v>
      </c>
      <c r="AC364" t="b">
        <v>1</v>
      </c>
    </row>
    <row r="365" spans="1:29" x14ac:dyDescent="0.2">
      <c r="A365" t="s">
        <v>1380</v>
      </c>
      <c r="B365" t="s">
        <v>1380</v>
      </c>
      <c r="C365" t="s">
        <v>1381</v>
      </c>
      <c r="D365" t="s">
        <v>1382</v>
      </c>
      <c r="E365" t="s">
        <v>374</v>
      </c>
      <c r="F365">
        <v>1</v>
      </c>
      <c r="G365" t="s">
        <v>1383</v>
      </c>
      <c r="H365">
        <v>2.2975470110699092</v>
      </c>
      <c r="I365">
        <v>0.26060648439273743</v>
      </c>
      <c r="J365">
        <v>2.5820869734729071</v>
      </c>
      <c r="K365">
        <v>8.2964860978854826</v>
      </c>
      <c r="L365">
        <v>0.9410549879352903</v>
      </c>
      <c r="M365">
        <v>9.3239653316052813</v>
      </c>
      <c r="N365">
        <v>1.9219281464287941</v>
      </c>
      <c r="O365">
        <v>6.9401442590314444</v>
      </c>
      <c r="P365" t="s">
        <v>1382</v>
      </c>
      <c r="AC365" t="b">
        <v>1</v>
      </c>
    </row>
    <row r="366" spans="1:29" x14ac:dyDescent="0.2">
      <c r="A366" t="s">
        <v>1384</v>
      </c>
      <c r="B366" t="s">
        <v>1384</v>
      </c>
      <c r="C366" t="s">
        <v>1385</v>
      </c>
      <c r="D366" t="s">
        <v>1386</v>
      </c>
      <c r="E366" t="s">
        <v>374</v>
      </c>
      <c r="F366">
        <v>1</v>
      </c>
      <c r="G366" t="s">
        <v>1383</v>
      </c>
      <c r="H366">
        <v>2.297547372447116</v>
      </c>
      <c r="I366">
        <v>1.972165703773499</v>
      </c>
      <c r="J366">
        <v>2.582087073472906</v>
      </c>
      <c r="K366">
        <v>8.2964874028254734</v>
      </c>
      <c r="L366">
        <v>7.121527988436668</v>
      </c>
      <c r="M366">
        <v>9.3239656927071888</v>
      </c>
      <c r="N366">
        <v>2.1719057713506769</v>
      </c>
      <c r="O366">
        <v>7.8428214905978626</v>
      </c>
      <c r="P366" t="s">
        <v>1386</v>
      </c>
      <c r="AC366" t="b">
        <v>1</v>
      </c>
    </row>
    <row r="367" spans="1:29" x14ac:dyDescent="0.2">
      <c r="A367" t="s">
        <v>1387</v>
      </c>
      <c r="B367" t="s">
        <v>1387</v>
      </c>
      <c r="C367" t="s">
        <v>1388</v>
      </c>
      <c r="D367" t="s">
        <v>1389</v>
      </c>
      <c r="E367" t="s">
        <v>374</v>
      </c>
      <c r="F367">
        <v>1</v>
      </c>
      <c r="G367" t="s">
        <v>1383</v>
      </c>
      <c r="H367">
        <v>-2.1059449596013939</v>
      </c>
      <c r="I367">
        <v>-2.390533647393223</v>
      </c>
      <c r="J367">
        <v>-1.7806122645252631</v>
      </c>
      <c r="K367">
        <v>-7.6046074339557173</v>
      </c>
      <c r="L367">
        <v>-8.6322626159843487</v>
      </c>
      <c r="M367">
        <v>-6.4298248641619313</v>
      </c>
      <c r="N367">
        <v>-1.9802716731012751</v>
      </c>
      <c r="O367">
        <v>-7.150824607534612</v>
      </c>
      <c r="P367" t="s">
        <v>1389</v>
      </c>
      <c r="AC367" t="b">
        <v>1</v>
      </c>
    </row>
    <row r="368" spans="1:29" x14ac:dyDescent="0.2">
      <c r="A368" t="s">
        <v>1390</v>
      </c>
      <c r="B368" t="s">
        <v>1390</v>
      </c>
      <c r="C368" t="s">
        <v>1373</v>
      </c>
      <c r="D368" t="s">
        <v>1391</v>
      </c>
      <c r="E368" t="s">
        <v>137</v>
      </c>
      <c r="F368">
        <v>1</v>
      </c>
      <c r="G368" t="s">
        <v>1392</v>
      </c>
      <c r="H368">
        <v>-0.7211929580106814</v>
      </c>
      <c r="I368">
        <v>-0.98373323037905736</v>
      </c>
      <c r="J368">
        <v>-0.46569285582691933</v>
      </c>
      <c r="K368">
        <v>-2.604241532904358</v>
      </c>
      <c r="L368">
        <v>-3.5522794661194812</v>
      </c>
      <c r="M368">
        <v>-1.6816257885637069</v>
      </c>
      <c r="N368">
        <v>-0.75241947308577628</v>
      </c>
      <c r="O368">
        <v>-2.717010881089764</v>
      </c>
      <c r="P368" t="s">
        <v>1391</v>
      </c>
      <c r="AC368" t="b">
        <v>1</v>
      </c>
    </row>
    <row r="369" spans="1:29" x14ac:dyDescent="0.2">
      <c r="A369" t="s">
        <v>1393</v>
      </c>
      <c r="B369" t="s">
        <v>1393</v>
      </c>
      <c r="C369" t="s">
        <v>1394</v>
      </c>
      <c r="D369" t="s">
        <v>1395</v>
      </c>
      <c r="E369" t="s">
        <v>137</v>
      </c>
      <c r="F369">
        <v>1</v>
      </c>
      <c r="G369" t="s">
        <v>1396</v>
      </c>
      <c r="H369">
        <v>1.400183120259052</v>
      </c>
      <c r="I369">
        <v>1.2432828365134241</v>
      </c>
      <c r="J369">
        <v>1.7598589257675481</v>
      </c>
      <c r="K369">
        <v>5.0560879650134281</v>
      </c>
      <c r="L369">
        <v>4.4895180464968476</v>
      </c>
      <c r="M369">
        <v>6.3548841619005607</v>
      </c>
      <c r="N369">
        <v>1.2432858874522681</v>
      </c>
      <c r="O369">
        <v>4.4895452674283201</v>
      </c>
      <c r="P369" t="s">
        <v>1395</v>
      </c>
      <c r="AC369" t="b">
        <v>1</v>
      </c>
    </row>
    <row r="370" spans="1:29" x14ac:dyDescent="0.2">
      <c r="A370" t="s">
        <v>1397</v>
      </c>
      <c r="B370" t="s">
        <v>1397</v>
      </c>
      <c r="C370" t="s">
        <v>1381</v>
      </c>
      <c r="D370" t="s">
        <v>1398</v>
      </c>
      <c r="E370" t="s">
        <v>374</v>
      </c>
      <c r="F370">
        <v>1</v>
      </c>
      <c r="G370" t="s">
        <v>1399</v>
      </c>
      <c r="H370">
        <v>0.6789901587093724</v>
      </c>
      <c r="I370">
        <v>0.46528469026088709</v>
      </c>
      <c r="J370">
        <v>0.93804652988910675</v>
      </c>
      <c r="K370">
        <v>2.4518464193296801</v>
      </c>
      <c r="L370">
        <v>1.6801518949163059</v>
      </c>
      <c r="M370">
        <v>3.3873039188741498</v>
      </c>
      <c r="N370">
        <v>0.49086641436649198</v>
      </c>
      <c r="O370">
        <v>1.7725343863385561</v>
      </c>
      <c r="P370" t="s">
        <v>1398</v>
      </c>
      <c r="AC370" t="b">
        <v>1</v>
      </c>
    </row>
    <row r="371" spans="1:29" x14ac:dyDescent="0.2">
      <c r="A371" t="s">
        <v>1400</v>
      </c>
      <c r="B371" t="s">
        <v>1400</v>
      </c>
      <c r="C371" t="s">
        <v>1385</v>
      </c>
      <c r="D371" t="s">
        <v>1401</v>
      </c>
      <c r="E371" t="s">
        <v>374</v>
      </c>
      <c r="F371">
        <v>1</v>
      </c>
      <c r="G371" t="s">
        <v>1399</v>
      </c>
      <c r="H371">
        <v>0.6789901598578143</v>
      </c>
      <c r="I371">
        <v>0.4652846945690155</v>
      </c>
      <c r="J371">
        <v>0.93804652883622219</v>
      </c>
      <c r="K371">
        <v>2.451846423476725</v>
      </c>
      <c r="L371">
        <v>1.68015191047304</v>
      </c>
      <c r="M371">
        <v>3.387303915072164</v>
      </c>
      <c r="N371">
        <v>0.49086641436649198</v>
      </c>
      <c r="O371">
        <v>1.7725343863385561</v>
      </c>
      <c r="P371" t="s">
        <v>1401</v>
      </c>
      <c r="AC371" t="b">
        <v>1</v>
      </c>
    </row>
    <row r="372" spans="1:29" x14ac:dyDescent="0.2">
      <c r="A372" t="s">
        <v>1402</v>
      </c>
      <c r="B372" t="s">
        <v>1402</v>
      </c>
      <c r="C372" t="s">
        <v>1388</v>
      </c>
      <c r="D372" t="s">
        <v>1403</v>
      </c>
      <c r="E372" t="s">
        <v>374</v>
      </c>
      <c r="F372">
        <v>1</v>
      </c>
      <c r="G372" t="s">
        <v>1399</v>
      </c>
      <c r="H372">
        <v>-0.67899016031711124</v>
      </c>
      <c r="I372">
        <v>-0.93804652988910675</v>
      </c>
      <c r="J372">
        <v>-0.46528469026088709</v>
      </c>
      <c r="K372">
        <v>-2.4518464251352561</v>
      </c>
      <c r="L372">
        <v>-3.3873039188741498</v>
      </c>
      <c r="M372">
        <v>-1.6801518949163059</v>
      </c>
      <c r="N372">
        <v>-0.49086641436649198</v>
      </c>
      <c r="O372">
        <v>-1.7725343863385561</v>
      </c>
      <c r="P372" t="s">
        <v>1403</v>
      </c>
      <c r="AC372" t="b">
        <v>1</v>
      </c>
    </row>
    <row r="373" spans="1:29" x14ac:dyDescent="0.2">
      <c r="A373" t="s">
        <v>1404</v>
      </c>
      <c r="B373" t="s">
        <v>1404</v>
      </c>
      <c r="C373" t="s">
        <v>1405</v>
      </c>
      <c r="D373" t="s">
        <v>1406</v>
      </c>
      <c r="E373" t="s">
        <v>26</v>
      </c>
      <c r="F373">
        <v>1</v>
      </c>
      <c r="G373" t="s">
        <v>1407</v>
      </c>
      <c r="H373">
        <v>2.1213760712525982</v>
      </c>
      <c r="I373">
        <v>1.796039462089539</v>
      </c>
      <c r="J373">
        <v>2.7435921430587769</v>
      </c>
      <c r="K373">
        <v>7.6603294725787778</v>
      </c>
      <c r="L373">
        <v>6.4855327689424058</v>
      </c>
      <c r="M373">
        <v>9.9071635807596454</v>
      </c>
      <c r="N373">
        <v>1.995705360538045</v>
      </c>
      <c r="O373">
        <v>7.2065561485180849</v>
      </c>
      <c r="P373" t="s">
        <v>1406</v>
      </c>
      <c r="AC373" t="b">
        <v>1</v>
      </c>
    </row>
    <row r="374" spans="1:29" x14ac:dyDescent="0.2">
      <c r="A374" t="s">
        <v>1408</v>
      </c>
      <c r="B374" t="s">
        <v>1408</v>
      </c>
      <c r="C374" t="s">
        <v>1409</v>
      </c>
      <c r="D374" t="s">
        <v>1410</v>
      </c>
      <c r="E374" t="s">
        <v>26</v>
      </c>
      <c r="F374">
        <v>1</v>
      </c>
      <c r="H374">
        <v>0.67899015855101652</v>
      </c>
      <c r="I374">
        <v>0.46528469630311731</v>
      </c>
      <c r="J374">
        <v>0.93804653419723516</v>
      </c>
      <c r="K374">
        <v>2.4518464187578539</v>
      </c>
      <c r="L374">
        <v>1.6801519167349139</v>
      </c>
      <c r="M374">
        <v>3.387303934430884</v>
      </c>
      <c r="N374">
        <v>0.49086641436649198</v>
      </c>
      <c r="O374">
        <v>1.7725343863385561</v>
      </c>
      <c r="P374" t="s">
        <v>1410</v>
      </c>
      <c r="AC374" t="b">
        <v>1</v>
      </c>
    </row>
    <row r="375" spans="1:29" x14ac:dyDescent="0.2">
      <c r="A375" t="s">
        <v>1411</v>
      </c>
      <c r="B375" t="s">
        <v>1411</v>
      </c>
      <c r="C375" t="s">
        <v>1412</v>
      </c>
      <c r="D375" t="s">
        <v>1413</v>
      </c>
      <c r="E375" t="s">
        <v>26</v>
      </c>
      <c r="F375">
        <v>1</v>
      </c>
      <c r="G375" t="s">
        <v>1414</v>
      </c>
      <c r="H375">
        <v>-0.72119295849966381</v>
      </c>
      <c r="I375">
        <v>-0.98373323037905736</v>
      </c>
      <c r="J375">
        <v>-0.46569285582691933</v>
      </c>
      <c r="K375">
        <v>-2.6042415346700829</v>
      </c>
      <c r="L375">
        <v>-3.5522794661194812</v>
      </c>
      <c r="M375">
        <v>-1.6816257885637069</v>
      </c>
      <c r="N375">
        <v>-0.75241947308577628</v>
      </c>
      <c r="O375">
        <v>-2.717010881089764</v>
      </c>
      <c r="P375" t="s">
        <v>1413</v>
      </c>
      <c r="AC375" t="b">
        <v>1</v>
      </c>
    </row>
    <row r="376" spans="1:29" x14ac:dyDescent="0.2">
      <c r="A376" t="s">
        <v>1415</v>
      </c>
      <c r="B376" t="s">
        <v>1415</v>
      </c>
      <c r="C376" t="s">
        <v>1416</v>
      </c>
      <c r="D376" t="s">
        <v>1417</v>
      </c>
      <c r="E376" t="s">
        <v>500</v>
      </c>
      <c r="F376">
        <v>0</v>
      </c>
      <c r="G376" t="s">
        <v>1418</v>
      </c>
      <c r="H376">
        <v>8.3390542189603512E-2</v>
      </c>
      <c r="I376">
        <v>9.9999999999999995E-8</v>
      </c>
      <c r="J376">
        <v>0.14819467930049429</v>
      </c>
      <c r="K376">
        <v>0.30112483907304338</v>
      </c>
      <c r="L376">
        <v>3.6110190816169722E-7</v>
      </c>
      <c r="M376">
        <v>0.53513381474819255</v>
      </c>
      <c r="N376">
        <v>2.9999999999999999E-7</v>
      </c>
      <c r="O376">
        <v>1.083309634430483E-6</v>
      </c>
      <c r="P376" t="s">
        <v>1417</v>
      </c>
      <c r="AC376" t="b">
        <v>1</v>
      </c>
    </row>
    <row r="377" spans="1:29" x14ac:dyDescent="0.2">
      <c r="A377" t="s">
        <v>1419</v>
      </c>
      <c r="B377" t="s">
        <v>1419</v>
      </c>
      <c r="C377" t="s">
        <v>1420</v>
      </c>
      <c r="D377" t="s">
        <v>1421</v>
      </c>
      <c r="E377" t="s">
        <v>228</v>
      </c>
      <c r="F377">
        <v>0</v>
      </c>
      <c r="G377" t="s">
        <v>1422</v>
      </c>
      <c r="H377">
        <v>-2.286022777016318E-4</v>
      </c>
      <c r="I377">
        <v>-2.286022777016318E-4</v>
      </c>
      <c r="J377">
        <v>0.62043719795055907</v>
      </c>
      <c r="K377">
        <v>-8.2548718688169433E-4</v>
      </c>
      <c r="L377">
        <v>-8.2548718688169433E-4</v>
      </c>
      <c r="M377">
        <v>2.2404105607444351</v>
      </c>
      <c r="N377">
        <v>0</v>
      </c>
      <c r="O377">
        <v>0</v>
      </c>
      <c r="P377" t="s">
        <v>1421</v>
      </c>
      <c r="AC377" t="b">
        <v>0</v>
      </c>
    </row>
    <row r="378" spans="1:29" x14ac:dyDescent="0.2">
      <c r="A378" t="s">
        <v>1423</v>
      </c>
      <c r="B378" t="s">
        <v>1423</v>
      </c>
      <c r="C378" t="s">
        <v>1424</v>
      </c>
      <c r="D378" t="s">
        <v>1425</v>
      </c>
      <c r="E378" t="s">
        <v>26</v>
      </c>
      <c r="F378">
        <v>1</v>
      </c>
      <c r="G378" t="s">
        <v>1426</v>
      </c>
      <c r="H378">
        <v>8.3245556602683152E-2</v>
      </c>
      <c r="I378">
        <v>1.9999999999999999E-7</v>
      </c>
      <c r="J378">
        <v>0.14819457499236591</v>
      </c>
      <c r="K378">
        <v>0.30060129335211461</v>
      </c>
      <c r="L378">
        <v>7.2220381632339434E-7</v>
      </c>
      <c r="M378">
        <v>0.53513343808955072</v>
      </c>
      <c r="N378">
        <v>1.9999999999999999E-7</v>
      </c>
      <c r="O378">
        <v>7.222064229536556E-7</v>
      </c>
      <c r="P378" t="s">
        <v>1425</v>
      </c>
      <c r="AC378" t="b">
        <v>1</v>
      </c>
    </row>
    <row r="379" spans="1:29" x14ac:dyDescent="0.2">
      <c r="A379" t="s">
        <v>1427</v>
      </c>
      <c r="B379" t="s">
        <v>1427</v>
      </c>
      <c r="C379" t="s">
        <v>1428</v>
      </c>
      <c r="D379" t="s">
        <v>1429</v>
      </c>
      <c r="E379" t="s">
        <v>26</v>
      </c>
      <c r="F379">
        <v>1</v>
      </c>
      <c r="G379" t="s">
        <v>1426</v>
      </c>
      <c r="H379">
        <v>8.324557305548197E-2</v>
      </c>
      <c r="I379">
        <v>1.9999999999999999E-7</v>
      </c>
      <c r="J379">
        <v>0.14819457499236591</v>
      </c>
      <c r="K379">
        <v>0.30060135276348499</v>
      </c>
      <c r="L379">
        <v>7.2220381632339434E-7</v>
      </c>
      <c r="M379">
        <v>0.53513343808955072</v>
      </c>
      <c r="N379">
        <v>1.9999999999999999E-7</v>
      </c>
      <c r="O379">
        <v>7.222064229536556E-7</v>
      </c>
      <c r="P379" t="s">
        <v>1429</v>
      </c>
      <c r="AC379" t="b">
        <v>1</v>
      </c>
    </row>
    <row r="380" spans="1:29" x14ac:dyDescent="0.2">
      <c r="A380" t="s">
        <v>1430</v>
      </c>
      <c r="B380" t="s">
        <v>1430</v>
      </c>
      <c r="C380" t="s">
        <v>1431</v>
      </c>
      <c r="D380" t="s">
        <v>1432</v>
      </c>
      <c r="E380" t="s">
        <v>177</v>
      </c>
      <c r="F380">
        <v>0</v>
      </c>
      <c r="G380" t="s">
        <v>1433</v>
      </c>
      <c r="H380">
        <v>-2.1345401248254881E-5</v>
      </c>
      <c r="I380">
        <v>-2.1345401248254881E-5</v>
      </c>
      <c r="J380">
        <v>1.8297920640426599</v>
      </c>
      <c r="K380">
        <v>-7.7078651212219115E-5</v>
      </c>
      <c r="L380">
        <v>-7.7078651212219115E-5</v>
      </c>
      <c r="M380">
        <v>6.6074140586493488</v>
      </c>
      <c r="N380">
        <v>7.1867012049148249E-3</v>
      </c>
      <c r="O380">
        <v>2.5951408850191308E-2</v>
      </c>
      <c r="P380" t="s">
        <v>1432</v>
      </c>
      <c r="AC380" t="b">
        <v>0</v>
      </c>
    </row>
    <row r="381" spans="1:29" x14ac:dyDescent="0.2">
      <c r="A381" t="s">
        <v>1434</v>
      </c>
      <c r="B381" t="s">
        <v>1434</v>
      </c>
      <c r="C381" t="s">
        <v>1435</v>
      </c>
      <c r="D381" t="s">
        <v>1436</v>
      </c>
      <c r="E381" t="s">
        <v>142</v>
      </c>
      <c r="F381">
        <v>0</v>
      </c>
      <c r="G381" t="s">
        <v>1437</v>
      </c>
      <c r="H381">
        <v>2.42214993996297E-3</v>
      </c>
      <c r="I381">
        <v>9.9999999999999995E-8</v>
      </c>
      <c r="J381">
        <v>0.10856770797757261</v>
      </c>
      <c r="K381">
        <v>8.7464296517436903E-3</v>
      </c>
      <c r="L381">
        <v>3.6110190816169722E-7</v>
      </c>
      <c r="M381">
        <v>0.39204006515443401</v>
      </c>
      <c r="N381">
        <v>2.5803289484550912E-3</v>
      </c>
      <c r="O381">
        <v>9.3176506995375948E-3</v>
      </c>
      <c r="P381" t="s">
        <v>1436</v>
      </c>
      <c r="AC381" t="b">
        <v>1</v>
      </c>
    </row>
    <row r="382" spans="1:29" x14ac:dyDescent="0.2">
      <c r="A382" t="s">
        <v>1438</v>
      </c>
      <c r="B382" t="s">
        <v>1438</v>
      </c>
      <c r="C382" t="s">
        <v>1439</v>
      </c>
      <c r="D382" t="s">
        <v>1440</v>
      </c>
      <c r="E382" t="s">
        <v>26</v>
      </c>
      <c r="F382">
        <v>1</v>
      </c>
      <c r="H382">
        <v>2.4221498732736931E-3</v>
      </c>
      <c r="I382">
        <v>9.9999999999999995E-8</v>
      </c>
      <c r="J382">
        <v>0.10856770797757261</v>
      </c>
      <c r="K382">
        <v>8.7464294109274345E-3</v>
      </c>
      <c r="L382">
        <v>3.6110190816169722E-7</v>
      </c>
      <c r="M382">
        <v>0.39204006515443401</v>
      </c>
      <c r="N382">
        <v>2.5803289484550912E-3</v>
      </c>
      <c r="O382">
        <v>9.3176506995375948E-3</v>
      </c>
      <c r="P382" t="s">
        <v>1440</v>
      </c>
      <c r="AC382" t="b">
        <v>1</v>
      </c>
    </row>
    <row r="383" spans="1:29" x14ac:dyDescent="0.2">
      <c r="A383" t="s">
        <v>1441</v>
      </c>
      <c r="B383" t="s">
        <v>1441</v>
      </c>
      <c r="C383" t="s">
        <v>1442</v>
      </c>
      <c r="D383" t="s">
        <v>1443</v>
      </c>
      <c r="E383" t="s">
        <v>177</v>
      </c>
      <c r="F383">
        <v>0</v>
      </c>
      <c r="G383" t="s">
        <v>1444</v>
      </c>
      <c r="H383">
        <v>-1.4497717914417819E-4</v>
      </c>
      <c r="I383">
        <v>-1.4497717914417819E-4</v>
      </c>
      <c r="J383">
        <v>-1.0430812835693359E-7</v>
      </c>
      <c r="K383">
        <v>-5.2351536028862977E-4</v>
      </c>
      <c r="L383">
        <v>-5.2351536028862977E-4</v>
      </c>
      <c r="M383">
        <v>-3.7665864186463962E-7</v>
      </c>
      <c r="N383">
        <v>-9.9999999999999995E-8</v>
      </c>
      <c r="O383">
        <v>-3.611032114768278E-7</v>
      </c>
      <c r="P383" t="s">
        <v>1443</v>
      </c>
      <c r="AC383" t="b">
        <v>1</v>
      </c>
    </row>
    <row r="384" spans="1:29" x14ac:dyDescent="0.2">
      <c r="A384" t="s">
        <v>1445</v>
      </c>
      <c r="B384" t="s">
        <v>1445</v>
      </c>
      <c r="C384" t="s">
        <v>1446</v>
      </c>
      <c r="D384" t="s">
        <v>1447</v>
      </c>
      <c r="E384" t="s">
        <v>475</v>
      </c>
      <c r="F384">
        <v>1</v>
      </c>
      <c r="G384" t="s">
        <v>1448</v>
      </c>
      <c r="H384">
        <v>0.24226522484742899</v>
      </c>
      <c r="I384">
        <v>0.1955942591490103</v>
      </c>
      <c r="J384">
        <v>0.30339842059212191</v>
      </c>
      <c r="K384">
        <v>0.87482434973629219</v>
      </c>
      <c r="L384">
        <v>0.70629460204181116</v>
      </c>
      <c r="M384">
        <v>1.095577486090604</v>
      </c>
      <c r="N384">
        <v>0.22892972846596321</v>
      </c>
      <c r="O384">
        <v>0.8266726015157746</v>
      </c>
      <c r="P384" t="s">
        <v>1447</v>
      </c>
      <c r="AC384" t="b">
        <v>1</v>
      </c>
    </row>
    <row r="385" spans="1:29" x14ac:dyDescent="0.2">
      <c r="A385" t="s">
        <v>1449</v>
      </c>
      <c r="B385" t="s">
        <v>1449</v>
      </c>
      <c r="C385" t="s">
        <v>1450</v>
      </c>
      <c r="D385" t="s">
        <v>1451</v>
      </c>
      <c r="E385" t="s">
        <v>475</v>
      </c>
      <c r="F385">
        <v>1</v>
      </c>
      <c r="G385" t="s">
        <v>1448</v>
      </c>
      <c r="H385">
        <v>0.1248798557561408</v>
      </c>
      <c r="I385">
        <v>7.8178837895393372E-2</v>
      </c>
      <c r="J385">
        <v>0.18604305386543271</v>
      </c>
      <c r="K385">
        <v>0.45094354204499959</v>
      </c>
      <c r="L385">
        <v>0.28230527541890549</v>
      </c>
      <c r="M385">
        <v>0.6718050175103718</v>
      </c>
      <c r="N385">
        <v>0.1115249568203449</v>
      </c>
      <c r="O385">
        <v>0.4027202006764109</v>
      </c>
      <c r="P385" t="s">
        <v>1451</v>
      </c>
      <c r="AC385" t="b">
        <v>1</v>
      </c>
    </row>
  </sheetData>
  <pageMargins left="0.75" right="0.75" top="1" bottom="1" header="0.5" footer="0.5"/>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Rxns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Mooney, Eric James</cp:lastModifiedBy>
  <cp:revision/>
  <dcterms:created xsi:type="dcterms:W3CDTF">2022-01-24T15:42:30Z</dcterms:created>
  <dcterms:modified xsi:type="dcterms:W3CDTF">2025-05-30T20:04:23Z</dcterms:modified>
  <cp:category/>
  <cp:contentStatus/>
</cp:coreProperties>
</file>