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jm6426/Documents/scRBA/application/"/>
    </mc:Choice>
  </mc:AlternateContent>
  <xr:revisionPtr revIDLastSave="0" documentId="13_ncr:11_{02A7E32D-B28A-8742-A399-21BD0DC592A7}" xr6:coauthVersionLast="47" xr6:coauthVersionMax="47" xr10:uidLastSave="{00000000-0000-0000-0000-000000000000}"/>
  <bookViews>
    <workbookView xWindow="0" yWindow="760" windowWidth="13660" windowHeight="17520" xr2:uid="{6C52A7FF-F534-437B-8841-5CF279F3B083}"/>
  </bookViews>
  <sheets>
    <sheet name="Sheet1" sheetId="1" r:id="rId1"/>
  </sheets>
  <externalReferences>
    <externalReference r:id="rId2"/>
  </externalReferences>
  <definedNames>
    <definedName name="bbib102" localSheetId="0">Sheet1!$I$7</definedName>
    <definedName name="bbib115" localSheetId="0">Sheet1!$I$21</definedName>
    <definedName name="bbib117" localSheetId="0">Sheet1!$I$15</definedName>
    <definedName name="bbib122" localSheetId="0">Sheet1!$I$4</definedName>
    <definedName name="bbib123" localSheetId="0">Sheet1!$I$19</definedName>
    <definedName name="bbib2" localSheetId="0">Sheet1!$I$6</definedName>
    <definedName name="bbib27" localSheetId="0">Sheet1!$I$27</definedName>
    <definedName name="bbib39" localSheetId="0">Sheet1!$I$28</definedName>
    <definedName name="bbib45" localSheetId="0">Sheet1!$I$24</definedName>
    <definedName name="bbib49" localSheetId="0">Sheet1!$I$5</definedName>
    <definedName name="bbib53" localSheetId="0">Sheet1!$I$16</definedName>
    <definedName name="bbib55" localSheetId="0">Sheet1!$I$9</definedName>
    <definedName name="bbib6" localSheetId="0">Sheet1!$I$23</definedName>
    <definedName name="bbib61" localSheetId="0">Sheet1!$I$29</definedName>
    <definedName name="bbib65" localSheetId="0">Sheet1!$I$26</definedName>
    <definedName name="bbib75" localSheetId="0">Sheet1!$I$25</definedName>
    <definedName name="bbib77" localSheetId="0">Sheet1!$I$14</definedName>
    <definedName name="bbib81" localSheetId="0">Sheet1!$I$13</definedName>
    <definedName name="bbib85" localSheetId="0">Sheet1!$I$30</definedName>
    <definedName name="bbib91" localSheetId="0">Sheet1!$I$31</definedName>
    <definedName name="bbib92" localSheetId="0">Sheet1!$I$10</definedName>
    <definedName name="bbib94" localSheetId="0">Sheet1!$I$12</definedName>
    <definedName name="btbl3fna" localSheetId="0">Sheet1!$E$2</definedName>
    <definedName name="btbl3fnb" localSheetId="0">Sheet1!$A$6</definedName>
    <definedName name="btbl3fnc" localSheetId="0">Sheet1!$H$2</definedName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comment="Checks if a value is an element of a set (case-sensitive).">_xlfn.LAMBDA(_xlpm.element,_xlpm.array,OR(EXACT(_xlpm.element,_xlpm.array)))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<sst xmlns="http://schemas.openxmlformats.org/spreadsheetml/2006/main" count="185" uniqueCount="115">
  <si>
    <t>Product</t>
  </si>
  <si>
    <t>Precursors</t>
  </si>
  <si>
    <t>Yp,maxFBA</t>
  </si>
  <si>
    <t>Yp,maxRBAa</t>
  </si>
  <si>
    <t>Yp,maxRBA/Yp,maxFBAa</t>
  </si>
  <si>
    <t>Ypexpc</t>
  </si>
  <si>
    <t>Pathway &amp; yield reference</t>
  </si>
  <si>
    <t>w/o MP</t>
  </si>
  <si>
    <t>w/MP</t>
  </si>
  <si>
    <t>Free fatty acid</t>
  </si>
  <si>
    <t>Fatty acyl-CoA</t>
  </si>
  <si>
    <t>Yu et al. (2018)</t>
  </si>
  <si>
    <t>Fatty alcohol</t>
  </si>
  <si>
    <t>Hu et al. (2019)</t>
  </si>
  <si>
    <t>Triacylglycerol</t>
  </si>
  <si>
    <t>Arhar et al. (2021)</t>
  </si>
  <si>
    <t>Citramalate</t>
  </si>
  <si>
    <t>Acetyl-CoA and pyruvate</t>
  </si>
  <si>
    <t>N/A</t>
  </si>
  <si>
    <t>Shi et al. (2016)</t>
  </si>
  <si>
    <t>n-Butanol</t>
  </si>
  <si>
    <t>(Acetyl-CoA and pyruvate) or l-threonine</t>
  </si>
  <si>
    <t>Polyhydroxybutyrate</t>
  </si>
  <si>
    <t>Acetoacetyl-CoA</t>
  </si>
  <si>
    <t>Kocharin et al. (2012)</t>
  </si>
  <si>
    <t>Artermisinic acid</t>
  </si>
  <si>
    <t>Farnesyl diphosphate</t>
  </si>
  <si>
    <t>Ro et al. (2006)</t>
  </si>
  <si>
    <t>Liu et al. (2022); Scalcinati et al. (2012)</t>
  </si>
  <si>
    <t>Ethanol</t>
  </si>
  <si>
    <t>Ruchala et al. (2020)</t>
  </si>
  <si>
    <t>l-Lactate</t>
  </si>
  <si>
    <t>Pyruvate</t>
  </si>
  <si>
    <t>Novy et al. (2017)</t>
  </si>
  <si>
    <t>(2R,3R)-Butanediol</t>
  </si>
  <si>
    <t>Ng et al. (2012)</t>
  </si>
  <si>
    <t>Isobutanol</t>
  </si>
  <si>
    <t>Wess et al. (2019)</t>
  </si>
  <si>
    <t>3-Hydroxypropionic acid</t>
  </si>
  <si>
    <t>Malonyl-CoA</t>
  </si>
  <si>
    <t>Kildegaard et al. (2016)</t>
  </si>
  <si>
    <t>l-Alanine</t>
  </si>
  <si>
    <t>Borodina et al. (2015)</t>
  </si>
  <si>
    <t>Succinate</t>
  </si>
  <si>
    <t>Otero et al. (2013); Raab et al. (2010)</t>
  </si>
  <si>
    <t>Malate</t>
  </si>
  <si>
    <t>Zelle et al. (2008)</t>
  </si>
  <si>
    <t>Shikimate</t>
  </si>
  <si>
    <t>Averesch and Krömer (2018)</t>
  </si>
  <si>
    <t>cis,cis-Muconate</t>
  </si>
  <si>
    <t>3-Dehydroshikimate</t>
  </si>
  <si>
    <t>Wang et al. (2020)</t>
  </si>
  <si>
    <t>p-Hydroxybenzoate</t>
  </si>
  <si>
    <t>Chorismate</t>
  </si>
  <si>
    <t>Averesch et al. (2017)</t>
  </si>
  <si>
    <t>p-Aminobenzoate</t>
  </si>
  <si>
    <t>Averesch et al. (2016)</t>
  </si>
  <si>
    <t>2-Phenylethanol</t>
  </si>
  <si>
    <t>l-Phenylalanine</t>
  </si>
  <si>
    <t>Hassing et al. (2019)</t>
  </si>
  <si>
    <t>Styrene</t>
  </si>
  <si>
    <t>McKenna et al. (2014)</t>
  </si>
  <si>
    <t>p-Coumaric acid</t>
  </si>
  <si>
    <t>l-Tyrosine</t>
  </si>
  <si>
    <t>Q. Liu et al. (2019)</t>
  </si>
  <si>
    <t>Reticuline</t>
  </si>
  <si>
    <t>Deloache et al. (2015)</t>
  </si>
  <si>
    <t>(2S)-Naringenin</t>
  </si>
  <si>
    <t>l-Tyrosine and malonyl-CoA</t>
  </si>
  <si>
    <t>Gao et al. (2020)</t>
  </si>
  <si>
    <t>Resveratrol</t>
  </si>
  <si>
    <t>Li et al. (2015)</t>
  </si>
  <si>
    <t>Glycerol</t>
  </si>
  <si>
    <t>Overkamp et al. (2002)</t>
  </si>
  <si>
    <t>1,3-Propanediol</t>
  </si>
  <si>
    <t>Rao et al. (2008)</t>
  </si>
  <si>
    <t>Sesquiterpenes</t>
  </si>
  <si>
    <t>hdca</t>
  </si>
  <si>
    <t>Hexadecanoic acid</t>
  </si>
  <si>
    <t>hxdcol</t>
  </si>
  <si>
    <t>Hexadecanol</t>
  </si>
  <si>
    <t>tag</t>
  </si>
  <si>
    <t>citm</t>
  </si>
  <si>
    <t>btoh</t>
  </si>
  <si>
    <t>(Acetyl-CoA and pyruvate) or L-threonine</t>
  </si>
  <si>
    <t>polyhb</t>
  </si>
  <si>
    <t>arte</t>
  </si>
  <si>
    <t>sesqt</t>
  </si>
  <si>
    <t>etoh</t>
  </si>
  <si>
    <t>lac__L</t>
  </si>
  <si>
    <t>L-Lactate</t>
  </si>
  <si>
    <t>btd</t>
  </si>
  <si>
    <t>ibutoh</t>
  </si>
  <si>
    <t>3hppa</t>
  </si>
  <si>
    <t>3hppb</t>
  </si>
  <si>
    <t>L-Alanine</t>
  </si>
  <si>
    <t>succ</t>
  </si>
  <si>
    <t>mal__L</t>
  </si>
  <si>
    <t>skm</t>
  </si>
  <si>
    <t>muco</t>
  </si>
  <si>
    <t>4hbz</t>
  </si>
  <si>
    <t>4abz</t>
  </si>
  <si>
    <t>2phetoh</t>
  </si>
  <si>
    <t>L-Phenylalanine</t>
  </si>
  <si>
    <t>styr</t>
  </si>
  <si>
    <t>cou</t>
  </si>
  <si>
    <t>L-Tyrosine</t>
  </si>
  <si>
    <t>retcln</t>
  </si>
  <si>
    <t>L-Tyrosine and L-phenylalanine</t>
  </si>
  <si>
    <t>nrgn</t>
  </si>
  <si>
    <t>Tyrosine and malonyl-CoA</t>
  </si>
  <si>
    <t>rsvtol</t>
  </si>
  <si>
    <t>L-Tyrosine and malonyl-CoA</t>
  </si>
  <si>
    <t>glyc</t>
  </si>
  <si>
    <t>13ppd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</si>
</sst>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1F1F1F"/>
      <name val="Georgia"/>
      <family val="1"/>
    </font>
    <font>
      <sz val="13"/>
      <color rgb="FF1F1F1F"/>
      <name val="Georgia"/>
      <family val="1"/>
    </font>
    <font>
      <sz val="14"/>
      <color rgb="FF1F1F1F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9" fontId="3" fillId="0" borderId="0" xfId="0" applyNumberFormat="1" applyFont="1"/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Light15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scRBA/application/input/prod_mw.xlsx" TargetMode="External"/><Relationship Id="rId1" Type="http://schemas.openxmlformats.org/officeDocument/2006/relationships/externalLinkPath" Target="input/prod_m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fatty alcohol (FA) calculations"/>
      <sheetName val="FA (24-75 h)"/>
      <sheetName val="tag calculations"/>
      <sheetName val="tal_calculations"/>
    </sheetNames>
    <sheetDataSet>
      <sheetData sheetId="0">
        <row r="1">
          <cell r="A1" t="str">
            <v>product</v>
          </cell>
          <cell r="B1" t="str">
            <v>name</v>
          </cell>
        </row>
        <row r="2">
          <cell r="A2" t="str">
            <v>hdca</v>
          </cell>
          <cell r="B2" t="str">
            <v>Hexadecanoic acid</v>
          </cell>
        </row>
        <row r="3">
          <cell r="A3" t="str">
            <v>hxdcol</v>
          </cell>
          <cell r="B3" t="str">
            <v>Hexadecanol</v>
          </cell>
        </row>
        <row r="4">
          <cell r="A4" t="str">
            <v>btoh</v>
          </cell>
          <cell r="B4" t="str">
            <v>n-Butanol</v>
          </cell>
        </row>
        <row r="5">
          <cell r="A5" t="str">
            <v>tag</v>
          </cell>
          <cell r="B5" t="str">
            <v>Triacylglycerol</v>
          </cell>
        </row>
        <row r="6">
          <cell r="A6" t="str">
            <v>nrgn</v>
          </cell>
          <cell r="B6" t="str">
            <v>(2S)-Naringenin</v>
          </cell>
        </row>
        <row r="7">
          <cell r="A7" t="str">
            <v>polyhb</v>
          </cell>
          <cell r="B7" t="str">
            <v>Polyhydroxybutyrate</v>
          </cell>
        </row>
        <row r="8">
          <cell r="A8" t="str">
            <v>citm</v>
          </cell>
          <cell r="B8" t="str">
            <v>Citramalate</v>
          </cell>
        </row>
        <row r="9">
          <cell r="A9" t="str">
            <v>arte</v>
          </cell>
          <cell r="B9" t="str">
            <v>Artermisinic acid</v>
          </cell>
        </row>
        <row r="10">
          <cell r="A10" t="str">
            <v>sesqt</v>
          </cell>
          <cell r="B10" t="str">
            <v>Sesquiterpenes</v>
          </cell>
        </row>
        <row r="11">
          <cell r="A11" t="str">
            <v>etoh</v>
          </cell>
          <cell r="B11" t="str">
            <v>Ethanol</v>
          </cell>
        </row>
        <row r="12">
          <cell r="A12" t="str">
            <v>lac__L</v>
          </cell>
          <cell r="B12" t="str">
            <v>L-Lactate</v>
          </cell>
        </row>
        <row r="13">
          <cell r="A13" t="str">
            <v>btd</v>
          </cell>
          <cell r="B13" t="str">
            <v>(2R,3R)-Butanediol</v>
          </cell>
        </row>
        <row r="14">
          <cell r="A14" t="str">
            <v>ibutoh</v>
          </cell>
          <cell r="B14" t="str">
            <v>Isobutanol</v>
          </cell>
        </row>
        <row r="15">
          <cell r="A15" t="str">
            <v>3hppa</v>
          </cell>
          <cell r="B15" t="str">
            <v>3-Hydroxypropionic acid</v>
          </cell>
        </row>
        <row r="16">
          <cell r="A16" t="str">
            <v>3hppb</v>
          </cell>
          <cell r="B16" t="str">
            <v>3-Hydroxypropionic acid</v>
          </cell>
        </row>
        <row r="17">
          <cell r="A17" t="str">
            <v>succ</v>
          </cell>
          <cell r="B17" t="str">
            <v>Succinate</v>
          </cell>
        </row>
        <row r="18">
          <cell r="A18" t="str">
            <v>mal__L</v>
          </cell>
          <cell r="B18" t="str">
            <v>Malate</v>
          </cell>
        </row>
        <row r="19">
          <cell r="A19" t="str">
            <v>skm</v>
          </cell>
          <cell r="B19" t="str">
            <v>Shikimate</v>
          </cell>
        </row>
        <row r="20">
          <cell r="A20" t="str">
            <v>muco</v>
          </cell>
          <cell r="B20" t="str">
            <v>cis,cis-Muconate</v>
          </cell>
        </row>
        <row r="21">
          <cell r="A21" t="str">
            <v>4hbz</v>
          </cell>
          <cell r="B21" t="str">
            <v>p-Hydroxybenzoate</v>
          </cell>
        </row>
        <row r="22">
          <cell r="A22" t="str">
            <v>4abz</v>
          </cell>
          <cell r="B22" t="str">
            <v>p-Aminobenzoate</v>
          </cell>
        </row>
        <row r="23">
          <cell r="A23" t="str">
            <v>2phetoh</v>
          </cell>
          <cell r="B23" t="str">
            <v>2-Phenylethanol</v>
          </cell>
        </row>
        <row r="24">
          <cell r="A24" t="str">
            <v>cou</v>
          </cell>
          <cell r="B24" t="str">
            <v>p-Coumaric acid</v>
          </cell>
        </row>
        <row r="25">
          <cell r="A25" t="str">
            <v>rsvtol</v>
          </cell>
          <cell r="B25" t="str">
            <v>Resveratrol</v>
          </cell>
        </row>
        <row r="26">
          <cell r="A26" t="str">
            <v>styr</v>
          </cell>
          <cell r="B26" t="str">
            <v>Styrene</v>
          </cell>
        </row>
        <row r="27">
          <cell r="A27" t="str">
            <v>retcln</v>
          </cell>
          <cell r="B27" t="str">
            <v>Reticuline</v>
          </cell>
        </row>
        <row r="28">
          <cell r="A28" t="str">
            <v>glyc</v>
          </cell>
          <cell r="B28" t="str">
            <v>Glycerol</v>
          </cell>
        </row>
        <row r="29">
          <cell r="A29" t="str">
            <v>13ppd</v>
          </cell>
          <cell r="B29" t="str">
            <v>1,3-Propanediol</v>
          </cell>
        </row>
        <row r="30">
          <cell r="A30" t="str">
            <v>tal</v>
          </cell>
          <cell r="B30" t="str">
            <v>triacetic acid lactone</v>
          </cell>
        </row>
        <row r="31">
          <cell r="A31" t="str">
            <v>odealc</v>
          </cell>
          <cell r="B31" t="str">
            <v>oleyl alcohol</v>
          </cell>
        </row>
        <row r="32">
          <cell r="A32" t="str">
            <v>stalc</v>
          </cell>
          <cell r="B32" t="str">
            <v>stearyl alcohol</v>
          </cell>
        </row>
        <row r="33">
          <cell r="A33" t="str">
            <v>pmtalc</v>
          </cell>
          <cell r="B33" t="str">
            <v>palmityl alcohol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1096717623000629?via%3Dihub" TargetMode="External"/><Relationship Id="rId18" Type="http://schemas.openxmlformats.org/officeDocument/2006/relationships/hyperlink" Target="https://www.sciencedirect.com/science/article/pii/S1096717623000629?via%3Dihub" TargetMode="External"/><Relationship Id="rId26" Type="http://schemas.openxmlformats.org/officeDocument/2006/relationships/hyperlink" Target="https://www.sciencedirect.com/science/article/pii/S1096717623000629?via%3Dihub" TargetMode="External"/><Relationship Id="rId21" Type="http://schemas.openxmlformats.org/officeDocument/2006/relationships/hyperlink" Target="https://www.sciencedirect.com/science/article/pii/S1096717623000629?via%3Dihub" TargetMode="External"/><Relationship Id="rId34" Type="http://schemas.openxmlformats.org/officeDocument/2006/relationships/hyperlink" Target="https://www.sciencedirect.com/science/article/pii/S1096717623000629?via%3Dihub" TargetMode="External"/><Relationship Id="rId7" Type="http://schemas.openxmlformats.org/officeDocument/2006/relationships/hyperlink" Target="https://www.sciencedirect.com/science/article/pii/S1096717623000629?via%3Dihub" TargetMode="External"/><Relationship Id="rId12" Type="http://schemas.openxmlformats.org/officeDocument/2006/relationships/hyperlink" Target="https://www.sciencedirect.com/science/article/pii/S1096717623000629?via%3Dihub" TargetMode="External"/><Relationship Id="rId17" Type="http://schemas.openxmlformats.org/officeDocument/2006/relationships/hyperlink" Target="https://www.sciencedirect.com/science/article/pii/S1096717623000629?via%3Dihub" TargetMode="External"/><Relationship Id="rId25" Type="http://schemas.openxmlformats.org/officeDocument/2006/relationships/hyperlink" Target="https://www.sciencedirect.com/science/article/pii/S1096717623000629?via%3Dihub" TargetMode="External"/><Relationship Id="rId33" Type="http://schemas.openxmlformats.org/officeDocument/2006/relationships/hyperlink" Target="https://www.sciencedirect.com/science/article/pii/S1096717623000629?via%3Dihub" TargetMode="External"/><Relationship Id="rId2" Type="http://schemas.openxmlformats.org/officeDocument/2006/relationships/hyperlink" Target="https://www.sciencedirect.com/science/article/pii/S1096717623000629?via%3Dihub" TargetMode="External"/><Relationship Id="rId16" Type="http://schemas.openxmlformats.org/officeDocument/2006/relationships/hyperlink" Target="https://www.sciencedirect.com/science/article/pii/S1096717623000629?via%3Dihub" TargetMode="External"/><Relationship Id="rId20" Type="http://schemas.openxmlformats.org/officeDocument/2006/relationships/hyperlink" Target="https://www.sciencedirect.com/science/article/pii/S1096717623000629?via%3Dihub" TargetMode="External"/><Relationship Id="rId29" Type="http://schemas.openxmlformats.org/officeDocument/2006/relationships/hyperlink" Target="https://www.sciencedirect.com/science/article/pii/S1096717623000629?via%3Dihub" TargetMode="External"/><Relationship Id="rId1" Type="http://schemas.openxmlformats.org/officeDocument/2006/relationships/hyperlink" Target="https://www.sciencedirect.com/science/article/pii/S1096717623000629?via%3Dihub" TargetMode="External"/><Relationship Id="rId6" Type="http://schemas.openxmlformats.org/officeDocument/2006/relationships/hyperlink" Target="https://www.sciencedirect.com/science/article/pii/S1096717623000629?via%3Dihub" TargetMode="External"/><Relationship Id="rId11" Type="http://schemas.openxmlformats.org/officeDocument/2006/relationships/hyperlink" Target="https://www.sciencedirect.com/science/article/pii/S1096717623000629?via%3Dihub" TargetMode="External"/><Relationship Id="rId24" Type="http://schemas.openxmlformats.org/officeDocument/2006/relationships/hyperlink" Target="https://www.sciencedirect.com/science/article/pii/S1096717623000629?via%3Dihub" TargetMode="External"/><Relationship Id="rId32" Type="http://schemas.openxmlformats.org/officeDocument/2006/relationships/hyperlink" Target="https://www.sciencedirect.com/science/article/pii/S1096717623000629?via%3Dihub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sciencedirect.com/science/article/pii/S1096717623000629?via%3Dihub" TargetMode="External"/><Relationship Id="rId15" Type="http://schemas.openxmlformats.org/officeDocument/2006/relationships/hyperlink" Target="https://www.sciencedirect.com/science/article/pii/S1096717623000629?via%3Dihub" TargetMode="External"/><Relationship Id="rId23" Type="http://schemas.openxmlformats.org/officeDocument/2006/relationships/hyperlink" Target="https://www.sciencedirect.com/science/article/pii/S1096717623000629?via%3Dihub" TargetMode="External"/><Relationship Id="rId28" Type="http://schemas.openxmlformats.org/officeDocument/2006/relationships/hyperlink" Target="https://www.sciencedirect.com/science/article/pii/S1096717623000629?via%3Dihub" TargetMode="External"/><Relationship Id="rId36" Type="http://schemas.openxmlformats.org/officeDocument/2006/relationships/hyperlink" Target="https://www.sciencedirect.com/science/article/pii/S1096717623000629?via%3Dihub" TargetMode="External"/><Relationship Id="rId10" Type="http://schemas.openxmlformats.org/officeDocument/2006/relationships/hyperlink" Target="https://www.sciencedirect.com/science/article/pii/S1096717623000629?via%3Dihub" TargetMode="External"/><Relationship Id="rId19" Type="http://schemas.openxmlformats.org/officeDocument/2006/relationships/hyperlink" Target="https://www.sciencedirect.com/science/article/pii/S1096717623000629?via%3Dihub" TargetMode="External"/><Relationship Id="rId31" Type="http://schemas.openxmlformats.org/officeDocument/2006/relationships/hyperlink" Target="https://www.sciencedirect.com/science/article/pii/S1096717623000629?via%3Dihub" TargetMode="External"/><Relationship Id="rId4" Type="http://schemas.openxmlformats.org/officeDocument/2006/relationships/hyperlink" Target="https://www.sciencedirect.com/science/article/pii/S1096717623000629?via%3Dihub" TargetMode="External"/><Relationship Id="rId9" Type="http://schemas.openxmlformats.org/officeDocument/2006/relationships/hyperlink" Target="https://www.sciencedirect.com/science/article/pii/S1096717623000629?via%3Dihub" TargetMode="External"/><Relationship Id="rId14" Type="http://schemas.openxmlformats.org/officeDocument/2006/relationships/hyperlink" Target="https://www.sciencedirect.com/science/article/pii/S1096717623000629?via%3Dihub" TargetMode="External"/><Relationship Id="rId22" Type="http://schemas.openxmlformats.org/officeDocument/2006/relationships/hyperlink" Target="https://www.sciencedirect.com/science/article/pii/S1096717623000629?via%3Dihub" TargetMode="External"/><Relationship Id="rId27" Type="http://schemas.openxmlformats.org/officeDocument/2006/relationships/hyperlink" Target="https://www.sciencedirect.com/science/article/pii/S1096717623000629?via%3Dihub" TargetMode="External"/><Relationship Id="rId30" Type="http://schemas.openxmlformats.org/officeDocument/2006/relationships/hyperlink" Target="https://www.sciencedirect.com/science/article/pii/S1096717623000629?via%3Dihub" TargetMode="External"/><Relationship Id="rId35" Type="http://schemas.openxmlformats.org/officeDocument/2006/relationships/hyperlink" Target="https://www.sciencedirect.com/science/article/pii/S1096717623000629?via%3Dihub" TargetMode="External"/><Relationship Id="rId8" Type="http://schemas.openxmlformats.org/officeDocument/2006/relationships/hyperlink" Target="https://www.sciencedirect.com/science/article/pii/S1096717623000629?via%3Dihub" TargetMode="External"/><Relationship Id="rId3" Type="http://schemas.openxmlformats.org/officeDocument/2006/relationships/hyperlink" Target="https://www.sciencedirect.com/science/article/pii/S1096717623000629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4218-AE0C-4EAE-BF11-D13203423DC4}">
  <sheetPr codeName="Sheet1"/>
  <dimension ref="A2:M31"/>
  <sheetViews>
    <sheetView tabSelected="1" zoomScale="66" zoomScaleNormal="100" workbookViewId="0">
      <selection activeCell="L21" sqref="L21"/>
    </sheetView>
  </sheetViews>
  <sheetFormatPr baseColWidth="10" defaultColWidth="8.83203125" defaultRowHeight="15" x14ac:dyDescent="0.2"/>
  <cols>
    <col min="1" max="1" width="31.83203125" bestFit="1" customWidth="1"/>
    <col min="2" max="2" width="44.83203125" bestFit="1" customWidth="1"/>
    <col min="3" max="3" width="12.6640625" bestFit="1" customWidth="1"/>
    <col min="4" max="4" width="10.5" bestFit="1" customWidth="1"/>
    <col min="5" max="6" width="8.6640625" customWidth="1"/>
    <col min="7" max="7" width="10.5" customWidth="1"/>
    <col min="8" max="9" width="8.6640625" customWidth="1"/>
  </cols>
  <sheetData>
    <row r="2" spans="1:13" ht="18" x14ac:dyDescent="0.2">
      <c r="A2" s="1" t="s">
        <v>0</v>
      </c>
      <c r="B2" s="1" t="s">
        <v>1</v>
      </c>
      <c r="C2" s="2" t="s">
        <v>2</v>
      </c>
      <c r="E2" s="3" t="s">
        <v>3</v>
      </c>
      <c r="G2" s="3" t="s">
        <v>4</v>
      </c>
      <c r="H2" s="3" t="s">
        <v>5</v>
      </c>
      <c r="I2" s="1" t="s">
        <v>6</v>
      </c>
    </row>
    <row r="3" spans="1:13" ht="18" x14ac:dyDescent="0.2">
      <c r="A3" s="1"/>
      <c r="B3" s="1"/>
      <c r="C3" s="1" t="s">
        <v>7</v>
      </c>
      <c r="D3" s="1" t="s">
        <v>8</v>
      </c>
      <c r="E3" s="1" t="s">
        <v>7</v>
      </c>
      <c r="F3" s="1" t="s">
        <v>8</v>
      </c>
    </row>
    <row r="4" spans="1:13" ht="18" x14ac:dyDescent="0.2">
      <c r="A4" s="4" t="s">
        <v>9</v>
      </c>
      <c r="B4" s="4" t="s">
        <v>10</v>
      </c>
      <c r="C4" s="4">
        <v>0.3</v>
      </c>
      <c r="D4" s="4">
        <v>0.26</v>
      </c>
      <c r="E4" s="4">
        <v>0.26</v>
      </c>
      <c r="F4" s="5">
        <v>0.87</v>
      </c>
      <c r="G4" s="5">
        <v>0.87</v>
      </c>
      <c r="H4" s="4">
        <v>0.1</v>
      </c>
      <c r="I4" s="3" t="s">
        <v>11</v>
      </c>
      <c r="J4" t="str" cm="1">
        <f t="array" ref="J4:J31">_xlfn.XLOOKUP(A4:A31,[1]Sheet1!$B:$B,[1]Sheet1!$A:$A,"")</f>
        <v/>
      </c>
      <c r="K4" t="s">
        <v>77</v>
      </c>
      <c r="L4" t="s">
        <v>78</v>
      </c>
      <c r="M4" t="s">
        <v>10</v>
      </c>
    </row>
    <row r="5" spans="1:13" ht="18" x14ac:dyDescent="0.2">
      <c r="A5" s="4" t="s">
        <v>12</v>
      </c>
      <c r="B5" s="4" t="s">
        <v>10</v>
      </c>
      <c r="C5" s="4">
        <v>0.27</v>
      </c>
      <c r="D5" s="4">
        <v>0.24</v>
      </c>
      <c r="E5" s="4">
        <v>0.24</v>
      </c>
      <c r="F5" s="5">
        <v>0.88</v>
      </c>
      <c r="G5" s="5">
        <v>0.88</v>
      </c>
      <c r="H5" s="4">
        <v>5.0000000000000001E-3</v>
      </c>
      <c r="I5" s="3" t="s">
        <v>13</v>
      </c>
      <c r="J5" t="str">
        <v/>
      </c>
      <c r="K5" t="s">
        <v>79</v>
      </c>
      <c r="L5" t="s">
        <v>80</v>
      </c>
      <c r="M5" t="s">
        <v>10</v>
      </c>
    </row>
    <row r="6" spans="1:13" ht="18" x14ac:dyDescent="0.2">
      <c r="A6" s="3" t="s">
        <v>14</v>
      </c>
      <c r="B6" s="4" t="s">
        <v>14</v>
      </c>
      <c r="C6" s="4">
        <v>0.28999999999999998</v>
      </c>
      <c r="D6" s="4">
        <v>0.26</v>
      </c>
      <c r="E6" s="4">
        <v>0.26</v>
      </c>
      <c r="F6" s="5">
        <v>0.88</v>
      </c>
      <c r="G6" s="5">
        <v>0.88</v>
      </c>
      <c r="H6" s="4">
        <v>0.14000000000000001</v>
      </c>
      <c r="I6" s="3" t="s">
        <v>15</v>
      </c>
      <c r="J6" t="str">
        <v>tag</v>
      </c>
      <c r="K6" t="s">
        <v>81</v>
      </c>
      <c r="L6" t="s">
        <v>14</v>
      </c>
      <c r="M6" t="s">
        <v>14</v>
      </c>
    </row>
    <row r="7" spans="1:13" ht="18" x14ac:dyDescent="0.2">
      <c r="A7" s="4" t="s">
        <v>16</v>
      </c>
      <c r="B7" s="4" t="s">
        <v>17</v>
      </c>
      <c r="C7" s="4">
        <v>0.77</v>
      </c>
      <c r="D7" s="4">
        <v>0.77</v>
      </c>
      <c r="E7" s="4">
        <v>0.77</v>
      </c>
      <c r="F7" s="5">
        <v>1</v>
      </c>
      <c r="G7" s="5">
        <v>1</v>
      </c>
      <c r="H7" s="4" t="s">
        <v>18</v>
      </c>
      <c r="I7" s="3" t="s">
        <v>19</v>
      </c>
      <c r="J7" t="str">
        <v>citm</v>
      </c>
      <c r="K7" t="s">
        <v>82</v>
      </c>
      <c r="L7" t="s">
        <v>16</v>
      </c>
      <c r="M7" t="s">
        <v>17</v>
      </c>
    </row>
    <row r="8" spans="1:13" ht="18" x14ac:dyDescent="0.2">
      <c r="A8" s="4" t="s">
        <v>20</v>
      </c>
      <c r="B8" s="4" t="s">
        <v>21</v>
      </c>
      <c r="C8" s="4">
        <v>0.35</v>
      </c>
      <c r="D8" s="4">
        <v>0.32</v>
      </c>
      <c r="E8" s="4">
        <v>0.32</v>
      </c>
      <c r="F8" s="5">
        <v>0.91</v>
      </c>
      <c r="G8" s="5">
        <v>0.91</v>
      </c>
      <c r="H8" s="4">
        <v>0.04</v>
      </c>
      <c r="I8" s="3" t="s">
        <v>19</v>
      </c>
      <c r="J8" t="str">
        <v>btoh</v>
      </c>
      <c r="K8" t="s">
        <v>83</v>
      </c>
      <c r="L8" t="s">
        <v>20</v>
      </c>
      <c r="M8" t="s">
        <v>84</v>
      </c>
    </row>
    <row r="9" spans="1:13" ht="18" x14ac:dyDescent="0.2">
      <c r="A9" s="4" t="s">
        <v>22</v>
      </c>
      <c r="B9" s="4" t="s">
        <v>23</v>
      </c>
      <c r="C9" s="4">
        <v>0.54</v>
      </c>
      <c r="D9" s="4">
        <v>0.52</v>
      </c>
      <c r="E9" s="4">
        <v>0.52</v>
      </c>
      <c r="F9" s="5">
        <v>0.97</v>
      </c>
      <c r="G9" s="5">
        <v>0.97</v>
      </c>
      <c r="H9" s="4">
        <v>0.13</v>
      </c>
      <c r="I9" s="3" t="s">
        <v>24</v>
      </c>
      <c r="J9" t="str">
        <v>polyhb</v>
      </c>
      <c r="K9" t="s">
        <v>85</v>
      </c>
      <c r="L9" t="s">
        <v>22</v>
      </c>
      <c r="M9" t="s">
        <v>23</v>
      </c>
    </row>
    <row r="10" spans="1:13" ht="18" x14ac:dyDescent="0.2">
      <c r="A10" s="4" t="s">
        <v>25</v>
      </c>
      <c r="B10" s="4" t="s">
        <v>26</v>
      </c>
      <c r="C10" s="4">
        <v>0.28000000000000003</v>
      </c>
      <c r="D10" s="4">
        <v>0.23</v>
      </c>
      <c r="E10" s="4">
        <v>0.23</v>
      </c>
      <c r="F10" s="5">
        <v>0.83</v>
      </c>
      <c r="G10" s="5">
        <v>0.83</v>
      </c>
      <c r="H10" s="4" t="s">
        <v>18</v>
      </c>
      <c r="I10" s="3" t="s">
        <v>27</v>
      </c>
      <c r="J10" t="str">
        <v>arte</v>
      </c>
      <c r="K10" t="s">
        <v>86</v>
      </c>
      <c r="L10" t="s">
        <v>25</v>
      </c>
      <c r="M10" t="s">
        <v>26</v>
      </c>
    </row>
    <row r="11" spans="1:13" ht="18" x14ac:dyDescent="0.2">
      <c r="A11" s="4" t="s">
        <v>76</v>
      </c>
      <c r="B11" s="4" t="s">
        <v>26</v>
      </c>
      <c r="C11" s="4">
        <v>0.31</v>
      </c>
      <c r="D11" s="4">
        <v>0.26</v>
      </c>
      <c r="E11" s="4">
        <v>0.26</v>
      </c>
      <c r="F11" s="5">
        <v>0.84</v>
      </c>
      <c r="G11" s="5">
        <v>0.84</v>
      </c>
      <c r="H11" s="4">
        <v>3.0000000000000001E-3</v>
      </c>
      <c r="I11" s="4" t="s">
        <v>28</v>
      </c>
      <c r="J11" t="str">
        <v>sesqt</v>
      </c>
      <c r="K11" t="s">
        <v>87</v>
      </c>
      <c r="L11" t="s">
        <v>76</v>
      </c>
      <c r="M11" t="s">
        <v>26</v>
      </c>
    </row>
    <row r="12" spans="1:13" ht="18" x14ac:dyDescent="0.2">
      <c r="A12" s="3" t="s">
        <v>29</v>
      </c>
      <c r="B12" s="4" t="s">
        <v>29</v>
      </c>
      <c r="C12" s="4">
        <v>0.49</v>
      </c>
      <c r="D12" s="4">
        <v>0.48</v>
      </c>
      <c r="E12" s="4">
        <v>0.48</v>
      </c>
      <c r="F12" s="5">
        <v>1</v>
      </c>
      <c r="G12" s="5">
        <v>1</v>
      </c>
      <c r="H12" s="4">
        <v>0.44</v>
      </c>
      <c r="I12" s="3" t="s">
        <v>30</v>
      </c>
      <c r="J12" t="str">
        <v>etoh</v>
      </c>
      <c r="K12" t="s">
        <v>88</v>
      </c>
      <c r="L12" t="s">
        <v>29</v>
      </c>
      <c r="M12" t="s">
        <v>29</v>
      </c>
    </row>
    <row r="13" spans="1:13" ht="18" x14ac:dyDescent="0.2">
      <c r="A13" s="4" t="s">
        <v>31</v>
      </c>
      <c r="B13" s="4" t="s">
        <v>32</v>
      </c>
      <c r="C13" s="4">
        <v>0.91</v>
      </c>
      <c r="D13" s="4">
        <v>0.9</v>
      </c>
      <c r="E13" s="4">
        <v>0.9</v>
      </c>
      <c r="F13" s="5">
        <v>1</v>
      </c>
      <c r="G13" s="5">
        <v>1</v>
      </c>
      <c r="H13" s="4">
        <v>0.69</v>
      </c>
      <c r="I13" s="3" t="s">
        <v>33</v>
      </c>
      <c r="J13" t="str">
        <v>lac__L</v>
      </c>
      <c r="K13" t="s">
        <v>89</v>
      </c>
      <c r="L13" t="s">
        <v>90</v>
      </c>
      <c r="M13" t="s">
        <v>32</v>
      </c>
    </row>
    <row r="14" spans="1:13" ht="18" x14ac:dyDescent="0.2">
      <c r="A14" s="4" t="s">
        <v>34</v>
      </c>
      <c r="B14" s="4" t="s">
        <v>32</v>
      </c>
      <c r="C14" s="4">
        <v>0.49</v>
      </c>
      <c r="D14" s="4">
        <v>0.49</v>
      </c>
      <c r="E14" s="4">
        <v>0.49</v>
      </c>
      <c r="F14" s="5">
        <v>1</v>
      </c>
      <c r="G14" s="5">
        <v>1</v>
      </c>
      <c r="H14" s="4">
        <v>0.11</v>
      </c>
      <c r="I14" s="3" t="s">
        <v>35</v>
      </c>
      <c r="J14" t="str">
        <v>btd</v>
      </c>
      <c r="K14" t="s">
        <v>91</v>
      </c>
      <c r="L14" t="s">
        <v>34</v>
      </c>
      <c r="M14" t="s">
        <v>32</v>
      </c>
    </row>
    <row r="15" spans="1:13" ht="18" x14ac:dyDescent="0.2">
      <c r="A15" s="1" t="s">
        <v>36</v>
      </c>
      <c r="B15" s="1" t="s">
        <v>36</v>
      </c>
      <c r="C15" s="1">
        <v>0.39</v>
      </c>
      <c r="D15" s="1">
        <v>0.34</v>
      </c>
      <c r="E15" s="1">
        <v>0.05</v>
      </c>
      <c r="F15" s="6">
        <v>0.86</v>
      </c>
      <c r="G15" s="6">
        <v>0.12</v>
      </c>
      <c r="H15" s="1">
        <v>0.06</v>
      </c>
      <c r="I15" s="3" t="s">
        <v>37</v>
      </c>
      <c r="J15" t="str">
        <v>ibutoh</v>
      </c>
      <c r="K15" t="s">
        <v>92</v>
      </c>
      <c r="L15" t="s">
        <v>36</v>
      </c>
      <c r="M15" t="s">
        <v>36</v>
      </c>
    </row>
    <row r="16" spans="1:13" ht="18" x14ac:dyDescent="0.2">
      <c r="A16" s="4" t="s">
        <v>38</v>
      </c>
      <c r="B16" s="4" t="s">
        <v>39</v>
      </c>
      <c r="C16" s="4">
        <v>0.76</v>
      </c>
      <c r="D16" s="4">
        <v>0.69</v>
      </c>
      <c r="E16" s="4">
        <v>0.69</v>
      </c>
      <c r="F16" s="5">
        <v>0.91</v>
      </c>
      <c r="G16" s="5">
        <v>0.91</v>
      </c>
      <c r="H16" s="4">
        <v>0.13</v>
      </c>
      <c r="I16" s="3" t="s">
        <v>40</v>
      </c>
      <c r="J16" t="str">
        <v>3hppa</v>
      </c>
      <c r="K16" t="s">
        <v>93</v>
      </c>
      <c r="L16" t="s">
        <v>38</v>
      </c>
      <c r="M16" t="s">
        <v>39</v>
      </c>
    </row>
    <row r="17" spans="1:13" ht="18" x14ac:dyDescent="0.2">
      <c r="A17" s="1" t="s">
        <v>38</v>
      </c>
      <c r="B17" s="1" t="s">
        <v>41</v>
      </c>
      <c r="C17" s="1">
        <v>0.84</v>
      </c>
      <c r="D17" s="1">
        <v>0.81</v>
      </c>
      <c r="E17" s="1">
        <v>0.49</v>
      </c>
      <c r="F17" s="6">
        <v>0.96</v>
      </c>
      <c r="G17" s="6">
        <v>0.57999999999999996</v>
      </c>
      <c r="H17" s="1">
        <v>0.14000000000000001</v>
      </c>
      <c r="I17" s="3" t="s">
        <v>42</v>
      </c>
      <c r="J17" t="str">
        <v>3hppa</v>
      </c>
      <c r="K17" t="s">
        <v>94</v>
      </c>
      <c r="L17" t="s">
        <v>38</v>
      </c>
      <c r="M17" t="s">
        <v>95</v>
      </c>
    </row>
    <row r="18" spans="1:13" ht="18" x14ac:dyDescent="0.2">
      <c r="A18" s="3" t="s">
        <v>43</v>
      </c>
      <c r="B18" s="4" t="s">
        <v>43</v>
      </c>
      <c r="C18" s="4">
        <v>0.93</v>
      </c>
      <c r="D18" s="4">
        <v>0.2</v>
      </c>
      <c r="E18" s="4">
        <v>0.2</v>
      </c>
      <c r="F18" s="5">
        <v>0.21</v>
      </c>
      <c r="G18" s="5">
        <v>0.21</v>
      </c>
      <c r="H18" s="4">
        <v>0.11</v>
      </c>
      <c r="I18" s="4" t="s">
        <v>44</v>
      </c>
      <c r="J18" t="str">
        <v>succ</v>
      </c>
      <c r="K18" t="s">
        <v>96</v>
      </c>
      <c r="L18" t="s">
        <v>43</v>
      </c>
      <c r="M18" t="s">
        <v>43</v>
      </c>
    </row>
    <row r="19" spans="1:13" ht="18" x14ac:dyDescent="0.2">
      <c r="A19" s="3" t="s">
        <v>45</v>
      </c>
      <c r="B19" s="1" t="s">
        <v>45</v>
      </c>
      <c r="C19" s="1">
        <v>1.18</v>
      </c>
      <c r="D19" s="1">
        <v>1.1599999999999999</v>
      </c>
      <c r="E19" s="1">
        <v>1.07</v>
      </c>
      <c r="F19" s="6">
        <v>0.98</v>
      </c>
      <c r="G19" s="6">
        <v>0.91</v>
      </c>
      <c r="H19" s="1">
        <v>0.31</v>
      </c>
      <c r="I19" s="3" t="s">
        <v>46</v>
      </c>
      <c r="J19" t="str">
        <v>mal__L</v>
      </c>
      <c r="K19" t="s">
        <v>97</v>
      </c>
      <c r="L19" t="s">
        <v>45</v>
      </c>
      <c r="M19" t="s">
        <v>45</v>
      </c>
    </row>
    <row r="20" spans="1:13" ht="18" x14ac:dyDescent="0.2">
      <c r="A20" s="3" t="s">
        <v>47</v>
      </c>
      <c r="B20" s="4" t="s">
        <v>47</v>
      </c>
      <c r="C20" s="4">
        <v>0.71</v>
      </c>
      <c r="D20" s="4">
        <v>0.7</v>
      </c>
      <c r="E20" s="4">
        <v>0.7</v>
      </c>
      <c r="F20" s="5">
        <v>0.99</v>
      </c>
      <c r="G20" s="5">
        <v>0.99</v>
      </c>
      <c r="H20" s="4" t="s">
        <v>18</v>
      </c>
      <c r="I20" s="3" t="s">
        <v>48</v>
      </c>
      <c r="J20" t="str">
        <v>skm</v>
      </c>
      <c r="K20" t="s">
        <v>98</v>
      </c>
      <c r="L20" t="s">
        <v>47</v>
      </c>
      <c r="M20" t="s">
        <v>47</v>
      </c>
    </row>
    <row r="21" spans="1:13" ht="18" x14ac:dyDescent="0.2">
      <c r="A21" s="4" t="s">
        <v>49</v>
      </c>
      <c r="B21" s="4" t="s">
        <v>50</v>
      </c>
      <c r="C21" s="4">
        <v>0.61</v>
      </c>
      <c r="D21" s="4">
        <v>0.6</v>
      </c>
      <c r="E21" s="4">
        <v>0.6</v>
      </c>
      <c r="F21" s="5">
        <v>0.99</v>
      </c>
      <c r="G21" s="5">
        <v>0.99</v>
      </c>
      <c r="H21" s="4">
        <v>7.0000000000000007E-2</v>
      </c>
      <c r="I21" s="3" t="s">
        <v>51</v>
      </c>
      <c r="J21" t="str">
        <v>muco</v>
      </c>
      <c r="K21" t="s">
        <v>99</v>
      </c>
      <c r="L21" t="s">
        <v>49</v>
      </c>
      <c r="M21" t="s">
        <v>50</v>
      </c>
    </row>
    <row r="22" spans="1:13" ht="18" x14ac:dyDescent="0.2">
      <c r="A22" s="1" t="s">
        <v>52</v>
      </c>
      <c r="B22" s="1" t="s">
        <v>53</v>
      </c>
      <c r="C22" s="1">
        <v>0.52</v>
      </c>
      <c r="D22" s="1">
        <v>0.51</v>
      </c>
      <c r="E22" s="1">
        <v>0.5</v>
      </c>
      <c r="F22" s="6">
        <v>0.98</v>
      </c>
      <c r="G22" s="6">
        <v>0.95</v>
      </c>
      <c r="H22" s="1">
        <v>7.0000000000000007E-2</v>
      </c>
      <c r="I22" s="3" t="s">
        <v>54</v>
      </c>
      <c r="J22" t="str">
        <v>4hbz</v>
      </c>
      <c r="K22" t="s">
        <v>100</v>
      </c>
      <c r="L22" t="s">
        <v>52</v>
      </c>
      <c r="M22" t="s">
        <v>53</v>
      </c>
    </row>
    <row r="23" spans="1:13" ht="18" x14ac:dyDescent="0.2">
      <c r="A23" s="3" t="s">
        <v>55</v>
      </c>
      <c r="B23" s="1" t="s">
        <v>55</v>
      </c>
      <c r="C23" s="1">
        <v>0.5</v>
      </c>
      <c r="D23" s="1">
        <v>0.42</v>
      </c>
      <c r="E23" s="1">
        <v>0.41</v>
      </c>
      <c r="F23" s="6">
        <v>0.85</v>
      </c>
      <c r="G23" s="6">
        <v>0.82</v>
      </c>
      <c r="H23" s="1">
        <v>0.01</v>
      </c>
      <c r="I23" s="3" t="s">
        <v>56</v>
      </c>
      <c r="J23" t="str">
        <v>4abz</v>
      </c>
      <c r="K23" t="s">
        <v>101</v>
      </c>
      <c r="L23" t="s">
        <v>55</v>
      </c>
      <c r="M23" t="s">
        <v>55</v>
      </c>
    </row>
    <row r="24" spans="1:13" ht="18" x14ac:dyDescent="0.2">
      <c r="A24" s="4" t="s">
        <v>57</v>
      </c>
      <c r="B24" s="4" t="s">
        <v>58</v>
      </c>
      <c r="C24" s="4">
        <v>0.36</v>
      </c>
      <c r="D24" s="4">
        <v>0.35</v>
      </c>
      <c r="E24" s="4">
        <v>0.35</v>
      </c>
      <c r="F24" s="5">
        <v>0.99</v>
      </c>
      <c r="G24" s="5">
        <v>0.99</v>
      </c>
      <c r="H24" s="4">
        <v>0.08</v>
      </c>
      <c r="I24" s="3" t="s">
        <v>59</v>
      </c>
      <c r="J24" t="str">
        <v>2phetoh</v>
      </c>
      <c r="K24" t="s">
        <v>102</v>
      </c>
      <c r="L24" t="s">
        <v>57</v>
      </c>
      <c r="M24" t="s">
        <v>103</v>
      </c>
    </row>
    <row r="25" spans="1:13" ht="18" x14ac:dyDescent="0.2">
      <c r="A25" s="4" t="s">
        <v>60</v>
      </c>
      <c r="B25" s="4" t="s">
        <v>58</v>
      </c>
      <c r="C25" s="4">
        <v>0.3</v>
      </c>
      <c r="D25" s="4">
        <v>0.28999999999999998</v>
      </c>
      <c r="E25" s="4">
        <v>0.28999999999999998</v>
      </c>
      <c r="F25" s="5">
        <v>0.98</v>
      </c>
      <c r="G25" s="5">
        <v>0.98</v>
      </c>
      <c r="H25" s="4">
        <v>1E-3</v>
      </c>
      <c r="I25" s="3" t="s">
        <v>61</v>
      </c>
      <c r="J25" t="str">
        <v>styr</v>
      </c>
      <c r="K25" t="s">
        <v>104</v>
      </c>
      <c r="L25" t="s">
        <v>60</v>
      </c>
      <c r="M25" t="s">
        <v>103</v>
      </c>
    </row>
    <row r="26" spans="1:13" ht="18" x14ac:dyDescent="0.2">
      <c r="A26" s="4" t="s">
        <v>62</v>
      </c>
      <c r="B26" s="4" t="s">
        <v>63</v>
      </c>
      <c r="C26" s="4">
        <v>0.49</v>
      </c>
      <c r="D26" s="4">
        <v>0.48</v>
      </c>
      <c r="E26" s="4">
        <v>0.48</v>
      </c>
      <c r="F26" s="5">
        <v>0.98</v>
      </c>
      <c r="G26" s="5">
        <v>0.98</v>
      </c>
      <c r="H26" s="4">
        <v>0.15</v>
      </c>
      <c r="I26" s="3" t="s">
        <v>64</v>
      </c>
      <c r="J26" t="str">
        <v>cou</v>
      </c>
      <c r="K26" t="s">
        <v>105</v>
      </c>
      <c r="L26" t="s">
        <v>62</v>
      </c>
      <c r="M26" t="s">
        <v>106</v>
      </c>
    </row>
    <row r="27" spans="1:13" ht="18" x14ac:dyDescent="0.2">
      <c r="A27" s="4" t="s">
        <v>65</v>
      </c>
      <c r="B27" s="4" t="s">
        <v>63</v>
      </c>
      <c r="C27" s="4">
        <v>0.35</v>
      </c>
      <c r="D27" s="4">
        <v>0.24</v>
      </c>
      <c r="E27" s="4">
        <v>0.24</v>
      </c>
      <c r="F27" s="5">
        <v>0.68</v>
      </c>
      <c r="G27" s="5">
        <v>0.68</v>
      </c>
      <c r="H27" s="4" t="s">
        <v>18</v>
      </c>
      <c r="I27" s="3" t="s">
        <v>66</v>
      </c>
      <c r="J27" t="str">
        <v>retcln</v>
      </c>
      <c r="K27" t="s">
        <v>107</v>
      </c>
      <c r="L27" t="s">
        <v>65</v>
      </c>
      <c r="M27" t="s">
        <v>108</v>
      </c>
    </row>
    <row r="28" spans="1:13" ht="18" x14ac:dyDescent="0.2">
      <c r="A28" s="4" t="s">
        <v>67</v>
      </c>
      <c r="B28" s="4" t="s">
        <v>68</v>
      </c>
      <c r="C28" s="4">
        <v>0.45</v>
      </c>
      <c r="D28" s="4">
        <v>0.43</v>
      </c>
      <c r="E28" s="4">
        <v>0.43</v>
      </c>
      <c r="F28" s="5">
        <v>0.96</v>
      </c>
      <c r="G28" s="5">
        <v>0.96</v>
      </c>
      <c r="H28" s="4" t="s">
        <v>18</v>
      </c>
      <c r="I28" s="3" t="s">
        <v>69</v>
      </c>
      <c r="J28" t="str">
        <v>nrgn</v>
      </c>
      <c r="K28" t="s">
        <v>109</v>
      </c>
      <c r="L28" t="s">
        <v>67</v>
      </c>
      <c r="M28" t="s">
        <v>110</v>
      </c>
    </row>
    <row r="29" spans="1:13" ht="18" x14ac:dyDescent="0.2">
      <c r="A29" s="4" t="s">
        <v>70</v>
      </c>
      <c r="B29" s="4" t="s">
        <v>68</v>
      </c>
      <c r="C29" s="4">
        <v>0.38</v>
      </c>
      <c r="D29" s="4">
        <v>0.36</v>
      </c>
      <c r="E29" s="4">
        <v>0.36</v>
      </c>
      <c r="F29" s="5">
        <v>0.96</v>
      </c>
      <c r="G29" s="5">
        <v>0.96</v>
      </c>
      <c r="H29" s="4">
        <v>2.0000000000000001E-4</v>
      </c>
      <c r="I29" s="3" t="s">
        <v>71</v>
      </c>
      <c r="J29" t="str">
        <v>rsvtol</v>
      </c>
      <c r="K29" t="s">
        <v>111</v>
      </c>
      <c r="L29" t="s">
        <v>70</v>
      </c>
      <c r="M29" t="s">
        <v>112</v>
      </c>
    </row>
    <row r="30" spans="1:13" ht="18" x14ac:dyDescent="0.2">
      <c r="A30" s="3" t="s">
        <v>72</v>
      </c>
      <c r="B30" s="4" t="s">
        <v>72</v>
      </c>
      <c r="C30" s="4">
        <v>0.77</v>
      </c>
      <c r="D30" s="4">
        <v>0.75</v>
      </c>
      <c r="E30" s="4">
        <v>0.75</v>
      </c>
      <c r="F30" s="5">
        <v>0.97</v>
      </c>
      <c r="G30" s="5">
        <v>0.97</v>
      </c>
      <c r="H30" s="4">
        <v>0.5</v>
      </c>
      <c r="I30" s="3" t="s">
        <v>73</v>
      </c>
      <c r="J30" t="str">
        <v>glyc</v>
      </c>
      <c r="K30" t="s">
        <v>113</v>
      </c>
      <c r="L30" t="s">
        <v>72</v>
      </c>
      <c r="M30" t="s">
        <v>72</v>
      </c>
    </row>
    <row r="31" spans="1:13" ht="18" x14ac:dyDescent="0.2">
      <c r="A31" s="1" t="s">
        <v>74</v>
      </c>
      <c r="B31" s="1" t="s">
        <v>72</v>
      </c>
      <c r="C31" s="1">
        <v>0.56999999999999995</v>
      </c>
      <c r="D31" s="1">
        <v>0.49</v>
      </c>
      <c r="E31" s="1">
        <v>0.47</v>
      </c>
      <c r="F31" s="6">
        <v>0.86</v>
      </c>
      <c r="G31" s="6">
        <v>0.82</v>
      </c>
      <c r="H31" s="1" t="s">
        <v>18</v>
      </c>
      <c r="I31" s="3" t="s">
        <v>75</v>
      </c>
      <c r="J31" t="str">
        <v>13ppd</v>
      </c>
      <c r="K31" t="s">
        <v>114</v>
      </c>
      <c r="L31" t="s">
        <v>74</v>
      </c>
      <c r="M31" t="s">
        <v>72</v>
      </c>
    </row>
  </sheetData>
  <hyperlinks>
    <hyperlink ref="E2" r:id="rId1" location="tbl3fna" display="https://www.sciencedirect.com/science/article/pii/S1096717623000629?via%3Dihub - tbl3fna" xr:uid="{512CF708-87D2-E741-ABB3-A6AD6B712B44}"/>
    <hyperlink ref="G2" r:id="rId2" location="tbl3fna" display="https://www.sciencedirect.com/science/article/pii/S1096717623000629?via%3Dihub - tbl3fna" xr:uid="{F1645601-A45F-0D48-8BFB-9DAF68CBE803}"/>
    <hyperlink ref="H2" r:id="rId3" location="tbl3fnc" display="https://www.sciencedirect.com/science/article/pii/S1096717623000629?via%3Dihub - tbl3fnc" xr:uid="{784BFEE5-D728-D84F-A1AC-A8602755F64B}"/>
    <hyperlink ref="I4" r:id="rId4" location="bib122" display="https://www.sciencedirect.com/science/article/pii/S1096717623000629?via%3Dihub - bib122" xr:uid="{58764535-FB66-EC42-B6D3-30B22304BBE5}"/>
    <hyperlink ref="I5" r:id="rId5" location="bib49" display="https://www.sciencedirect.com/science/article/pii/S1096717623000629?via%3Dihub - bib49" xr:uid="{C9D8EB02-20A4-7A4F-8A6F-8AE0DA1FF1C2}"/>
    <hyperlink ref="A6" r:id="rId6" location="tbl3fnb" display="https://www.sciencedirect.com/science/article/pii/S1096717623000629?via%3Dihub - tbl3fnb" xr:uid="{3B3D31BE-2089-7A44-82EA-910956A8E5B0}"/>
    <hyperlink ref="I6" r:id="rId7" location="bib2" display="https://www.sciencedirect.com/science/article/pii/S1096717623000629?via%3Dihub - bib2" xr:uid="{F916A14D-B2E0-4E4D-ABCD-FCC3DF1D59FA}"/>
    <hyperlink ref="I7" r:id="rId8" location="bib102" display="https://www.sciencedirect.com/science/article/pii/S1096717623000629?via%3Dihub - bib102" xr:uid="{4D67B01C-B241-7F4D-A6EF-4C8E7063FEFA}"/>
    <hyperlink ref="I8" r:id="rId9" location="bib102" display="https://www.sciencedirect.com/science/article/pii/S1096717623000629?via%3Dihub - bib102" xr:uid="{0C084BBE-6CB9-5A44-91ED-ED8F339A0E10}"/>
    <hyperlink ref="I9" r:id="rId10" location="bib55" display="https://www.sciencedirect.com/science/article/pii/S1096717623000629?via%3Dihub - bib55" xr:uid="{1BFB66F5-937B-7346-9560-BE949099BC2F}"/>
    <hyperlink ref="I10" r:id="rId11" location="bib92" display="https://www.sciencedirect.com/science/article/pii/S1096717623000629?via%3Dihub - bib92" xr:uid="{1196765B-41B0-0C4C-8011-E27BC19C25B1}"/>
    <hyperlink ref="A12" r:id="rId12" location="tbl3fnb" display="https://www.sciencedirect.com/science/article/pii/S1096717623000629?via%3Dihub - tbl3fnb" xr:uid="{E01269D5-7A4D-E24D-BE78-D8DE0D58FB9B}"/>
    <hyperlink ref="I12" r:id="rId13" location="bib94" display="https://www.sciencedirect.com/science/article/pii/S1096717623000629?via%3Dihub - bib94" xr:uid="{618F82ED-37F9-334E-9A08-4FF746203F5D}"/>
    <hyperlink ref="I13" r:id="rId14" location="bib81" display="https://www.sciencedirect.com/science/article/pii/S1096717623000629?via%3Dihub - bib81" xr:uid="{3258A5AF-39DB-6B41-ABC9-ECFA04927470}"/>
    <hyperlink ref="I14" r:id="rId15" location="bib77" display="https://www.sciencedirect.com/science/article/pii/S1096717623000629?via%3Dihub - bib77" xr:uid="{98BEC93E-DD89-474C-9F49-0AEE69E19107}"/>
    <hyperlink ref="I15" r:id="rId16" location="bib117" display="https://www.sciencedirect.com/science/article/pii/S1096717623000629?via%3Dihub - bib117" xr:uid="{12D9C6AC-B12F-3043-A40E-B0FA47E6139A}"/>
    <hyperlink ref="I16" r:id="rId17" location="bib53" display="https://www.sciencedirect.com/science/article/pii/S1096717623000629?via%3Dihub - bib53" xr:uid="{5990FAB5-0FAE-8942-AD05-AED61249120A}"/>
    <hyperlink ref="I17" r:id="rId18" location="bib12" display="https://www.sciencedirect.com/science/article/pii/S1096717623000629?via%3Dihub - bib12" xr:uid="{019016AC-3ACD-3641-A39C-6785C0B3E2D0}"/>
    <hyperlink ref="A18" r:id="rId19" location="tbl3fnb" display="https://www.sciencedirect.com/science/article/pii/S1096717623000629?via%3Dihub - tbl3fnb" xr:uid="{F2DE3DD0-68EB-1E4D-A910-A4393535B7DB}"/>
    <hyperlink ref="A19" r:id="rId20" location="tbl3fnb" display="https://www.sciencedirect.com/science/article/pii/S1096717623000629?via%3Dihub - tbl3fnb" xr:uid="{9C23BE0B-1C16-EE47-BFFD-C89DD0952BF7}"/>
    <hyperlink ref="I19" r:id="rId21" location="bib123" display="https://www.sciencedirect.com/science/article/pii/S1096717623000629?via%3Dihub - bib123" xr:uid="{E1F248AC-2CC8-B847-897C-0385850AFA27}"/>
    <hyperlink ref="A20" r:id="rId22" location="tbl3fnb" display="https://www.sciencedirect.com/science/article/pii/S1096717623000629?via%3Dihub - tbl3fnb" xr:uid="{C7C3C908-6124-904D-BF03-7A7A452571CB}"/>
    <hyperlink ref="I20" r:id="rId23" location="bib4" display="https://www.sciencedirect.com/science/article/pii/S1096717623000629?via%3Dihub - bib4" xr:uid="{B07997FD-9118-BC4D-8645-E419DCFEE60E}"/>
    <hyperlink ref="I21" r:id="rId24" location="bib115" display="https://www.sciencedirect.com/science/article/pii/S1096717623000629?via%3Dihub - bib115" xr:uid="{7B93CEFA-7240-E042-BD43-3A9314D2709B}"/>
    <hyperlink ref="I22" r:id="rId25" location="bib5" display="https://www.sciencedirect.com/science/article/pii/S1096717623000629?via%3Dihub - bib5" xr:uid="{C634F261-E05D-2146-9D9B-FB1382919C96}"/>
    <hyperlink ref="A23" r:id="rId26" location="tbl3fnb" display="https://www.sciencedirect.com/science/article/pii/S1096717623000629?via%3Dihub - tbl3fnb" xr:uid="{BCB82339-D99A-C244-AEF1-C73EDA4F1C60}"/>
    <hyperlink ref="I23" r:id="rId27" location="bib6" display="https://www.sciencedirect.com/science/article/pii/S1096717623000629?via%3Dihub - bib6" xr:uid="{86AFE26E-F75E-AA42-BA3E-51C4AA17C97B}"/>
    <hyperlink ref="I24" r:id="rId28" location="bib45" display="https://www.sciencedirect.com/science/article/pii/S1096717623000629?via%3Dihub - bib45" xr:uid="{5A6A3C7E-28ED-3340-A255-5AD596703A19}"/>
    <hyperlink ref="I25" r:id="rId29" location="bib75" display="https://www.sciencedirect.com/science/article/pii/S1096717623000629?via%3Dihub - bib75" xr:uid="{B75F98F7-D339-AF47-B1C1-D79A5C513FA7}"/>
    <hyperlink ref="I26" r:id="rId30" location="bib65" display="https://www.sciencedirect.com/science/article/pii/S1096717623000629?via%3Dihub - bib65" xr:uid="{E73B8148-AFF5-8C47-A999-D4D16E7BB7E3}"/>
    <hyperlink ref="I27" r:id="rId31" location="bib27" display="https://www.sciencedirect.com/science/article/pii/S1096717623000629?via%3Dihub - bib27" xr:uid="{8E592961-A1D3-244D-A79C-C31EC4868733}"/>
    <hyperlink ref="I28" r:id="rId32" location="bib39" display="https://www.sciencedirect.com/science/article/pii/S1096717623000629?via%3Dihub - bib39" xr:uid="{DA27F3C0-CA08-4A41-9687-346464C49E24}"/>
    <hyperlink ref="I29" r:id="rId33" location="bib61" display="https://www.sciencedirect.com/science/article/pii/S1096717623000629?via%3Dihub - bib61" xr:uid="{6A1B330F-9DA5-6240-8CC0-EE6370F034E1}"/>
    <hyperlink ref="A30" r:id="rId34" location="tbl3fnb" display="https://www.sciencedirect.com/science/article/pii/S1096717623000629?via%3Dihub - tbl3fnb" xr:uid="{D497DC1C-53DA-FC46-A4A8-A001923D08B9}"/>
    <hyperlink ref="I30" r:id="rId35" location="bib85" display="https://www.sciencedirect.com/science/article/pii/S1096717623000629?via%3Dihub - bib85" xr:uid="{C1EF9044-8572-7E4B-99E6-A97130116FE5}"/>
    <hyperlink ref="I31" r:id="rId36" location="bib91" display="https://www.sciencedirect.com/science/article/pii/S1096717623000629?via%3Dihub - bib91" xr:uid="{FFD301D2-EA10-8B46-A630-E0CB1CB84C5B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Sheet1!bbib102</vt:lpstr>
      <vt:lpstr>Sheet1!bbib115</vt:lpstr>
      <vt:lpstr>Sheet1!bbib117</vt:lpstr>
      <vt:lpstr>Sheet1!bbib122</vt:lpstr>
      <vt:lpstr>Sheet1!bbib123</vt:lpstr>
      <vt:lpstr>Sheet1!bbib2</vt:lpstr>
      <vt:lpstr>Sheet1!bbib27</vt:lpstr>
      <vt:lpstr>Sheet1!bbib39</vt:lpstr>
      <vt:lpstr>Sheet1!bbib45</vt:lpstr>
      <vt:lpstr>Sheet1!bbib49</vt:lpstr>
      <vt:lpstr>Sheet1!bbib53</vt:lpstr>
      <vt:lpstr>Sheet1!bbib55</vt:lpstr>
      <vt:lpstr>Sheet1!bbib6</vt:lpstr>
      <vt:lpstr>Sheet1!bbib61</vt:lpstr>
      <vt:lpstr>Sheet1!bbib65</vt:lpstr>
      <vt:lpstr>Sheet1!bbib75</vt:lpstr>
      <vt:lpstr>Sheet1!bbib77</vt:lpstr>
      <vt:lpstr>Sheet1!bbib81</vt:lpstr>
      <vt:lpstr>Sheet1!bbib85</vt:lpstr>
      <vt:lpstr>Sheet1!bbib91</vt:lpstr>
      <vt:lpstr>Sheet1!bbib92</vt:lpstr>
      <vt:lpstr>Sheet1!bbib94</vt:lpstr>
      <vt:lpstr>Sheet1!btbl3fna</vt:lpstr>
      <vt:lpstr>Sheet1!btbl3fnb</vt:lpstr>
      <vt:lpstr>Sheet1!btbl3fnc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cp:lastPrinted>2023-12-27T22:37:51Z</cp:lastPrinted>
  <dcterms:created xsi:type="dcterms:W3CDTF">2023-03-28T23:37:47Z</dcterms:created>
  <dcterms:modified xsi:type="dcterms:W3CDTF">2024-10-12T00:18:16Z</dcterms:modified>
</cp:coreProperties>
</file>